
<file path=[Content_Types].xml><?xml version="1.0" encoding="utf-8"?>
<Types xmlns="http://schemas.openxmlformats.org/package/2006/content-types">
  <Default Extension="png" ContentType="image/png"/>
  <Default Extension="jpeg" ContentType="image/jpeg"/>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31" windowHeight="11471" tabRatio="899" activeTab="6"/>
  </bookViews>
  <sheets>
    <sheet name="Cover" sheetId="1" r:id="rId1"/>
    <sheet name="Contents" sheetId="2" r:id="rId2"/>
    <sheet name="10.Overview" sheetId="15" r:id="rId3"/>
    <sheet name="10.0.Term Definition" sheetId="53" r:id="rId4"/>
    <sheet name="10.1.Rear Wide Camera" sheetId="51" r:id="rId5"/>
    <sheet name="10.2.Lane Watch Camera" sheetId="52" r:id="rId6"/>
    <sheet name="10.3.Multi View Camera" sheetId="21" r:id="rId7"/>
    <sheet name="10.1 Attachment0" sheetId="29" r:id="rId8"/>
    <sheet name="10.1 Attachment1" sheetId="30" r:id="rId9"/>
    <sheet name="10.2 Attachment0" sheetId="35" r:id="rId10"/>
    <sheet name="10.2 Attachment1" sheetId="34" r:id="rId11"/>
    <sheet name="10.2 Attachment2" sheetId="38" r:id="rId12"/>
    <sheet name="10.3 Attachment0" sheetId="46" r:id="rId13"/>
    <sheet name="10.3 Attachment1" sheetId="48" r:id="rId14"/>
    <sheet name="10.3 Attachment2" sheetId="50" r:id="rId15"/>
    <sheet name="History" sheetId="13" r:id="rId16"/>
  </sheets>
  <externalReferences>
    <externalReference r:id="rId17"/>
    <externalReference r:id="rId18"/>
  </externalReferences>
  <definedNames>
    <definedName name="_xlnm._FilterDatabase" localSheetId="15" hidden="1">History!$B$4:$Q$4</definedName>
    <definedName name="_Order1" hidden="1">255</definedName>
    <definedName name="_Order2" hidden="1">1</definedName>
    <definedName name="NG" localSheetId="6">#REF!</definedName>
    <definedName name="NG">#REF!</definedName>
    <definedName name="OK" localSheetId="6">#REF!</definedName>
    <definedName name="OK">#REF!</definedName>
    <definedName name="_xlnm.Print_Area" localSheetId="2">'10.Overview'!$A$1:$AH$53</definedName>
    <definedName name="Total" localSheetId="6">#REF!</definedName>
    <definedName name="Total">#REF!</definedName>
    <definedName name="Z_04063A33_5A6E_4F93_88AD_5B54804A2E0A_.wvu.PrintArea" localSheetId="1" hidden="1">Contents!$A$3:$AG$59</definedName>
    <definedName name="Z_04063A33_5A6E_4F93_88AD_5B54804A2E0A_.wvu.PrintArea" localSheetId="0" hidden="1">Cover!$A$1:$AF$60</definedName>
    <definedName name="Z_B7AFF31E_0973_4A42_8575_20040B671625_.wvu.Cols" hidden="1">[1]進捗グラフ!$W$1:$X$65536</definedName>
    <definedName name="Z_D0718672_7848_4856_B24F_69D54227C075_.wvu.PrintArea" localSheetId="1" hidden="1">Contents!$A$3:$AE$52</definedName>
    <definedName name="Z_D0718672_7848_4856_B24F_69D54227C075_.wvu.PrintArea" localSheetId="0" hidden="1">Cover!$A$1:$AF$77</definedName>
    <definedName name="Z_FE3A60CB_C53B_4852_82D4_BC64730396AE_.wvu.Cols" hidden="1">[1]進捗グラフ!$W$1:$X$65536</definedName>
    <definedName name="レジストリ_画面" localSheetId="6">[2]端末機稼動状況!#REF!</definedName>
    <definedName name="レジストリ_画面">[2]端末機稼動状況!#REF!</definedName>
    <definedName name="進捗" localSheetId="6">#REF!</definedName>
    <definedName name="進捗">#REF!</definedName>
    <definedName name="消化項目" localSheetId="6">#REF!</definedName>
    <definedName name="消化項目">#REF!</definedName>
    <definedName name="総合評価工程_機能試験書">[1]集計!$A$1</definedName>
    <definedName name="総合評価工程・機能試験書">[1]集計!$A$1</definedName>
    <definedName name="総項目数" localSheetId="6">#REF!</definedName>
    <definedName name="総項目数">#REF!</definedName>
    <definedName name="作業時間" localSheetId="6">#REF!</definedName>
    <definedName name="作業時間">#REF!</definedName>
    <definedName name="作業時間集計項目BOTTOM" localSheetId="6">#REF!</definedName>
    <definedName name="作業時間集計項目BOTTOM">#REF!</definedName>
    <definedName name="作業時間集計項目TOP" localSheetId="6">#REF!</definedName>
    <definedName name="作業時間集計項目TOP">#REF!</definedName>
    <definedName name="_Fill" localSheetId="7" hidden="1">#REF!</definedName>
    <definedName name="_Key1" localSheetId="7" hidden="1">#REF!</definedName>
    <definedName name="_Key2" localSheetId="7" hidden="1">#REF!</definedName>
    <definedName name="_Sort" localSheetId="7" hidden="1">#REF!</definedName>
    <definedName name="aa" localSheetId="7" hidden="1">#REF!</definedName>
    <definedName name="AB" localSheetId="7" hidden="1">#REF!</definedName>
    <definedName name="_xlnm.Print_Area" localSheetId="7">'10.1 Attachment0'!$C$1:$AV$39</definedName>
    <definedName name="_Fill" localSheetId="8" hidden="1">#REF!</definedName>
    <definedName name="_Key1" localSheetId="8" hidden="1">#REF!</definedName>
    <definedName name="_Key2" localSheetId="8" hidden="1">#REF!</definedName>
    <definedName name="_Sort" localSheetId="8" hidden="1">#REF!</definedName>
    <definedName name="aa" localSheetId="8" hidden="1">#REF!</definedName>
    <definedName name="AB" localSheetId="8" hidden="1">#REF!</definedName>
    <definedName name="_xlnm.Print_Area" localSheetId="8">'10.1 Attachment1'!$C$1:$AY$75</definedName>
    <definedName name="_Fill" localSheetId="10" hidden="1">#REF!</definedName>
    <definedName name="_Key1" localSheetId="10" hidden="1">#REF!</definedName>
    <definedName name="_Key2" localSheetId="10" hidden="1">#REF!</definedName>
    <definedName name="_Sort" localSheetId="10" hidden="1">#REF!</definedName>
    <definedName name="aa" localSheetId="10" hidden="1">#REF!</definedName>
    <definedName name="AB" localSheetId="10" hidden="1">#REF!</definedName>
    <definedName name="_xlnm.Print_Area" localSheetId="10">'10.2 Attachment1'!$C$1:$AD$26</definedName>
    <definedName name="_Fill" localSheetId="9" hidden="1">#REF!</definedName>
    <definedName name="_Key1" localSheetId="9" hidden="1">#REF!</definedName>
    <definedName name="_Key2" localSheetId="9" hidden="1">#REF!</definedName>
    <definedName name="_Sort" localSheetId="9" hidden="1">#REF!</definedName>
    <definedName name="aa" localSheetId="9" hidden="1">#REF!</definedName>
    <definedName name="AB" localSheetId="9" hidden="1">#REF!</definedName>
    <definedName name="_xlnm.Print_Area" localSheetId="9">'10.2 Attachment0'!$C$1:$BL$520</definedName>
    <definedName name="_Fill" localSheetId="11" hidden="1">#REF!</definedName>
    <definedName name="_Key1" localSheetId="11" hidden="1">#REF!</definedName>
    <definedName name="_Key2" localSheetId="11" hidden="1">#REF!</definedName>
    <definedName name="_Sort" localSheetId="11" hidden="1">#REF!</definedName>
    <definedName name="aa" localSheetId="11" hidden="1">#REF!</definedName>
    <definedName name="AB" localSheetId="11" hidden="1">#REF!</definedName>
    <definedName name="_xlnm.Print_Area" localSheetId="11">'10.2 Attachment2'!$C$1:$BF$122</definedName>
    <definedName name="_Fill" localSheetId="12" hidden="1">#REF!</definedName>
    <definedName name="_Key1" localSheetId="12" hidden="1">#REF!</definedName>
    <definedName name="_Key2" localSheetId="12" hidden="1">#REF!</definedName>
    <definedName name="_Sort" localSheetId="12" hidden="1">#REF!</definedName>
    <definedName name="aa" localSheetId="12" hidden="1">#REF!</definedName>
    <definedName name="AB" localSheetId="12" hidden="1">#REF!</definedName>
    <definedName name="_xlnm.Print_Area" localSheetId="12">'10.3 Attachment0'!$C$1:$AU$82</definedName>
    <definedName name="_Fill" localSheetId="13" hidden="1">#REF!</definedName>
    <definedName name="_Key1" localSheetId="13" hidden="1">#REF!</definedName>
    <definedName name="_Key2" localSheetId="13" hidden="1">#REF!</definedName>
    <definedName name="_Sort" localSheetId="13" hidden="1">#REF!</definedName>
    <definedName name="aa" localSheetId="13" hidden="1">#REF!</definedName>
    <definedName name="AB" localSheetId="13" hidden="1">#REF!</definedName>
    <definedName name="_xlnm.Print_Area" localSheetId="13">'10.3 Attachment1'!$C$1:$AU$31</definedName>
    <definedName name="_Fill" localSheetId="14" hidden="1">#REF!</definedName>
    <definedName name="_Key1" localSheetId="14" hidden="1">#REF!</definedName>
    <definedName name="_Key2" localSheetId="14" hidden="1">#REF!</definedName>
    <definedName name="_Sort" localSheetId="14" hidden="1">#REF!</definedName>
    <definedName name="aa" localSheetId="14" hidden="1">#REF!</definedName>
    <definedName name="AB" localSheetId="14" hidden="1">#REF!</definedName>
    <definedName name="_xlnm.Print_Area" localSheetId="14">'10.3 Attachment2'!$C$1:$AS$89</definedName>
    <definedName name="NG" localSheetId="4">#REF!</definedName>
    <definedName name="OK" localSheetId="4">#REF!</definedName>
    <definedName name="_xlnm.Print_Area" localSheetId="4">'10.1.Rear Wide Camera'!$A$1:$AX$582</definedName>
    <definedName name="Total" localSheetId="4">#REF!</definedName>
    <definedName name="進捗" localSheetId="4">#REF!</definedName>
    <definedName name="消化項目" localSheetId="4">#REF!</definedName>
    <definedName name="総項目数" localSheetId="4">#REF!</definedName>
    <definedName name="作業時間" localSheetId="4">#REF!</definedName>
    <definedName name="作業時間集計項目BOTTOM" localSheetId="4">#REF!</definedName>
    <definedName name="作業時間集計項目TOP" localSheetId="4">#REF!</definedName>
  </definedNames>
  <calcPr calcId="144525"/>
</workbook>
</file>

<file path=xl/sharedStrings.xml><?xml version="1.0" encoding="utf-8"?>
<sst xmlns="http://schemas.openxmlformats.org/spreadsheetml/2006/main" count="2336">
  <si>
    <t>Section 10</t>
  </si>
  <si>
    <t>Camera</t>
  </si>
  <si>
    <t>Contents</t>
  </si>
  <si>
    <t>21ACCORD</t>
  </si>
  <si>
    <t>15LX(-B)</t>
  </si>
  <si>
    <t>15LXF(-B)</t>
  </si>
  <si>
    <t>15EX(-B)</t>
  </si>
  <si>
    <t>15EXL(-B)</t>
  </si>
  <si>
    <t>HLX(6)</t>
  </si>
  <si>
    <t>HLXS(6)</t>
  </si>
  <si>
    <t>HEX(6)</t>
  </si>
  <si>
    <t>HEXL(6)</t>
  </si>
  <si>
    <t>Section No.</t>
  </si>
  <si>
    <t>Top Items</t>
  </si>
  <si>
    <t>Middle Items</t>
  </si>
  <si>
    <t>Bottom Items</t>
  </si>
  <si>
    <t>TBD</t>
  </si>
  <si>
    <t>PRC</t>
  </si>
  <si>
    <t>10.</t>
  </si>
  <si>
    <t>Overview</t>
  </si>
  <si>
    <t>X</t>
  </si>
  <si>
    <t>XXX</t>
  </si>
  <si>
    <t xml:space="preserve">New feature </t>
  </si>
  <si>
    <t>10.0.</t>
  </si>
  <si>
    <t>Term Definition</t>
  </si>
  <si>
    <t>XX</t>
  </si>
  <si>
    <t xml:space="preserve">Brush up </t>
  </si>
  <si>
    <t>10.1.</t>
  </si>
  <si>
    <t>Rear Wide Camera</t>
  </si>
  <si>
    <t>-</t>
  </si>
  <si>
    <t xml:space="preserve">Existing feature </t>
  </si>
  <si>
    <t>10.2.</t>
  </si>
  <si>
    <t>Lane Watch Camera</t>
  </si>
  <si>
    <t>Unsupported</t>
  </si>
  <si>
    <t>Multi View Camera</t>
  </si>
  <si>
    <t>∞</t>
  </si>
  <si>
    <t>Delete from the base model</t>
  </si>
  <si>
    <t>History</t>
  </si>
  <si>
    <t>Outline</t>
  </si>
  <si>
    <t>This section describes the function of rear wide camera, lane watch camera and multi view camera</t>
  </si>
  <si>
    <t>Precondition</t>
  </si>
  <si>
    <t>Camera is connected to Head Unit</t>
  </si>
  <si>
    <t>Invocation</t>
  </si>
  <si>
    <t>Scope of Application</t>
  </si>
  <si>
    <t>13.0.</t>
  </si>
  <si>
    <t>Name</t>
  </si>
  <si>
    <t>Definition</t>
  </si>
  <si>
    <t>H/U</t>
  </si>
  <si>
    <t>Head Unit</t>
  </si>
  <si>
    <t>DGL</t>
  </si>
  <si>
    <t>Dynamic GuideLine</t>
  </si>
  <si>
    <t>BACK-LT</t>
  </si>
  <si>
    <r>
      <rPr>
        <sz val="10.5"/>
        <color rgb="FF7F1BFB"/>
        <rFont val="Arial"/>
        <charset val="134"/>
      </rPr>
      <t>Back-Light</t>
    </r>
    <r>
      <rPr>
        <sz val="10.5"/>
        <color rgb="FF7F1BFB"/>
        <rFont val="Meiryo UI"/>
        <charset val="134"/>
      </rPr>
      <t>：</t>
    </r>
    <r>
      <rPr>
        <sz val="10.5"/>
        <color rgb="FF7F1BFB"/>
        <rFont val="Arial"/>
        <charset val="134"/>
      </rPr>
      <t>shift reverse signal</t>
    </r>
  </si>
  <si>
    <t>OSD</t>
  </si>
  <si>
    <t>On Screen Display</t>
  </si>
  <si>
    <t>LWC</t>
  </si>
  <si>
    <t>LaneWatch Camera</t>
  </si>
  <si>
    <t>PKS</t>
  </si>
  <si>
    <t>Parking Sensor</t>
  </si>
  <si>
    <t>Aming</t>
  </si>
  <si>
    <t>Calibration of camera coordinate.</t>
  </si>
  <si>
    <t>AS</t>
  </si>
  <si>
    <t>Assist side</t>
  </si>
  <si>
    <t>MVCPA</t>
  </si>
  <si>
    <r>
      <rPr>
        <sz val="10.5"/>
        <color rgb="FF7F1BFB"/>
        <rFont val="Arial"/>
        <charset val="134"/>
      </rPr>
      <t>MVC</t>
    </r>
    <r>
      <rPr>
        <sz val="10.5"/>
        <color rgb="FF7F1BFB"/>
        <rFont val="Meiryo UI"/>
        <charset val="134"/>
      </rPr>
      <t>＆</t>
    </r>
    <r>
      <rPr>
        <sz val="10.5"/>
        <color rgb="FF7F1BFB"/>
        <rFont val="Arial"/>
        <charset val="134"/>
      </rPr>
      <t>PA unit</t>
    </r>
  </si>
  <si>
    <t>MVC</t>
  </si>
  <si>
    <t>Multi View Camera mode in this specification</t>
  </si>
  <si>
    <t>PA</t>
  </si>
  <si>
    <t>Parking Assist</t>
  </si>
  <si>
    <t>Parking Assist mode in this specification</t>
  </si>
  <si>
    <t>ID Max</t>
  </si>
  <si>
    <t>Internal rear camera</t>
  </si>
  <si>
    <t>This sheet describes the function of rear wide camera.</t>
  </si>
  <si>
    <t>Rear wide camera is connected to H/U.</t>
  </si>
  <si>
    <t>ID</t>
  </si>
  <si>
    <t>Func.</t>
  </si>
  <si>
    <t>System definition</t>
  </si>
  <si>
    <t>Approach of video signal</t>
  </si>
  <si>
    <r>
      <rPr>
        <sz val="10.5"/>
        <rFont val="Arial"/>
        <charset val="134"/>
      </rPr>
      <t>Composite</t>
    </r>
    <r>
      <rPr>
        <sz val="10.5"/>
        <rFont val="Meiryo UI"/>
        <charset val="128"/>
      </rPr>
      <t>（</t>
    </r>
    <r>
      <rPr>
        <sz val="10.5"/>
        <rFont val="Arial"/>
        <charset val="134"/>
      </rPr>
      <t>NTSC</t>
    </r>
    <r>
      <rPr>
        <sz val="10.5"/>
        <rFont val="Meiryo UI"/>
        <charset val="128"/>
      </rPr>
      <t>）</t>
    </r>
  </si>
  <si>
    <r>
      <rPr>
        <sz val="10.5"/>
        <rFont val="Arial"/>
        <charset val="134"/>
      </rPr>
      <t>CVBS</t>
    </r>
    <r>
      <rPr>
        <sz val="10.5"/>
        <rFont val="Meiryo UI"/>
        <charset val="128"/>
      </rPr>
      <t>　</t>
    </r>
    <r>
      <rPr>
        <sz val="10.5"/>
        <rFont val="Arial"/>
        <charset val="134"/>
      </rPr>
      <t>1Vpp/75Ω</t>
    </r>
    <r>
      <rPr>
        <sz val="10.5"/>
        <rFont val="Meiryo UI"/>
        <charset val="128"/>
      </rPr>
      <t>（</t>
    </r>
    <r>
      <rPr>
        <sz val="10.5"/>
        <rFont val="Arial"/>
        <charset val="134"/>
      </rPr>
      <t>Standard</t>
    </r>
    <r>
      <rPr>
        <sz val="10.5"/>
        <rFont val="Meiryo UI"/>
        <charset val="128"/>
      </rPr>
      <t>）　</t>
    </r>
  </si>
  <si>
    <t>Picture</t>
  </si>
  <si>
    <t>10.1.-2 Hardware structure definition of rear wide camera system</t>
  </si>
  <si>
    <t>The system structure chart of rear wide camera once connected is as follows.</t>
  </si>
  <si>
    <t>CAN data</t>
  </si>
  <si>
    <r>
      <rPr>
        <sz val="10.5"/>
        <rFont val="Meiryo UI"/>
        <charset val="134"/>
      </rPr>
      <t>本機能で受信する</t>
    </r>
    <r>
      <rPr>
        <sz val="10.5"/>
        <rFont val="Arial"/>
        <charset val="134"/>
      </rPr>
      <t>B-CAN</t>
    </r>
    <r>
      <rPr>
        <sz val="10.5"/>
        <rFont val="Meiryo UI"/>
        <charset val="134"/>
      </rPr>
      <t>データを以下に示す。</t>
    </r>
  </si>
  <si>
    <t>B-CAN data in this function is as below.</t>
  </si>
  <si>
    <t>Message</t>
  </si>
  <si>
    <t>Signal Name</t>
  </si>
  <si>
    <t>Content</t>
  </si>
  <si>
    <t>Transmitter</t>
  </si>
  <si>
    <t>Tx Method</t>
  </si>
  <si>
    <t>STEERING_ANGLE</t>
  </si>
  <si>
    <t>12F97150</t>
  </si>
  <si>
    <t>C_STR_ANGLE</t>
  </si>
  <si>
    <t>the value of steering angle</t>
  </si>
  <si>
    <t>METER</t>
  </si>
  <si>
    <t>Cyclic(100ms)</t>
  </si>
  <si>
    <t>C_STR_COMP_TRIM</t>
  </si>
  <si>
    <t>initial setting complete/incomplete</t>
  </si>
  <si>
    <t>C_STR_COMP_CAL</t>
  </si>
  <si>
    <t>calibration complete/incomplete</t>
  </si>
  <si>
    <t>C_STR_STATE_OK</t>
  </si>
  <si>
    <t>steering angle sensor normal/error</t>
  </si>
  <si>
    <r>
      <rPr>
        <sz val="10.5"/>
        <color rgb="FF000000"/>
        <rFont val="Meiryo UI"/>
        <charset val="134"/>
      </rPr>
      <t>接続検知</t>
    </r>
  </si>
  <si>
    <t>Connection detection</t>
  </si>
  <si>
    <r>
      <rPr>
        <sz val="10.5"/>
        <color rgb="FF000000"/>
        <rFont val="Meiryo UI"/>
        <charset val="134"/>
      </rPr>
      <t>リアワイドカメラの接続検知を行う。</t>
    </r>
  </si>
  <si>
    <t>To detect the connection of Rear Wide Camera.</t>
  </si>
  <si>
    <r>
      <rPr>
        <sz val="10.5"/>
        <color rgb="FF000000"/>
        <rFont val="Arial"/>
        <charset val="134"/>
      </rPr>
      <t>H/U</t>
    </r>
    <r>
      <rPr>
        <sz val="10.5"/>
        <color rgb="FF000000"/>
        <rFont val="Meiryo UI"/>
        <charset val="134"/>
      </rPr>
      <t>とリアワイドカメラは接続信号</t>
    </r>
    <r>
      <rPr>
        <sz val="10.5"/>
        <color rgb="FF000000"/>
        <rFont val="Arial"/>
        <charset val="134"/>
      </rPr>
      <t>(HardWired)</t>
    </r>
    <r>
      <rPr>
        <sz val="10.5"/>
        <color rgb="FF000000"/>
        <rFont val="Meiryo UI"/>
        <charset val="134"/>
      </rPr>
      <t>：</t>
    </r>
    <r>
      <rPr>
        <sz val="10.5"/>
        <color rgb="FF000000"/>
        <rFont val="Arial"/>
        <charset val="134"/>
      </rPr>
      <t>CAMERA ADPT(SYS</t>
    </r>
    <r>
      <rPr>
        <sz val="10.5"/>
        <color rgb="FF000000"/>
        <rFont val="Meiryo UI"/>
        <charset val="134"/>
      </rPr>
      <t>マイコンのポート名称は</t>
    </r>
    <r>
      <rPr>
        <sz val="10.5"/>
        <color rgb="FF000000"/>
        <rFont val="Arial"/>
        <charset val="134"/>
      </rPr>
      <t>RWC ADPT)</t>
    </r>
    <r>
      <rPr>
        <sz val="10.5"/>
        <color rgb="FF000000"/>
        <rFont val="Meiryo UI"/>
        <charset val="134"/>
      </rPr>
      <t>による接続検知を行う。</t>
    </r>
  </si>
  <si>
    <r>
      <rPr>
        <sz val="10.5"/>
        <color rgb="FF000000"/>
        <rFont val="Arial"/>
        <charset val="134"/>
      </rPr>
      <t>RWC</t>
    </r>
    <r>
      <rPr>
        <sz val="10.5"/>
        <color rgb="FF000000"/>
        <rFont val="Meiryo UI"/>
        <charset val="134"/>
      </rPr>
      <t>と</t>
    </r>
    <r>
      <rPr>
        <sz val="10.5"/>
        <color rgb="FF000000"/>
        <rFont val="Arial"/>
        <charset val="134"/>
      </rPr>
      <t>MVCPA</t>
    </r>
    <r>
      <rPr>
        <sz val="10.5"/>
        <color rgb="FF000000"/>
        <rFont val="Meiryo UI"/>
        <charset val="134"/>
      </rPr>
      <t>の接続は排他であり、カメラ接続信号</t>
    </r>
    <r>
      <rPr>
        <sz val="10.5"/>
        <color rgb="FF000000"/>
        <rFont val="Arial"/>
        <charset val="134"/>
      </rPr>
      <t>(RWC: RWC ADPT</t>
    </r>
    <r>
      <rPr>
        <sz val="10.5"/>
        <color rgb="FF000000"/>
        <rFont val="Meiryo UI"/>
        <charset val="134"/>
      </rPr>
      <t>、</t>
    </r>
    <r>
      <rPr>
        <sz val="10.5"/>
        <color rgb="FF000000"/>
        <rFont val="Arial"/>
        <charset val="134"/>
      </rPr>
      <t>MVC:MVC_CHK)</t>
    </r>
    <r>
      <rPr>
        <sz val="10.5"/>
        <color rgb="FF000000"/>
        <rFont val="Meiryo UI"/>
        <charset val="134"/>
      </rPr>
      <t>により接続検知した方を接続ありとみなす。</t>
    </r>
  </si>
  <si>
    <t>Connection Signal(HardWired) between H/U and Rear Wide Camera:  To detect CAMERA ADPT(port name  is RWC ADPT )</t>
  </si>
  <si>
    <t>Connection of RWC and MVCPA is exclusive.</t>
  </si>
  <si>
    <r>
      <rPr>
        <sz val="10.5"/>
        <color rgb="FF7F1BFB"/>
        <rFont val="Arial"/>
        <charset val="134"/>
      </rPr>
      <t>To detect camera connection signal(RWC: RWC ADPT</t>
    </r>
    <r>
      <rPr>
        <sz val="10.5"/>
        <color rgb="FF7F1BFB"/>
        <rFont val="宋体"/>
        <charset val="134"/>
      </rPr>
      <t>、</t>
    </r>
    <r>
      <rPr>
        <sz val="10.5"/>
        <color rgb="FF7F1BFB"/>
        <rFont val="Arial"/>
        <charset val="134"/>
      </rPr>
      <t>MVC:MVC_CHK),if  signal(RWC: RWC ADPT</t>
    </r>
    <r>
      <rPr>
        <sz val="10.5"/>
        <color rgb="FF7F1BFB"/>
        <rFont val="宋体"/>
        <charset val="134"/>
      </rPr>
      <t>、</t>
    </r>
    <r>
      <rPr>
        <sz val="10.5"/>
        <color rgb="FF7F1BFB"/>
        <rFont val="Arial"/>
        <charset val="134"/>
      </rPr>
      <t>MVC:MVC_CHK) is detected, it means that RWC or MVCPA is connected.</t>
    </r>
  </si>
  <si>
    <r>
      <rPr>
        <sz val="10.5"/>
        <color rgb="FF000000"/>
        <rFont val="Arial"/>
        <charset val="134"/>
      </rPr>
      <t>[</t>
    </r>
    <r>
      <rPr>
        <sz val="10.5"/>
        <color rgb="FF000000"/>
        <rFont val="Meiryo UI"/>
        <charset val="128"/>
      </rPr>
      <t>エラー処理</t>
    </r>
    <r>
      <rPr>
        <sz val="10.5"/>
        <color rgb="FF000000"/>
        <rFont val="Arial"/>
        <charset val="134"/>
      </rPr>
      <t>]</t>
    </r>
  </si>
  <si>
    <t>Error process</t>
  </si>
  <si>
    <r>
      <rPr>
        <sz val="10.5"/>
        <color rgb="FF000000"/>
        <rFont val="Meiryo UI"/>
        <charset val="128"/>
      </rPr>
      <t>・</t>
    </r>
    <r>
      <rPr>
        <sz val="10.5"/>
        <color rgb="FF000000"/>
        <rFont val="Arial"/>
        <charset val="128"/>
      </rPr>
      <t xml:space="preserve"> </t>
    </r>
    <r>
      <rPr>
        <sz val="10.5"/>
        <color rgb="FF000000"/>
        <rFont val="Meiryo UI"/>
        <charset val="128"/>
      </rPr>
      <t>接続検知が</t>
    </r>
    <r>
      <rPr>
        <sz val="10.5"/>
        <color rgb="FF000000"/>
        <rFont val="Arial"/>
        <charset val="128"/>
      </rPr>
      <t>NG</t>
    </r>
    <r>
      <rPr>
        <sz val="10.5"/>
        <color rgb="FF000000"/>
        <rFont val="Meiryo UI"/>
        <charset val="128"/>
      </rPr>
      <t>の場合はリアワイドカメラ映像の表示条件を満たしてもカメラ映像を表示しない。</t>
    </r>
  </si>
  <si>
    <r>
      <rPr>
        <sz val="10.5"/>
        <color rgb="FF7F1BFB"/>
        <rFont val="MS Gothic"/>
        <charset val="128"/>
      </rPr>
      <t>・</t>
    </r>
    <r>
      <rPr>
        <sz val="10.5"/>
        <color rgb="FF7F1BFB"/>
        <rFont val="Arial"/>
        <charset val="128"/>
      </rPr>
      <t>When connection detection is NG,even if display condition is met, do not display Rear Wide Camera.</t>
    </r>
  </si>
  <si>
    <r>
      <rPr>
        <sz val="10.5"/>
        <color rgb="FF000000"/>
        <rFont val="Meiryo UI"/>
        <charset val="128"/>
      </rPr>
      <t>・</t>
    </r>
    <r>
      <rPr>
        <sz val="10.5"/>
        <color rgb="FF000000"/>
        <rFont val="Arial"/>
        <charset val="128"/>
      </rPr>
      <t xml:space="preserve"> </t>
    </r>
    <r>
      <rPr>
        <sz val="10.5"/>
        <color rgb="FF000000"/>
        <rFont val="Meiryo UI"/>
        <charset val="128"/>
      </rPr>
      <t>接続検知が</t>
    </r>
    <r>
      <rPr>
        <sz val="10.5"/>
        <color rgb="FF000000"/>
        <rFont val="Arial"/>
        <charset val="128"/>
      </rPr>
      <t>OK</t>
    </r>
    <r>
      <rPr>
        <sz val="10.5"/>
        <color rgb="FF000000"/>
        <rFont val="Meiryo UI"/>
        <charset val="128"/>
      </rPr>
      <t>の場合でも、映像信号線切断等により映像信号が受信出来ない場合は黒画面となる。</t>
    </r>
  </si>
  <si>
    <r>
      <rPr>
        <sz val="10.5"/>
        <color rgb="FF000000"/>
        <rFont val="Arial"/>
        <charset val="134"/>
      </rPr>
      <t>(</t>
    </r>
    <r>
      <rPr>
        <sz val="10.5"/>
        <color rgb="FF000000"/>
        <rFont val="Meiryo UI"/>
        <charset val="134"/>
      </rPr>
      <t>カメラ映像は黒画面となるが、ガイドライン</t>
    </r>
    <r>
      <rPr>
        <sz val="10.5"/>
        <color rgb="FF000000"/>
        <rFont val="Arial"/>
        <charset val="134"/>
      </rPr>
      <t>/</t>
    </r>
    <r>
      <rPr>
        <sz val="10.5"/>
        <color rgb="FF000000"/>
        <rFont val="Meiryo UI"/>
        <charset val="134"/>
      </rPr>
      <t>コーションメッセージは描画される。</t>
    </r>
    <r>
      <rPr>
        <sz val="10.5"/>
        <color rgb="FF000000"/>
        <rFont val="Arial"/>
        <charset val="134"/>
      </rPr>
      <t>)</t>
    </r>
  </si>
  <si>
    <r>
      <rPr>
        <sz val="10.5"/>
        <color rgb="FF7F1BFB"/>
        <rFont val="MS Gothic"/>
        <charset val="128"/>
      </rPr>
      <t>・</t>
    </r>
    <r>
      <rPr>
        <sz val="10.5"/>
        <color rgb="FF7F1BFB"/>
        <rFont val="Arial"/>
        <charset val="128"/>
      </rPr>
      <t>When connection detection is OK,but video signal is unavailable (signal line is cut),to display black screen.</t>
    </r>
  </si>
  <si>
    <t>(Guideline/caution message are still should be displayed on the black screen.)</t>
  </si>
  <si>
    <r>
      <rPr>
        <sz val="10.5"/>
        <color rgb="FF000000"/>
        <rFont val="Meiryo UI"/>
        <charset val="128"/>
      </rPr>
      <t>・</t>
    </r>
    <r>
      <rPr>
        <sz val="10.5"/>
        <color rgb="FF000000"/>
        <rFont val="Arial"/>
        <charset val="134"/>
      </rPr>
      <t xml:space="preserve"> </t>
    </r>
    <r>
      <rPr>
        <sz val="10.5"/>
        <color rgb="FF000000"/>
        <rFont val="Meiryo UI"/>
        <charset val="128"/>
      </rPr>
      <t>リアワイドカメラ表示中に</t>
    </r>
    <r>
      <rPr>
        <sz val="10.5"/>
        <color rgb="FF000000"/>
        <rFont val="Arial"/>
        <charset val="134"/>
      </rPr>
      <t>CAMERA ADPT</t>
    </r>
    <r>
      <rPr>
        <sz val="10.5"/>
        <color rgb="FF000000"/>
        <rFont val="Meiryo UI"/>
        <charset val="128"/>
      </rPr>
      <t>信号接続を切断した場合、カメラ映像表示前の画面に遷移する。</t>
    </r>
  </si>
  <si>
    <r>
      <rPr>
        <sz val="10.5"/>
        <color rgb="FF7F1BFB"/>
        <rFont val="MS Gothic"/>
        <charset val="128"/>
      </rPr>
      <t>・</t>
    </r>
    <r>
      <rPr>
        <sz val="10.5"/>
        <color rgb="FF7F1BFB"/>
        <rFont val="Arial"/>
        <charset val="128"/>
      </rPr>
      <t>CAMERA ADPT signal line is cut while Rear Wide Camera is displaying,at this time, to transist to the screen  before camera displayed.</t>
    </r>
  </si>
  <si>
    <t>迁移单词修改，句子修整</t>
  </si>
  <si>
    <r>
      <rPr>
        <sz val="10.5"/>
        <color rgb="FFFF00FF"/>
        <rFont val="MS Gothic"/>
        <charset val="128"/>
      </rPr>
      <t>・</t>
    </r>
    <r>
      <rPr>
        <sz val="10.5"/>
        <color rgb="FFFF00FF"/>
        <rFont val="Arial"/>
        <charset val="128"/>
      </rPr>
      <t>CAMERA ADPT signal line is cut while Rear Wide Camera is displaying,at this time, to transist to the screen which was displaying before Rear Wide Camera displayed.</t>
    </r>
  </si>
  <si>
    <r>
      <rPr>
        <sz val="10.5"/>
        <rFont val="Arial"/>
        <charset val="134"/>
      </rPr>
      <t>H/U</t>
    </r>
    <r>
      <rPr>
        <sz val="10.5"/>
        <rFont val="Meiryo UI"/>
        <charset val="128"/>
      </rPr>
      <t>の起動制御</t>
    </r>
  </si>
  <si>
    <t>Startup control of H/U</t>
  </si>
  <si>
    <r>
      <rPr>
        <sz val="10.5"/>
        <color rgb="FF000000"/>
        <rFont val="Meiryo UI"/>
        <charset val="128"/>
      </rPr>
      <t>リアワイドカメラは起動トリガを</t>
    </r>
    <r>
      <rPr>
        <sz val="10.5"/>
        <color rgb="FF000000"/>
        <rFont val="Arial"/>
        <charset val="128"/>
      </rPr>
      <t>ACC ON</t>
    </r>
    <r>
      <rPr>
        <sz val="10.5"/>
        <color rgb="FF000000"/>
        <rFont val="Meiryo UI"/>
        <charset val="128"/>
      </rPr>
      <t>としているが、エンジン始動からの時間は、「シフト</t>
    </r>
    <r>
      <rPr>
        <sz val="10.5"/>
        <color rgb="FF000000"/>
        <rFont val="Arial"/>
        <charset val="128"/>
      </rPr>
      <t>R</t>
    </r>
    <r>
      <rPr>
        <sz val="10.5"/>
        <color rgb="FF000000"/>
        <rFont val="Meiryo UI"/>
        <charset val="128"/>
      </rPr>
      <t>操作出来るまでの時間」＜「</t>
    </r>
    <r>
      <rPr>
        <sz val="10.5"/>
        <color rgb="FF000000"/>
        <rFont val="Arial"/>
        <charset val="128"/>
      </rPr>
      <t>ACC</t>
    </r>
    <r>
      <rPr>
        <sz val="10.5"/>
        <color rgb="FF000000"/>
        <rFont val="Meiryo UI"/>
        <charset val="128"/>
      </rPr>
      <t>が立ち上がるまでの時間」であり、</t>
    </r>
  </si>
  <si>
    <r>
      <rPr>
        <sz val="10.5"/>
        <color rgb="FF000000"/>
        <rFont val="Arial"/>
        <charset val="134"/>
      </rPr>
      <t>FMVSS 111</t>
    </r>
    <r>
      <rPr>
        <sz val="10.5"/>
        <color rgb="FF000000"/>
        <rFont val="Meiryo UI"/>
        <charset val="134"/>
      </rPr>
      <t>法規</t>
    </r>
    <r>
      <rPr>
        <sz val="10.5"/>
        <color rgb="FF000000"/>
        <rFont val="Arial"/>
        <charset val="134"/>
      </rPr>
      <t>(2</t>
    </r>
    <r>
      <rPr>
        <sz val="10.5"/>
        <color rgb="FF000000"/>
        <rFont val="Meiryo UI"/>
        <charset val="134"/>
      </rPr>
      <t>秒以内にカメラ映像出力</t>
    </r>
    <r>
      <rPr>
        <sz val="10.5"/>
        <color rgb="FF000000"/>
        <rFont val="Arial"/>
        <charset val="134"/>
      </rPr>
      <t>)</t>
    </r>
    <r>
      <rPr>
        <sz val="10.5"/>
        <color rgb="FF000000"/>
        <rFont val="Meiryo UI"/>
        <charset val="134"/>
      </rPr>
      <t>を満たせない恐れがある。</t>
    </r>
  </si>
  <si>
    <t>When ACC ON,and Rear Wide Camera started.And after system started,only after ACC ON,shift R can be performed.</t>
  </si>
  <si>
    <t>For this reason,FMVSS 111 (to display camera image in 2s) may not be met.</t>
  </si>
  <si>
    <r>
      <rPr>
        <b/>
        <sz val="10.5"/>
        <color rgb="FFFF0000"/>
        <rFont val="Arial"/>
        <charset val="134"/>
      </rPr>
      <t xml:space="preserve">ACC on </t>
    </r>
    <r>
      <rPr>
        <b/>
        <sz val="10.5"/>
        <color rgb="FFFF0000"/>
        <rFont val="宋体"/>
        <charset val="134"/>
      </rPr>
      <t>之后</t>
    </r>
    <r>
      <rPr>
        <b/>
        <sz val="10.5"/>
        <color rgb="FFFF0000"/>
        <rFont val="Arial"/>
        <charset val="134"/>
      </rPr>
      <t>2s</t>
    </r>
    <r>
      <rPr>
        <b/>
        <sz val="10.5"/>
        <color rgb="FFFF0000"/>
        <rFont val="宋体"/>
        <charset val="134"/>
      </rPr>
      <t>满足现实条件，就显示camera画面，具体参见性能式样书</t>
    </r>
  </si>
  <si>
    <t>After ACC ON,and display conditions are all met.To display camera screen.For more details,please refer to performance requirement.</t>
  </si>
  <si>
    <t>映像の表示と解除</t>
  </si>
  <si>
    <t>Display and release of video</t>
  </si>
  <si>
    <r>
      <rPr>
        <sz val="10.5"/>
        <rFont val="Meiryo UI"/>
        <charset val="128"/>
      </rPr>
      <t>映像信号については、</t>
    </r>
    <r>
      <rPr>
        <sz val="10.5"/>
        <rFont val="Arial"/>
        <charset val="134"/>
      </rPr>
      <t>NTSC</t>
    </r>
    <r>
      <rPr>
        <sz val="10.5"/>
        <rFont val="Meiryo UI"/>
        <charset val="128"/>
      </rPr>
      <t>による通信方式に対応する。</t>
    </r>
  </si>
  <si>
    <t>Video signal uses NTSC.</t>
  </si>
  <si>
    <r>
      <rPr>
        <sz val="10.5"/>
        <rFont val="Arial"/>
        <charset val="134"/>
      </rPr>
      <t xml:space="preserve">10.1.-2 </t>
    </r>
    <r>
      <rPr>
        <sz val="10.5"/>
        <rFont val="Meiryo UI"/>
        <charset val="128"/>
      </rPr>
      <t>リアワイドカメラ映像表示</t>
    </r>
    <r>
      <rPr>
        <sz val="10.5"/>
        <rFont val="Arial"/>
        <charset val="134"/>
      </rPr>
      <t>/</t>
    </r>
    <r>
      <rPr>
        <sz val="10.5"/>
        <rFont val="Meiryo UI"/>
        <charset val="128"/>
      </rPr>
      <t>解除</t>
    </r>
  </si>
  <si>
    <t xml:space="preserve">Display/release of Rear Wide Camera </t>
  </si>
  <si>
    <r>
      <rPr>
        <sz val="10.5"/>
        <rFont val="Meiryo UI"/>
        <charset val="134"/>
      </rPr>
      <t>通常モード時の表示条件と解除条件を下表に示す</t>
    </r>
  </si>
  <si>
    <t>Condition of display/release in normal mode is as below.</t>
  </si>
  <si>
    <t>Table</t>
  </si>
  <si>
    <r>
      <rPr>
        <sz val="10.5"/>
        <rFont val="Arial"/>
        <charset val="134"/>
      </rPr>
      <t xml:space="preserve">10.1.-3 </t>
    </r>
    <r>
      <rPr>
        <sz val="10.5"/>
        <rFont val="Meiryo UI"/>
        <charset val="128"/>
      </rPr>
      <t>通常モード時の映像の表示条件と解除条件</t>
    </r>
  </si>
  <si>
    <t>Condition of display/release in normal mode</t>
  </si>
  <si>
    <t>Display condition</t>
  </si>
  <si>
    <r>
      <rPr>
        <sz val="10.5"/>
        <color rgb="FF000000"/>
        <rFont val="Meiryo UI"/>
        <charset val="128"/>
      </rPr>
      <t>カメラが接続されているときにリバース入力</t>
    </r>
    <r>
      <rPr>
        <sz val="10.5"/>
        <color rgb="FF000000"/>
        <rFont val="Arial"/>
        <charset val="128"/>
      </rPr>
      <t>(C_BACKLTSW=1)</t>
    </r>
    <r>
      <rPr>
        <sz val="10.5"/>
        <color rgb="FF000000"/>
        <rFont val="Meiryo UI"/>
        <charset val="128"/>
      </rPr>
      <t>を検知した状態を、</t>
    </r>
  </si>
  <si>
    <t xml:space="preserve">When camera is connected,and detected the signal of REV ON and kept the state(REV ON) for 500ms </t>
  </si>
  <si>
    <r>
      <rPr>
        <strike/>
        <sz val="10.5"/>
        <color rgb="FF000000"/>
        <rFont val="Arial"/>
        <charset val="134"/>
      </rPr>
      <t>40</t>
    </r>
    <r>
      <rPr>
        <sz val="10.5"/>
        <color rgb="FF000000"/>
        <rFont val="Arial"/>
        <charset val="134"/>
      </rPr>
      <t>500ms</t>
    </r>
    <r>
      <rPr>
        <sz val="10.5"/>
        <color rgb="FF000000"/>
        <rFont val="Meiryo UI"/>
        <charset val="134"/>
      </rPr>
      <t>間維持</t>
    </r>
    <r>
      <rPr>
        <sz val="10.5"/>
        <color rgb="FF000000"/>
        <rFont val="Arial"/>
        <charset val="134"/>
      </rPr>
      <t>(</t>
    </r>
    <r>
      <rPr>
        <sz val="10.5"/>
        <color rgb="FF000000"/>
        <rFont val="Meiryo UI"/>
        <charset val="134"/>
      </rPr>
      <t>チャタリング防止</t>
    </r>
    <r>
      <rPr>
        <sz val="10.5"/>
        <color rgb="FF000000"/>
        <rFont val="Arial"/>
        <charset val="134"/>
      </rPr>
      <t>)</t>
    </r>
    <r>
      <rPr>
        <sz val="10.5"/>
        <color rgb="FF000000"/>
        <rFont val="Meiryo UI"/>
        <charset val="134"/>
      </rPr>
      <t>したとき</t>
    </r>
  </si>
  <si>
    <r>
      <rPr>
        <sz val="10.5"/>
        <color rgb="FF7F1BFB"/>
        <rFont val="Arial"/>
        <charset val="134"/>
      </rPr>
      <t>Release condition</t>
    </r>
    <r>
      <rPr>
        <sz val="10.5"/>
        <color rgb="FF000000"/>
        <rFont val="Arial"/>
        <charset val="134"/>
      </rPr>
      <t>(</t>
    </r>
    <r>
      <rPr>
        <sz val="10.5"/>
        <color rgb="FF000000"/>
        <rFont val="Times New Roman"/>
        <charset val="134"/>
      </rPr>
      <t>※</t>
    </r>
    <r>
      <rPr>
        <sz val="10.5"/>
        <color rgb="FF000000"/>
        <rFont val="Arial"/>
        <charset val="134"/>
      </rPr>
      <t>1)</t>
    </r>
  </si>
  <si>
    <r>
      <rPr>
        <sz val="10.5"/>
        <color rgb="FF000000"/>
        <rFont val="MS Gothic"/>
        <charset val="128"/>
      </rPr>
      <t>リバース</t>
    </r>
    <r>
      <rPr>
        <sz val="10.5"/>
        <color rgb="FF000000"/>
        <rFont val="宋体"/>
        <charset val="128"/>
      </rPr>
      <t>解除</t>
    </r>
    <r>
      <rPr>
        <sz val="10.5"/>
        <color rgb="FF000000"/>
        <rFont val="Arial"/>
        <charset val="128"/>
      </rPr>
      <t>(C_BACKLTSW=1→0)</t>
    </r>
    <r>
      <rPr>
        <sz val="10.5"/>
        <color rgb="FF000000"/>
        <rFont val="MS Gothic"/>
        <charset val="128"/>
      </rPr>
      <t>になったとき</t>
    </r>
  </si>
  <si>
    <t>REV OFF and kept the state(REV OFF) for 500ms</t>
  </si>
  <si>
    <r>
      <rPr>
        <sz val="10.5"/>
        <color rgb="FF000000"/>
        <rFont val="Arial"/>
        <charset val="134"/>
      </rPr>
      <t>CAMERA ADPT</t>
    </r>
    <r>
      <rPr>
        <sz val="10.5"/>
        <color rgb="FF000000"/>
        <rFont val="Meiryo UI"/>
        <charset val="134"/>
      </rPr>
      <t>信号接続の切断を検知したとき</t>
    </r>
  </si>
  <si>
    <t>CAMERA ADPT line is cut</t>
  </si>
  <si>
    <r>
      <rPr>
        <sz val="10.5"/>
        <color rgb="FF000000"/>
        <rFont val="Arial"/>
        <charset val="134"/>
      </rPr>
      <t>B-CAN</t>
    </r>
    <r>
      <rPr>
        <sz val="10.5"/>
        <color rgb="FF000000"/>
        <rFont val="Meiryo UI"/>
        <charset val="128"/>
      </rPr>
      <t>通信異常</t>
    </r>
    <r>
      <rPr>
        <sz val="10.5"/>
        <color rgb="FF000000"/>
        <rFont val="Arial"/>
        <charset val="134"/>
      </rPr>
      <t>(MICU_BCM</t>
    </r>
    <r>
      <rPr>
        <sz val="10.5"/>
        <color rgb="FF000000"/>
        <rFont val="Meiryo UI"/>
        <charset val="128"/>
      </rPr>
      <t>フレーム途絶</t>
    </r>
    <r>
      <rPr>
        <sz val="10.5"/>
        <color rgb="FF000000"/>
        <rFont val="Arial"/>
        <charset val="134"/>
      </rPr>
      <t>/BCAN BUSOFF</t>
    </r>
    <r>
      <rPr>
        <sz val="10.5"/>
        <color rgb="FF000000"/>
        <rFont val="Meiryo UI"/>
        <charset val="128"/>
      </rPr>
      <t>故障</t>
    </r>
    <r>
      <rPr>
        <sz val="10.5"/>
        <color rgb="FF000000"/>
        <rFont val="Arial"/>
        <charset val="134"/>
      </rPr>
      <t>)</t>
    </r>
    <r>
      <rPr>
        <sz val="10.5"/>
        <color rgb="FF000000"/>
        <rFont val="Meiryo UI"/>
        <charset val="128"/>
      </rPr>
      <t>を検出</t>
    </r>
  </si>
  <si>
    <t>B-CAN error(MICU_BCM frame broke/B-CAN BUSOFF error) is detected</t>
  </si>
  <si>
    <r>
      <rPr>
        <sz val="10.5"/>
        <color rgb="FF000000"/>
        <rFont val="Arial"/>
        <charset val="134"/>
      </rPr>
      <t>(</t>
    </r>
    <r>
      <rPr>
        <sz val="10.5"/>
        <color rgb="FF000000"/>
        <rFont val="Times New Roman"/>
        <charset val="134"/>
      </rPr>
      <t>※</t>
    </r>
    <r>
      <rPr>
        <sz val="10.5"/>
        <color rgb="FF000000"/>
        <rFont val="Arial"/>
        <charset val="134"/>
      </rPr>
      <t>1)</t>
    </r>
    <r>
      <rPr>
        <sz val="10.5"/>
        <color rgb="FF000000"/>
        <rFont val="宋体"/>
        <charset val="134"/>
      </rPr>
      <t>解除後</t>
    </r>
    <r>
      <rPr>
        <sz val="10.5"/>
        <color rgb="FF000000"/>
        <rFont val="MS Gothic"/>
        <charset val="134"/>
      </rPr>
      <t>は</t>
    </r>
    <r>
      <rPr>
        <sz val="10.5"/>
        <color rgb="FF000000"/>
        <rFont val="宋体"/>
        <charset val="134"/>
      </rPr>
      <t>、</t>
    </r>
    <r>
      <rPr>
        <sz val="10.5"/>
        <color rgb="FF000000"/>
        <rFont val="MS Gothic"/>
        <charset val="134"/>
      </rPr>
      <t>リアワイドカメラ</t>
    </r>
    <r>
      <rPr>
        <sz val="10.5"/>
        <color rgb="FF000000"/>
        <rFont val="宋体"/>
        <charset val="134"/>
      </rPr>
      <t>映像表示前</t>
    </r>
    <r>
      <rPr>
        <sz val="10.5"/>
        <color rgb="FF000000"/>
        <rFont val="MS Gothic"/>
        <charset val="134"/>
      </rPr>
      <t>の</t>
    </r>
    <r>
      <rPr>
        <sz val="10.5"/>
        <color rgb="FF000000"/>
        <rFont val="宋体"/>
        <charset val="134"/>
      </rPr>
      <t>画面</t>
    </r>
    <r>
      <rPr>
        <sz val="10.5"/>
        <color rgb="FF000000"/>
        <rFont val="MS Gothic"/>
        <charset val="134"/>
      </rPr>
      <t>に</t>
    </r>
    <r>
      <rPr>
        <sz val="10.5"/>
        <color rgb="FF000000"/>
        <rFont val="宋体"/>
        <charset val="134"/>
      </rPr>
      <t>遷移</t>
    </r>
    <r>
      <rPr>
        <sz val="10.5"/>
        <color rgb="FF000000"/>
        <rFont val="MS Gothic"/>
        <charset val="134"/>
      </rPr>
      <t>する</t>
    </r>
    <r>
      <rPr>
        <sz val="10.5"/>
        <color rgb="FF000000"/>
        <rFont val="Arial"/>
        <charset val="134"/>
      </rPr>
      <t>(</t>
    </r>
    <r>
      <rPr>
        <sz val="10.5"/>
        <color rgb="FF000000"/>
        <rFont val="MS Gothic"/>
        <charset val="134"/>
      </rPr>
      <t>システム</t>
    </r>
    <r>
      <rPr>
        <sz val="10.5"/>
        <color rgb="FF000000"/>
        <rFont val="宋体"/>
        <charset val="134"/>
      </rPr>
      <t>起動時、</t>
    </r>
    <r>
      <rPr>
        <sz val="10.5"/>
        <color rgb="FF000000"/>
        <rFont val="Arial"/>
        <charset val="134"/>
      </rPr>
      <t>Disclaimer</t>
    </r>
    <r>
      <rPr>
        <sz val="10.5"/>
        <color rgb="FF000000"/>
        <rFont val="宋体"/>
        <charset val="134"/>
      </rPr>
      <t>画面表示</t>
    </r>
    <r>
      <rPr>
        <sz val="10.5"/>
        <color rgb="FF000000"/>
        <rFont val="MS Gothic"/>
        <charset val="134"/>
      </rPr>
      <t>を</t>
    </r>
    <r>
      <rPr>
        <sz val="10.5"/>
        <color rgb="FF000000"/>
        <rFont val="宋体"/>
        <charset val="134"/>
      </rPr>
      <t>待</t>
    </r>
    <r>
      <rPr>
        <sz val="10.5"/>
        <color rgb="FF000000"/>
        <rFont val="MS Gothic"/>
        <charset val="134"/>
      </rPr>
      <t>たずにカメラ</t>
    </r>
    <r>
      <rPr>
        <sz val="10.5"/>
        <color rgb="FF000000"/>
        <rFont val="宋体"/>
        <charset val="134"/>
      </rPr>
      <t>映像表示</t>
    </r>
    <r>
      <rPr>
        <sz val="10.5"/>
        <color rgb="FF000000"/>
        <rFont val="MS Gothic"/>
        <charset val="134"/>
      </rPr>
      <t>した</t>
    </r>
    <r>
      <rPr>
        <sz val="10.5"/>
        <color rgb="FF000000"/>
        <rFont val="宋体"/>
        <charset val="134"/>
      </rPr>
      <t>場合</t>
    </r>
    <r>
      <rPr>
        <sz val="10.5"/>
        <color rgb="FF000000"/>
        <rFont val="MS Gothic"/>
        <charset val="134"/>
      </rPr>
      <t>を</t>
    </r>
    <r>
      <rPr>
        <sz val="10.5"/>
        <color rgb="FF000000"/>
        <rFont val="宋体"/>
        <charset val="134"/>
      </rPr>
      <t>除</t>
    </r>
    <r>
      <rPr>
        <sz val="10.5"/>
        <color rgb="FF000000"/>
        <rFont val="MS Gothic"/>
        <charset val="134"/>
      </rPr>
      <t>く</t>
    </r>
    <r>
      <rPr>
        <sz val="10.5"/>
        <color rgb="FF000000"/>
        <rFont val="Arial"/>
        <charset val="134"/>
      </rPr>
      <t>)</t>
    </r>
    <r>
      <rPr>
        <sz val="10.5"/>
        <color rgb="FF000000"/>
        <rFont val="宋体"/>
        <charset val="134"/>
      </rPr>
      <t>。</t>
    </r>
  </si>
  <si>
    <r>
      <rPr>
        <sz val="10.5"/>
        <color rgb="FF7F1BFB"/>
        <rFont val="Arial"/>
        <charset val="134"/>
      </rPr>
      <t>(</t>
    </r>
    <r>
      <rPr>
        <sz val="10.5"/>
        <color rgb="FF7F1BFB"/>
        <rFont val="Times New Roman"/>
        <charset val="134"/>
      </rPr>
      <t>※</t>
    </r>
    <r>
      <rPr>
        <sz val="10.5"/>
        <color rgb="FF7F1BFB"/>
        <rFont val="Arial"/>
        <charset val="134"/>
      </rPr>
      <t>1)When camera video is released,screen will be transisted to the screen which was displaying before Rear Wide Camera displayed.</t>
    </r>
  </si>
  <si>
    <r>
      <rPr>
        <sz val="10.5"/>
        <rFont val="Meiryo UI"/>
        <charset val="134"/>
      </rPr>
      <t>ダイアグモード時の表示条件と解除条件を下表に示す</t>
    </r>
  </si>
  <si>
    <t>Condition of display/release in diag mode</t>
  </si>
  <si>
    <r>
      <rPr>
        <sz val="10.5"/>
        <rFont val="Arial"/>
        <charset val="134"/>
      </rPr>
      <t xml:space="preserve">10.1.-4 </t>
    </r>
    <r>
      <rPr>
        <sz val="10.5"/>
        <rFont val="Meiryo UI"/>
        <charset val="128"/>
      </rPr>
      <t>ダイアグモード時の映像の表示条件と解除条件</t>
    </r>
  </si>
  <si>
    <r>
      <rPr>
        <sz val="10.5"/>
        <color rgb="FF000000"/>
        <rFont val="Meiryo UI"/>
        <charset val="134"/>
      </rPr>
      <t>カメラが接続されているときにカメラ表示操作が行われたとき</t>
    </r>
  </si>
  <si>
    <t>When camera is connected,and camera display is performed</t>
  </si>
  <si>
    <r>
      <rPr>
        <sz val="10.5"/>
        <color rgb="FF7F1BFB"/>
        <rFont val="Arial"/>
        <charset val="134"/>
      </rPr>
      <t>Release condition</t>
    </r>
    <r>
      <rPr>
        <sz val="10.5"/>
        <color rgb="FF000000"/>
        <rFont val="Arial"/>
        <charset val="134"/>
      </rPr>
      <t>(</t>
    </r>
    <r>
      <rPr>
        <sz val="10.5"/>
        <color rgb="FF000000"/>
        <rFont val="Meiryo UI"/>
        <charset val="134"/>
      </rPr>
      <t>※</t>
    </r>
    <r>
      <rPr>
        <sz val="10.5"/>
        <color rgb="FF000000"/>
        <rFont val="Arial"/>
        <charset val="134"/>
      </rPr>
      <t>3)</t>
    </r>
  </si>
  <si>
    <r>
      <rPr>
        <sz val="10.5"/>
        <color rgb="FF000000"/>
        <rFont val="Meiryo UI"/>
        <charset val="134"/>
      </rPr>
      <t>ユーザ操作によりカメラ映像の解除が指示されたとき</t>
    </r>
  </si>
  <si>
    <t>When received instruction( to release camera video)  from user's operation</t>
  </si>
  <si>
    <r>
      <rPr>
        <sz val="10.5"/>
        <color rgb="FF000000"/>
        <rFont val="Arial"/>
        <charset val="134"/>
      </rPr>
      <t>CAMERA ADPT</t>
    </r>
    <r>
      <rPr>
        <sz val="10.5"/>
        <color rgb="FF000000"/>
        <rFont val="Meiryo UI"/>
        <charset val="128"/>
      </rPr>
      <t>信号接続の切断を検知したとき</t>
    </r>
  </si>
  <si>
    <t>When CAMERA ADPT signal is unconnected</t>
  </si>
  <si>
    <r>
      <rPr>
        <sz val="10.5"/>
        <color rgb="FF000000"/>
        <rFont val="Arial"/>
        <charset val="134"/>
      </rPr>
      <t>(</t>
    </r>
    <r>
      <rPr>
        <sz val="10.5"/>
        <color rgb="FF000000"/>
        <rFont val="Meiryo UI"/>
        <charset val="134"/>
      </rPr>
      <t>※</t>
    </r>
    <r>
      <rPr>
        <sz val="10.5"/>
        <color rgb="FF000000"/>
        <rFont val="Arial"/>
        <charset val="134"/>
      </rPr>
      <t>3)</t>
    </r>
    <r>
      <rPr>
        <sz val="10.5"/>
        <color rgb="FF000000"/>
        <rFont val="Meiryo UI"/>
        <charset val="134"/>
      </rPr>
      <t>解除後は、リアワイドカメラ映像表示前の画面に遷移する。</t>
    </r>
  </si>
  <si>
    <r>
      <rPr>
        <sz val="10.5"/>
        <color rgb="FF7F1BFB"/>
        <rFont val="Arial"/>
        <charset val="134"/>
      </rPr>
      <t>(</t>
    </r>
    <r>
      <rPr>
        <sz val="10.5"/>
        <color rgb="FF7F1BFB"/>
        <rFont val="Times New Roman"/>
        <charset val="134"/>
      </rPr>
      <t>※</t>
    </r>
    <r>
      <rPr>
        <sz val="10.5"/>
        <color rgb="FF7F1BFB"/>
        <rFont val="Arial"/>
        <charset val="134"/>
      </rPr>
      <t>3) After released,transist to the screen  before Rear Wide Camera displayed.</t>
    </r>
  </si>
  <si>
    <r>
      <rPr>
        <sz val="10.5"/>
        <color rgb="FF000000"/>
        <rFont val="Arial"/>
        <charset val="134"/>
      </rPr>
      <t xml:space="preserve"> </t>
    </r>
    <r>
      <rPr>
        <sz val="10.5"/>
        <color rgb="FF000000"/>
        <rFont val="Meiryo UI"/>
        <charset val="134"/>
      </rPr>
      <t>カメラ映像表示</t>
    </r>
    <r>
      <rPr>
        <sz val="10.5"/>
        <color rgb="FF000000"/>
        <rFont val="Arial"/>
        <charset val="134"/>
      </rPr>
      <t>/</t>
    </r>
    <r>
      <rPr>
        <sz val="10.5"/>
        <color rgb="FF000000"/>
        <rFont val="Meiryo UI"/>
        <charset val="134"/>
      </rPr>
      <t>解除の際はチラつき防止の</t>
    </r>
    <r>
      <rPr>
        <sz val="10.5"/>
        <color rgb="FF000000"/>
        <rFont val="Arial"/>
        <charset val="134"/>
      </rPr>
      <t>MUTE</t>
    </r>
    <r>
      <rPr>
        <sz val="10.5"/>
        <color rgb="FF000000"/>
        <rFont val="Meiryo UI"/>
        <charset val="134"/>
      </rPr>
      <t>画面を表示する。</t>
    </r>
    <r>
      <rPr>
        <sz val="10.5"/>
        <color rgb="FF000000"/>
        <rFont val="Arial"/>
        <charset val="134"/>
      </rPr>
      <t>(</t>
    </r>
    <r>
      <rPr>
        <sz val="10.5"/>
        <color rgb="FF000000"/>
        <rFont val="Meiryo UI"/>
        <charset val="134"/>
      </rPr>
      <t>表示時間</t>
    </r>
    <r>
      <rPr>
        <sz val="10.5"/>
        <color rgb="FF000000"/>
        <rFont val="Arial"/>
        <charset val="134"/>
      </rPr>
      <t>500ms</t>
    </r>
    <r>
      <rPr>
        <strike/>
        <sz val="10.5"/>
        <color rgb="FF000000"/>
        <rFont val="Arial"/>
        <charset val="134"/>
      </rPr>
      <t>960ms</t>
    </r>
    <r>
      <rPr>
        <strike/>
        <sz val="10.5"/>
        <color rgb="FF000000"/>
        <rFont val="Meiryo UI"/>
        <charset val="134"/>
      </rPr>
      <t>以内</t>
    </r>
    <r>
      <rPr>
        <sz val="10.5"/>
        <color rgb="FF000000"/>
        <rFont val="Arial"/>
        <charset val="134"/>
      </rPr>
      <t>)</t>
    </r>
  </si>
  <si>
    <r>
      <rPr>
        <sz val="10.5"/>
        <color rgb="FF000000"/>
        <rFont val="Arial"/>
        <charset val="134"/>
      </rPr>
      <t>(MUTE</t>
    </r>
    <r>
      <rPr>
        <sz val="10.5"/>
        <color rgb="FF000000"/>
        <rFont val="Meiryo UI"/>
        <charset val="134"/>
      </rPr>
      <t>画面とは、映像やガイドライン、コーションメッセージの表示が無い完全な黒画面を指す</t>
    </r>
    <r>
      <rPr>
        <sz val="10.5"/>
        <color rgb="FF000000"/>
        <rFont val="Arial"/>
        <charset val="134"/>
      </rPr>
      <t>)</t>
    </r>
  </si>
  <si>
    <t>When camera video is displayed/released,to display MUTE screen (used to prevent the screen flicker).(display time:500ms)</t>
  </si>
  <si>
    <t>(MUTE display means black screen and there are no video,guideline and caution message on the screen.)</t>
  </si>
  <si>
    <r>
      <rPr>
        <sz val="10.5"/>
        <color rgb="FF000000"/>
        <rFont val="Meiryo UI"/>
        <charset val="134"/>
      </rPr>
      <t>カメラ映像切替タイミング</t>
    </r>
  </si>
  <si>
    <t xml:space="preserve">Switch timing of camera video </t>
  </si>
  <si>
    <r>
      <rPr>
        <sz val="10.5"/>
        <rFont val="Arial"/>
        <charset val="134"/>
      </rPr>
      <t xml:space="preserve">10.1-5 </t>
    </r>
    <r>
      <rPr>
        <sz val="10.5"/>
        <rFont val="Meiryo UI"/>
        <charset val="128"/>
      </rPr>
      <t>カメラ映像切替タイミング</t>
    </r>
  </si>
  <si>
    <t>Switch timing of camera video</t>
  </si>
  <si>
    <r>
      <rPr>
        <sz val="10.5"/>
        <color rgb="FF000000"/>
        <rFont val="Arial"/>
        <charset val="134"/>
      </rPr>
      <t>[</t>
    </r>
    <r>
      <rPr>
        <sz val="10.5"/>
        <color rgb="FF000000"/>
        <rFont val="Meiryo UI"/>
        <charset val="128"/>
      </rPr>
      <t>性能要件</t>
    </r>
    <r>
      <rPr>
        <sz val="10.5"/>
        <color rgb="FF000000"/>
        <rFont val="Arial"/>
        <charset val="134"/>
      </rPr>
      <t>]</t>
    </r>
  </si>
  <si>
    <t>Performance requirement</t>
  </si>
  <si>
    <r>
      <rPr>
        <sz val="10.5"/>
        <color rgb="FF000000"/>
        <rFont val="Meiryo UI"/>
        <charset val="128"/>
      </rPr>
      <t>・</t>
    </r>
    <r>
      <rPr>
        <sz val="10.5"/>
        <color rgb="FF000000"/>
        <rFont val="Arial"/>
        <charset val="128"/>
      </rPr>
      <t xml:space="preserve"> </t>
    </r>
    <r>
      <rPr>
        <sz val="10.5"/>
        <color rgb="FF000000"/>
        <rFont val="Meiryo UI"/>
        <charset val="128"/>
      </rPr>
      <t>シフトポジションがバックになってから</t>
    </r>
    <r>
      <rPr>
        <sz val="10.5"/>
        <color rgb="FF000000"/>
        <rFont val="Arial"/>
        <charset val="128"/>
      </rPr>
      <t>1000ms</t>
    </r>
    <r>
      <rPr>
        <sz val="10.5"/>
        <color rgb="FF000000"/>
        <rFont val="Meiryo UI"/>
        <charset val="128"/>
      </rPr>
      <t>以内にカメラ映像を表示すること。</t>
    </r>
    <r>
      <rPr>
        <sz val="10.5"/>
        <color rgb="FF000000"/>
        <rFont val="Arial"/>
        <charset val="128"/>
      </rPr>
      <t>(FMVSS 111</t>
    </r>
    <r>
      <rPr>
        <sz val="10.5"/>
        <color rgb="FF000000"/>
        <rFont val="Meiryo UI"/>
        <charset val="128"/>
      </rPr>
      <t>　「反応時間」</t>
    </r>
    <r>
      <rPr>
        <sz val="10.5"/>
        <color rgb="FF000000"/>
        <rFont val="Arial"/>
        <charset val="128"/>
      </rPr>
      <t xml:space="preserve"> </t>
    </r>
    <r>
      <rPr>
        <sz val="10.5"/>
        <color rgb="FF000000"/>
        <rFont val="Meiryo UI"/>
        <charset val="128"/>
      </rPr>
      <t>対応</t>
    </r>
    <r>
      <rPr>
        <sz val="10.5"/>
        <color rgb="FF000000"/>
        <rFont val="Arial"/>
        <charset val="128"/>
      </rPr>
      <t>)</t>
    </r>
  </si>
  <si>
    <r>
      <rPr>
        <sz val="10.5"/>
        <color rgb="FF7F1BFB"/>
        <rFont val="MS Gothic"/>
        <charset val="128"/>
      </rPr>
      <t>・</t>
    </r>
    <r>
      <rPr>
        <sz val="10.5"/>
        <color rgb="FF7F1BFB"/>
        <rFont val="Arial"/>
        <charset val="128"/>
      </rPr>
      <t>When  REV ON,to display camera video within 800ms.</t>
    </r>
  </si>
  <si>
    <r>
      <rPr>
        <sz val="10.5"/>
        <color rgb="FF000000"/>
        <rFont val="Meiryo UI"/>
        <charset val="128"/>
      </rPr>
      <t>・</t>
    </r>
    <r>
      <rPr>
        <sz val="10.5"/>
        <color rgb="FF000000"/>
        <rFont val="Arial"/>
        <charset val="128"/>
      </rPr>
      <t xml:space="preserve"> </t>
    </r>
    <r>
      <rPr>
        <sz val="10.5"/>
        <color rgb="FF000000"/>
        <rFont val="Meiryo UI"/>
        <charset val="128"/>
      </rPr>
      <t>システム起動</t>
    </r>
    <r>
      <rPr>
        <sz val="10.5"/>
        <color rgb="FF000000"/>
        <rFont val="Arial"/>
        <charset val="128"/>
      </rPr>
      <t>(IG(ACC) ON)</t>
    </r>
    <r>
      <rPr>
        <sz val="10.5"/>
        <color rgb="FF000000"/>
        <rFont val="Meiryo UI"/>
        <charset val="128"/>
      </rPr>
      <t>後、即シフトポジションをバックにした場合も</t>
    </r>
    <r>
      <rPr>
        <sz val="10.5"/>
        <color rgb="FF000000"/>
        <rFont val="Arial"/>
        <charset val="128"/>
      </rPr>
      <t>1000ms</t>
    </r>
    <r>
      <rPr>
        <sz val="10.5"/>
        <color rgb="FF000000"/>
        <rFont val="Meiryo UI"/>
        <charset val="128"/>
      </rPr>
      <t>以内にリアワイドカメラ映像を表示すること。</t>
    </r>
  </si>
  <si>
    <r>
      <rPr>
        <sz val="10.5"/>
        <color rgb="FF000000"/>
        <rFont val="Meiryo UI"/>
        <charset val="134"/>
      </rPr>
      <t>　なお、電源のチャタリング時間は含まない。</t>
    </r>
  </si>
  <si>
    <r>
      <rPr>
        <sz val="10.5"/>
        <color rgb="FF7F1BFB"/>
        <rFont val="MS Gothic"/>
        <charset val="134"/>
      </rPr>
      <t>・</t>
    </r>
    <r>
      <rPr>
        <sz val="10.5"/>
        <color rgb="FF7F1BFB"/>
        <rFont val="Arial"/>
        <charset val="134"/>
      </rPr>
      <t>Even though shift R is operated immediately  after system started(IG(ACC)ON),to display Rear Wide Camera within 800ms.</t>
    </r>
  </si>
  <si>
    <t xml:space="preserve">    But chatting time of power is not included.</t>
  </si>
  <si>
    <r>
      <rPr>
        <sz val="10.5"/>
        <color rgb="FF000000"/>
        <rFont val="Meiryo UI"/>
        <charset val="128"/>
      </rPr>
      <t>・</t>
    </r>
    <r>
      <rPr>
        <sz val="10.5"/>
        <color rgb="FF000000"/>
        <rFont val="Arial"/>
        <charset val="128"/>
      </rPr>
      <t xml:space="preserve"> MUTE</t>
    </r>
    <r>
      <rPr>
        <sz val="10.5"/>
        <color rgb="FF000000"/>
        <rFont val="Meiryo UI"/>
        <charset val="128"/>
      </rPr>
      <t>画面の表示時間は</t>
    </r>
    <r>
      <rPr>
        <sz val="10.5"/>
        <color rgb="FF000000"/>
        <rFont val="Arial"/>
        <charset val="128"/>
      </rPr>
      <t>500ms</t>
    </r>
    <r>
      <rPr>
        <sz val="10.5"/>
        <color rgb="FF000000"/>
        <rFont val="Meiryo UI"/>
        <charset val="128"/>
      </rPr>
      <t>とし、ビュー表示起動時</t>
    </r>
    <r>
      <rPr>
        <sz val="10.5"/>
        <color rgb="FF000000"/>
        <rFont val="Arial"/>
        <charset val="128"/>
      </rPr>
      <t>/</t>
    </r>
    <r>
      <rPr>
        <sz val="10.5"/>
        <color rgb="FF000000"/>
        <rFont val="Meiryo UI"/>
        <charset val="128"/>
      </rPr>
      <t>戻り時とも同じ時間とする。</t>
    </r>
  </si>
  <si>
    <r>
      <rPr>
        <sz val="10.5"/>
        <color rgb="FF7F1BFB"/>
        <rFont val="MS Gothic"/>
        <charset val="128"/>
      </rPr>
      <t>・</t>
    </r>
    <r>
      <rPr>
        <sz val="10.5"/>
        <color rgb="FF7F1BFB"/>
        <rFont val="Arial"/>
        <charset val="128"/>
      </rPr>
      <t xml:space="preserve">Display time of MUTE screen is 500ms, and the start time/return time of view display is the same. </t>
    </r>
  </si>
  <si>
    <t>需要修改</t>
  </si>
  <si>
    <r>
      <rPr>
        <sz val="10.5"/>
        <color rgb="FFFF00FF"/>
        <rFont val="MS Gothic"/>
        <charset val="128"/>
      </rPr>
      <t>・</t>
    </r>
    <r>
      <rPr>
        <sz val="10.5"/>
        <color rgb="FFFF00FF"/>
        <rFont val="Arial"/>
        <charset val="128"/>
      </rPr>
      <t xml:space="preserve">Display time of MUTE screen is 500ms, the time of starting to display view /the time of recovering from view display is the same. </t>
    </r>
  </si>
  <si>
    <r>
      <rPr>
        <sz val="10.5"/>
        <color rgb="FF000000"/>
        <rFont val="Meiryo UI"/>
        <charset val="128"/>
      </rPr>
      <t>・</t>
    </r>
    <r>
      <rPr>
        <sz val="10.5"/>
        <color rgb="FF000000"/>
        <rFont val="Arial"/>
        <charset val="128"/>
      </rPr>
      <t xml:space="preserve"> </t>
    </r>
    <r>
      <rPr>
        <sz val="10.5"/>
        <color rgb="FF000000"/>
        <rFont val="Meiryo UI"/>
        <charset val="128"/>
      </rPr>
      <t>シフトポジションがバック解除されてから</t>
    </r>
    <r>
      <rPr>
        <sz val="10.5"/>
        <color rgb="FF000000"/>
        <rFont val="Arial"/>
        <charset val="128"/>
      </rPr>
      <t>1000ms</t>
    </r>
    <r>
      <rPr>
        <sz val="10.5"/>
        <color rgb="FF000000"/>
        <rFont val="Meiryo UI"/>
        <charset val="128"/>
      </rPr>
      <t>以内にリアワイドカメラ映像を解除すること。</t>
    </r>
    <r>
      <rPr>
        <sz val="10.5"/>
        <color rgb="FF000000"/>
        <rFont val="Arial"/>
        <charset val="128"/>
      </rPr>
      <t>(FMVSS 111</t>
    </r>
    <r>
      <rPr>
        <sz val="10.5"/>
        <color rgb="FF000000"/>
        <rFont val="Meiryo UI"/>
        <charset val="128"/>
      </rPr>
      <t>　「残像時間」</t>
    </r>
    <r>
      <rPr>
        <sz val="10.5"/>
        <color rgb="FF000000"/>
        <rFont val="Arial"/>
        <charset val="128"/>
      </rPr>
      <t xml:space="preserve"> </t>
    </r>
    <r>
      <rPr>
        <sz val="10.5"/>
        <color rgb="FF000000"/>
        <rFont val="Meiryo UI"/>
        <charset val="128"/>
      </rPr>
      <t>対応</t>
    </r>
    <r>
      <rPr>
        <sz val="10.5"/>
        <color rgb="FF000000"/>
        <rFont val="Arial"/>
        <charset val="128"/>
      </rPr>
      <t>)</t>
    </r>
  </si>
  <si>
    <r>
      <rPr>
        <sz val="10.5"/>
        <color rgb="FF000000"/>
        <rFont val="Meiryo UI"/>
        <charset val="128"/>
      </rPr>
      <t>　なお、この場合も戻り時の</t>
    </r>
    <r>
      <rPr>
        <sz val="10.5"/>
        <color rgb="FF000000"/>
        <rFont val="Arial"/>
        <charset val="128"/>
      </rPr>
      <t>MUTE</t>
    </r>
    <r>
      <rPr>
        <sz val="10.5"/>
        <color rgb="FF000000"/>
        <rFont val="Meiryo UI"/>
        <charset val="128"/>
      </rPr>
      <t>画面表示から解除までの時間を含む。</t>
    </r>
  </si>
  <si>
    <r>
      <rPr>
        <sz val="10.5"/>
        <color rgb="FF7F1BFB"/>
        <rFont val="MS Gothic"/>
        <charset val="128"/>
      </rPr>
      <t>・</t>
    </r>
    <r>
      <rPr>
        <sz val="10.5"/>
        <color rgb="FF7F1BFB"/>
        <rFont val="Arial"/>
        <charset val="128"/>
      </rPr>
      <t>When  REV OFF,to release camera video within 800ms.</t>
    </r>
  </si>
  <si>
    <t xml:space="preserve">    But the time (from MUTE screen display to release when recovered ) is also included.</t>
  </si>
  <si>
    <r>
      <rPr>
        <sz val="10.5"/>
        <color rgb="FF000000"/>
        <rFont val="Meiryo UI"/>
        <charset val="128"/>
      </rPr>
      <t>・</t>
    </r>
    <r>
      <rPr>
        <sz val="10.5"/>
        <color rgb="FF000000"/>
        <rFont val="Arial"/>
        <charset val="128"/>
      </rPr>
      <t xml:space="preserve"> </t>
    </r>
    <r>
      <rPr>
        <sz val="10.5"/>
        <color rgb="FF000000"/>
        <rFont val="Meiryo UI"/>
        <charset val="128"/>
      </rPr>
      <t>システム起動時にリアワイドカメラ表示条件が成立した場合は、</t>
    </r>
    <r>
      <rPr>
        <sz val="10.5"/>
        <color rgb="FF000000"/>
        <rFont val="Arial"/>
        <charset val="128"/>
      </rPr>
      <t>Disclaimer</t>
    </r>
    <r>
      <rPr>
        <sz val="10.5"/>
        <color rgb="FF000000"/>
        <rFont val="Meiryo UI"/>
        <charset val="128"/>
      </rPr>
      <t>画面表示を待たずにリアワイドカメラ画面へ遷移する。</t>
    </r>
  </si>
  <si>
    <r>
      <rPr>
        <sz val="10.5"/>
        <color rgb="FF000000"/>
        <rFont val="Arial"/>
        <charset val="134"/>
      </rPr>
      <t xml:space="preserve"> </t>
    </r>
    <r>
      <rPr>
        <sz val="10.5"/>
        <color rgb="FF000000"/>
        <rFont val="Meiryo UI"/>
        <charset val="134"/>
      </rPr>
      <t>　ただし、復帰後は必ず</t>
    </r>
    <r>
      <rPr>
        <sz val="10.5"/>
        <color rgb="FF000000"/>
        <rFont val="Arial"/>
        <charset val="134"/>
      </rPr>
      <t>Disclaimer</t>
    </r>
    <r>
      <rPr>
        <sz val="10.5"/>
        <color rgb="FF000000"/>
        <rFont val="Meiryo UI"/>
        <charset val="134"/>
      </rPr>
      <t>画面を表示すること</t>
    </r>
    <r>
      <rPr>
        <sz val="10.5"/>
        <color rgb="FF000000"/>
        <rFont val="Arial"/>
        <charset val="134"/>
      </rPr>
      <t>(PL</t>
    </r>
    <r>
      <rPr>
        <sz val="10.5"/>
        <color rgb="FF000000"/>
        <rFont val="Meiryo UI"/>
        <charset val="134"/>
      </rPr>
      <t>法対応</t>
    </r>
    <r>
      <rPr>
        <sz val="10.5"/>
        <color rgb="FF000000"/>
        <rFont val="Arial"/>
        <charset val="134"/>
      </rPr>
      <t>)</t>
    </r>
  </si>
  <si>
    <r>
      <rPr>
        <sz val="10.5"/>
        <color rgb="FF000000"/>
        <rFont val="宋体"/>
        <charset val="134"/>
      </rPr>
      <t>具体性能要件式样书</t>
    </r>
  </si>
  <si>
    <r>
      <rPr>
        <sz val="10.5"/>
        <color rgb="FF7F1BFB"/>
        <rFont val="MS Gothic"/>
        <charset val="134"/>
      </rPr>
      <t>・</t>
    </r>
    <r>
      <rPr>
        <sz val="10.5"/>
        <color rgb="FF7F1BFB"/>
        <rFont val="Arial"/>
        <charset val="134"/>
      </rPr>
      <t>After system started,if Rear Wide Camera display condition is met, to transist to Rear Wide Camera screen(do not wait Disclaimer screen).</t>
    </r>
  </si>
  <si>
    <t xml:space="preserve">   But when recovered,must display the Disclaimer screen.</t>
  </si>
  <si>
    <t>For details,please refer to performance requirement specification.</t>
  </si>
  <si>
    <r>
      <rPr>
        <sz val="10.5"/>
        <rFont val="Meiryo UI"/>
        <charset val="134"/>
      </rPr>
      <t>ビューモード</t>
    </r>
  </si>
  <si>
    <t>View mode</t>
  </si>
  <si>
    <r>
      <rPr>
        <sz val="10.5"/>
        <color rgb="FF000000"/>
        <rFont val="Meiryo UI"/>
        <charset val="134"/>
      </rPr>
      <t>リアワイドカメラは複数のビューモードを有する。</t>
    </r>
  </si>
  <si>
    <t>There are multiple view modes for Rear Wide Camera.</t>
  </si>
  <si>
    <r>
      <rPr>
        <sz val="10.5"/>
        <rFont val="Meiryo UI"/>
        <charset val="134"/>
      </rPr>
      <t>ビューモードの種類</t>
    </r>
  </si>
  <si>
    <t>Type of view mode</t>
  </si>
  <si>
    <t>Type</t>
  </si>
  <si>
    <t>Initial value</t>
  </si>
  <si>
    <t>Wide view</t>
  </si>
  <si>
    <t>Normal view</t>
  </si>
  <si>
    <t>Top-down view</t>
  </si>
  <si>
    <r>
      <rPr>
        <sz val="10.5"/>
        <rFont val="Meiryo UI"/>
        <charset val="134"/>
      </rPr>
      <t>ビューモード切り替え</t>
    </r>
  </si>
  <si>
    <t>Switch of view mode</t>
  </si>
  <si>
    <r>
      <rPr>
        <sz val="10.5"/>
        <color rgb="FF000000"/>
        <rFont val="Meiryo UI"/>
        <charset val="134"/>
      </rPr>
      <t>ユーザ操作によってビューモードの切り替えを可能とする。</t>
    </r>
  </si>
  <si>
    <t>User can switch the view mode.</t>
  </si>
  <si>
    <r>
      <rPr>
        <sz val="10.5"/>
        <color rgb="FF000000"/>
        <rFont val="Meiryo UI"/>
        <charset val="128"/>
      </rPr>
      <t>・</t>
    </r>
    <r>
      <rPr>
        <sz val="10.5"/>
        <color rgb="FF000000"/>
        <rFont val="Arial"/>
        <charset val="128"/>
      </rPr>
      <t xml:space="preserve"> </t>
    </r>
    <r>
      <rPr>
        <sz val="10.5"/>
        <color rgb="FF000000"/>
        <rFont val="Meiryo UI"/>
        <charset val="128"/>
      </rPr>
      <t>リアワイドカメラ映像表示中に、画面左下のアイコンをタッチすることで、各ビューモードにダイレクトに移行する。</t>
    </r>
  </si>
  <si>
    <r>
      <rPr>
        <sz val="10.5"/>
        <color rgb="FF7F1BFB"/>
        <rFont val="MS Gothic"/>
        <charset val="128"/>
      </rPr>
      <t>・</t>
    </r>
    <r>
      <rPr>
        <sz val="10.5"/>
        <color rgb="FF7F1BFB"/>
        <rFont val="Arial"/>
        <charset val="128"/>
      </rPr>
      <t>When rear wide camera is displaying,if the icon on the screen is touched,it is accessible to each view mode directly.</t>
    </r>
  </si>
  <si>
    <r>
      <rPr>
        <sz val="10.5"/>
        <color rgb="FF000000"/>
        <rFont val="Meiryo UI"/>
        <charset val="128"/>
      </rPr>
      <t>・</t>
    </r>
    <r>
      <rPr>
        <sz val="10.5"/>
        <color rgb="FF000000"/>
        <rFont val="Arial"/>
        <charset val="128"/>
      </rPr>
      <t xml:space="preserve"> </t>
    </r>
    <r>
      <rPr>
        <sz val="10.5"/>
        <color rgb="FF000000"/>
        <rFont val="Meiryo UI"/>
        <charset val="128"/>
      </rPr>
      <t>選択したビューモードと</t>
    </r>
    <r>
      <rPr>
        <sz val="10.5"/>
        <color rgb="FF000000"/>
        <rFont val="Arial"/>
        <charset val="128"/>
      </rPr>
      <t>H/U</t>
    </r>
    <r>
      <rPr>
        <sz val="10.5"/>
        <color rgb="FF000000"/>
        <rFont val="Meiryo UI"/>
        <charset val="128"/>
      </rPr>
      <t>からリアワイドカメラへの表示切替信号の対応関係を下表に示す。</t>
    </r>
  </si>
  <si>
    <r>
      <rPr>
        <sz val="10.5"/>
        <color rgb="FF7F1BFB"/>
        <rFont val="MS Gothic"/>
        <charset val="128"/>
      </rPr>
      <t>・</t>
    </r>
    <r>
      <rPr>
        <sz val="10.5"/>
        <color rgb="FF7F1BFB"/>
        <rFont val="Arial"/>
        <charset val="128"/>
      </rPr>
      <t>The relationship between selected view mode and display switch signal(from H/U to rear wide camera) is as below.</t>
    </r>
  </si>
  <si>
    <r>
      <rPr>
        <sz val="10.5"/>
        <rFont val="Meiryo UI"/>
        <charset val="134"/>
      </rPr>
      <t>表示切替信号とビュー割り当て</t>
    </r>
  </si>
  <si>
    <t>Display switch signal and view allocation</t>
  </si>
  <si>
    <r>
      <rPr>
        <sz val="10.5"/>
        <color rgb="FF7F1BFB"/>
        <rFont val="Arial"/>
        <charset val="128"/>
      </rPr>
      <t>Display switch signal</t>
    </r>
    <r>
      <rPr>
        <sz val="10.5"/>
        <rFont val="Arial"/>
        <charset val="128"/>
      </rPr>
      <t>(bit0)</t>
    </r>
  </si>
  <si>
    <r>
      <rPr>
        <sz val="10.5"/>
        <color rgb="FF7F1BFB"/>
        <rFont val="Arial"/>
        <charset val="128"/>
      </rPr>
      <t>Display switch signal</t>
    </r>
    <r>
      <rPr>
        <sz val="10.5"/>
        <color rgb="FF000000"/>
        <rFont val="Arial"/>
        <charset val="128"/>
      </rPr>
      <t>(bit1)</t>
    </r>
  </si>
  <si>
    <r>
      <rPr>
        <sz val="10.5"/>
        <color rgb="FF000000"/>
        <rFont val="Meiryo UI"/>
        <charset val="128"/>
      </rPr>
      <t>・</t>
    </r>
    <r>
      <rPr>
        <sz val="10.5"/>
        <color rgb="FF000000"/>
        <rFont val="Arial"/>
        <charset val="128"/>
      </rPr>
      <t xml:space="preserve"> </t>
    </r>
    <r>
      <rPr>
        <sz val="10.5"/>
        <color rgb="FF000000"/>
        <rFont val="Meiryo UI"/>
        <charset val="128"/>
      </rPr>
      <t>ビューモードの切り替えに連動し、ガイドラインの表示も各モードに応じたものに切り替える。</t>
    </r>
  </si>
  <si>
    <r>
      <rPr>
        <sz val="10.5"/>
        <color rgb="FF7F1BFB"/>
        <rFont val="MS Gothic"/>
        <charset val="128"/>
      </rPr>
      <t>・</t>
    </r>
    <r>
      <rPr>
        <sz val="10.5"/>
        <color rgb="FF7F1BFB"/>
        <rFont val="Arial"/>
        <charset val="128"/>
      </rPr>
      <t>When view mode is changed,guideline display will also changs along with the view mode.</t>
    </r>
  </si>
  <si>
    <r>
      <rPr>
        <sz val="10.5"/>
        <color rgb="FF000000"/>
        <rFont val="Meiryo UI"/>
        <charset val="128"/>
      </rPr>
      <t>・</t>
    </r>
    <r>
      <rPr>
        <sz val="10.5"/>
        <color rgb="FF000000"/>
        <rFont val="Arial"/>
        <charset val="134"/>
      </rPr>
      <t xml:space="preserve"> </t>
    </r>
    <r>
      <rPr>
        <sz val="10.5"/>
        <color rgb="FF000000"/>
        <rFont val="Meiryo UI"/>
        <charset val="128"/>
      </rPr>
      <t>ビューモード切り替え時には、チラつき防止の</t>
    </r>
    <r>
      <rPr>
        <sz val="10.5"/>
        <color rgb="FF000000"/>
        <rFont val="Arial"/>
        <charset val="134"/>
      </rPr>
      <t>MUTE</t>
    </r>
    <r>
      <rPr>
        <sz val="10.5"/>
        <color rgb="FF000000"/>
        <rFont val="Meiryo UI"/>
        <charset val="128"/>
      </rPr>
      <t>画面を</t>
    </r>
    <r>
      <rPr>
        <sz val="10.5"/>
        <color rgb="FF000000"/>
        <rFont val="Arial"/>
        <charset val="134"/>
      </rPr>
      <t>250ms</t>
    </r>
    <r>
      <rPr>
        <sz val="10.5"/>
        <color rgb="FF000000"/>
        <rFont val="Meiryo UI"/>
        <charset val="128"/>
      </rPr>
      <t>間表示する。</t>
    </r>
  </si>
  <si>
    <r>
      <rPr>
        <sz val="10.5"/>
        <color rgb="FF000000"/>
        <rFont val="Meiryo UI"/>
        <charset val="128"/>
      </rPr>
      <t>　</t>
    </r>
    <r>
      <rPr>
        <sz val="10.5"/>
        <color rgb="FF000000"/>
        <rFont val="Arial"/>
        <charset val="128"/>
      </rPr>
      <t xml:space="preserve"> </t>
    </r>
    <r>
      <rPr>
        <sz val="10.5"/>
        <color rgb="FF000000"/>
        <rFont val="Meiryo UI"/>
        <charset val="128"/>
      </rPr>
      <t>その際、</t>
    </r>
    <r>
      <rPr>
        <sz val="10.5"/>
        <color rgb="FF000000"/>
        <rFont val="Arial"/>
        <charset val="128"/>
      </rPr>
      <t>MUTE</t>
    </r>
    <r>
      <rPr>
        <sz val="10.5"/>
        <color rgb="FF000000"/>
        <rFont val="Meiryo UI"/>
        <charset val="128"/>
      </rPr>
      <t>画面を表示した時点で、ビューモードの切り替え自体は完了している。</t>
    </r>
  </si>
  <si>
    <r>
      <rPr>
        <sz val="10.5"/>
        <color rgb="FF000000"/>
        <rFont val="Arial"/>
        <charset val="134"/>
      </rPr>
      <t>(MUTE</t>
    </r>
    <r>
      <rPr>
        <sz val="10.5"/>
        <color rgb="FF000000"/>
        <rFont val="Meiryo UI"/>
        <charset val="128"/>
      </rPr>
      <t>画面とは、ガイドラインやコーションメッセージの表示が無い完全な黒画面を指す</t>
    </r>
    <r>
      <rPr>
        <sz val="10.5"/>
        <color rgb="FF000000"/>
        <rFont val="Arial"/>
        <charset val="134"/>
      </rPr>
      <t>)</t>
    </r>
  </si>
  <si>
    <r>
      <rPr>
        <sz val="10.5"/>
        <color rgb="FF7F1BFB"/>
        <rFont val="MS Gothic"/>
        <charset val="128"/>
      </rPr>
      <t>・</t>
    </r>
    <r>
      <rPr>
        <sz val="10.5"/>
        <color rgb="FF7F1BFB"/>
        <rFont val="Arial"/>
        <charset val="128"/>
      </rPr>
      <t>Guideline display changes when  the view mode is changed.</t>
    </r>
  </si>
  <si>
    <t xml:space="preserve">    At this time,when MUTE screen displayed,it means that switch of view mode is also complete.</t>
  </si>
  <si>
    <t>(MUTE display means that black screen and there are no guideline and caution message on the screen)</t>
  </si>
  <si>
    <r>
      <rPr>
        <sz val="10.5"/>
        <color rgb="FF000000"/>
        <rFont val="Meiryo UI"/>
        <charset val="128"/>
      </rPr>
      <t>・</t>
    </r>
    <r>
      <rPr>
        <sz val="10.5"/>
        <color rgb="FF000000"/>
        <rFont val="Arial"/>
        <charset val="134"/>
      </rPr>
      <t xml:space="preserve"> MUTE</t>
    </r>
    <r>
      <rPr>
        <sz val="10.5"/>
        <color rgb="FF000000"/>
        <rFont val="Meiryo UI"/>
        <charset val="128"/>
      </rPr>
      <t>画面表示中にアイコン表示位置をタッチしても、ビューモードの切り替え操作は無効とする。</t>
    </r>
  </si>
  <si>
    <r>
      <rPr>
        <sz val="10.5"/>
        <color rgb="FF7F1BFB"/>
        <rFont val="MS Gothic"/>
        <charset val="128"/>
      </rPr>
      <t>・</t>
    </r>
    <r>
      <rPr>
        <sz val="10.5"/>
        <color rgb="FF7F1BFB"/>
        <rFont val="Arial"/>
        <charset val="128"/>
      </rPr>
      <t>When MUTE screen is displaying,even if icon is touched,it is inoperable for view mode switch.</t>
    </r>
  </si>
  <si>
    <r>
      <rPr>
        <sz val="10.5"/>
        <rFont val="Meiryo UI"/>
        <charset val="134"/>
      </rPr>
      <t>ビューモード切り替え時の</t>
    </r>
    <r>
      <rPr>
        <sz val="10.5"/>
        <rFont val="Arial"/>
        <charset val="134"/>
      </rPr>
      <t>MUTE</t>
    </r>
    <r>
      <rPr>
        <sz val="10.5"/>
        <rFont val="Meiryo UI"/>
        <charset val="134"/>
      </rPr>
      <t>画面挿入</t>
    </r>
  </si>
  <si>
    <t>When switching view mode,insert MUTE screen</t>
  </si>
  <si>
    <t>View mode before switch</t>
  </si>
  <si>
    <t>MUTE screen</t>
  </si>
  <si>
    <t>View mode after switch</t>
  </si>
  <si>
    <r>
      <rPr>
        <sz val="10.5"/>
        <color rgb="FF000000"/>
        <rFont val="Meiryo UI"/>
        <charset val="128"/>
      </rPr>
      <t>・</t>
    </r>
    <r>
      <rPr>
        <sz val="10.5"/>
        <color rgb="FF000000"/>
        <rFont val="Arial"/>
        <charset val="128"/>
      </rPr>
      <t xml:space="preserve"> </t>
    </r>
    <r>
      <rPr>
        <sz val="10.5"/>
        <color rgb="FF000000"/>
        <rFont val="Meiryo UI"/>
        <charset val="128"/>
      </rPr>
      <t>設定中のビューモードは</t>
    </r>
    <r>
      <rPr>
        <sz val="10.5"/>
        <color rgb="FF000000"/>
        <rFont val="Arial"/>
        <charset val="128"/>
      </rPr>
      <t>H/U</t>
    </r>
    <r>
      <rPr>
        <sz val="10.5"/>
        <color rgb="FF000000"/>
        <rFont val="Meiryo UI"/>
        <charset val="128"/>
      </rPr>
      <t>で保持する。</t>
    </r>
  </si>
  <si>
    <r>
      <rPr>
        <sz val="10.5"/>
        <color rgb="FF7F1BFB"/>
        <rFont val="MS Gothic"/>
        <charset val="128"/>
      </rPr>
      <t>・</t>
    </r>
    <r>
      <rPr>
        <sz val="10.5"/>
        <color rgb="FF7F1BFB"/>
        <rFont val="Arial"/>
        <charset val="128"/>
      </rPr>
      <t>H/U will save the value of the view mode which is displaying.</t>
    </r>
  </si>
  <si>
    <r>
      <rPr>
        <sz val="10.5"/>
        <color rgb="FF000000"/>
        <rFont val="Meiryo UI"/>
        <charset val="134"/>
      </rPr>
      <t>後進行為状態遷移</t>
    </r>
  </si>
  <si>
    <t>Transistion of reverse state</t>
  </si>
  <si>
    <t>リバース状態、及び時間に応じて以下の状態を有する。</t>
  </si>
  <si>
    <t xml:space="preserve">There are following states according to the reverse state and time. </t>
  </si>
  <si>
    <r>
      <rPr>
        <sz val="10.5"/>
        <color rgb="FF000000"/>
        <rFont val="Arial"/>
        <charset val="134"/>
      </rPr>
      <t>(1)</t>
    </r>
    <r>
      <rPr>
        <sz val="10.5"/>
        <color rgb="FF000000"/>
        <rFont val="Meiryo UI"/>
        <charset val="134"/>
      </rPr>
      <t>後進行為状態：シフト</t>
    </r>
    <r>
      <rPr>
        <sz val="10.5"/>
        <color rgb="FF000000"/>
        <rFont val="Arial"/>
        <charset val="134"/>
      </rPr>
      <t>R</t>
    </r>
    <r>
      <rPr>
        <sz val="10.5"/>
        <color rgb="FF000000"/>
        <rFont val="Meiryo UI"/>
        <charset val="134"/>
      </rPr>
      <t>でリアワイドカメラを表示している状態</t>
    </r>
  </si>
  <si>
    <r>
      <rPr>
        <sz val="10.5"/>
        <color rgb="FF000000"/>
        <rFont val="Arial"/>
        <charset val="134"/>
      </rPr>
      <t>(2)</t>
    </r>
    <r>
      <rPr>
        <sz val="10.5"/>
        <color rgb="FF000000"/>
        <rFont val="Meiryo UI"/>
        <charset val="134"/>
      </rPr>
      <t>後進行為中状態：非シフト</t>
    </r>
    <r>
      <rPr>
        <sz val="10.5"/>
        <color rgb="FF000000"/>
        <rFont val="Arial"/>
        <charset val="134"/>
      </rPr>
      <t>R</t>
    </r>
    <r>
      <rPr>
        <sz val="10.5"/>
        <color rgb="FF000000"/>
        <rFont val="Meiryo UI"/>
        <charset val="134"/>
      </rPr>
      <t>操作によりリアワイドカメラを解除してから</t>
    </r>
    <r>
      <rPr>
        <sz val="10.5"/>
        <color rgb="FF000000"/>
        <rFont val="Arial"/>
        <charset val="134"/>
      </rPr>
      <t>10</t>
    </r>
    <r>
      <rPr>
        <sz val="10.5"/>
        <color rgb="FF000000"/>
        <rFont val="Meiryo UI"/>
        <charset val="134"/>
      </rPr>
      <t>秒間の状態</t>
    </r>
  </si>
  <si>
    <r>
      <rPr>
        <sz val="10.5"/>
        <color rgb="FF000000"/>
        <rFont val="Arial"/>
        <charset val="134"/>
      </rPr>
      <t>(3)</t>
    </r>
    <r>
      <rPr>
        <sz val="10.5"/>
        <color rgb="FF000000"/>
        <rFont val="Meiryo UI"/>
        <charset val="134"/>
      </rPr>
      <t>後進行為完了状態：</t>
    </r>
    <r>
      <rPr>
        <sz val="10.5"/>
        <color rgb="FF000000"/>
        <rFont val="Arial"/>
        <charset val="134"/>
      </rPr>
      <t>IG OFF→ON(C_IG1=0→1)</t>
    </r>
    <r>
      <rPr>
        <sz val="10.5"/>
        <color rgb="FF000000"/>
        <rFont val="Meiryo UI"/>
        <charset val="134"/>
      </rPr>
      <t>後の状態、及び非シフト</t>
    </r>
    <r>
      <rPr>
        <sz val="10.5"/>
        <color rgb="FF000000"/>
        <rFont val="Arial"/>
        <charset val="134"/>
      </rPr>
      <t>R</t>
    </r>
    <r>
      <rPr>
        <sz val="10.5"/>
        <color rgb="FF000000"/>
        <rFont val="Meiryo UI"/>
        <charset val="134"/>
      </rPr>
      <t>操作から</t>
    </r>
    <r>
      <rPr>
        <sz val="10.5"/>
        <color rgb="FF000000"/>
        <rFont val="Arial"/>
        <charset val="134"/>
      </rPr>
      <t>10</t>
    </r>
    <r>
      <rPr>
        <sz val="10.5"/>
        <color rgb="FF000000"/>
        <rFont val="Meiryo UI"/>
        <charset val="134"/>
      </rPr>
      <t>秒後の状態</t>
    </r>
  </si>
  <si>
    <r>
      <rPr>
        <sz val="10.5"/>
        <color rgb="FF000000"/>
        <rFont val="Meiryo UI"/>
        <charset val="128"/>
      </rPr>
      <t>※後進行為中状態で</t>
    </r>
    <r>
      <rPr>
        <sz val="10.5"/>
        <color rgb="FF000000"/>
        <rFont val="Arial"/>
        <charset val="128"/>
      </rPr>
      <t>IG OFF(C_IG1=0)</t>
    </r>
    <r>
      <rPr>
        <sz val="10.5"/>
        <color rgb="FF000000"/>
        <rFont val="Meiryo UI"/>
        <charset val="128"/>
      </rPr>
      <t>となった場合は即、後進行為完了状態とする。</t>
    </r>
  </si>
  <si>
    <t>(1) State of reverse: state of displaying rear wide camera by shift R.</t>
  </si>
  <si>
    <t>(2) State of being reversing: 10s after release from rear wide camera(not by shift R)</t>
  </si>
  <si>
    <t xml:space="preserve">(3) State of reverse is complete: state of after IG OFF→ON(C_IG1=0→1),and 10s after state of releasing from rear wide camera(not by shift R) </t>
  </si>
  <si>
    <r>
      <rPr>
        <sz val="10.5"/>
        <color rgb="FF7F1BFB"/>
        <rFont val="Times New Roman"/>
        <charset val="128"/>
      </rPr>
      <t>※</t>
    </r>
    <r>
      <rPr>
        <sz val="10.5"/>
        <color rgb="FF7F1BFB"/>
        <rFont val="Arial"/>
        <charset val="128"/>
      </rPr>
      <t xml:space="preserve"> State of being reversing: if IG OFF(C_IG1=0),judge it as reverse is complete.</t>
    </r>
  </si>
  <si>
    <r>
      <rPr>
        <sz val="10.5"/>
        <rFont val="Meiryo UI"/>
        <charset val="134"/>
      </rPr>
      <t>後進行為状態遷移</t>
    </r>
  </si>
  <si>
    <t>shiftR</t>
  </si>
  <si>
    <t>H/U start</t>
  </si>
  <si>
    <t>State of reverse completed</t>
  </si>
  <si>
    <t>State of  reverse</t>
  </si>
  <si>
    <t>State of  being reversing</t>
  </si>
  <si>
    <t>within 10s</t>
  </si>
  <si>
    <t>after 10s</t>
  </si>
  <si>
    <t>H/U display state</t>
  </si>
  <si>
    <t>HMI screen</t>
  </si>
  <si>
    <t>Camera screen</t>
  </si>
  <si>
    <r>
      <rPr>
        <sz val="10.5"/>
        <color rgb="FF000000"/>
        <rFont val="Meiryo UI"/>
        <charset val="128"/>
      </rPr>
      <t>・</t>
    </r>
    <r>
      <rPr>
        <sz val="10.5"/>
        <color rgb="FF000000"/>
        <rFont val="Arial"/>
        <charset val="134"/>
      </rPr>
      <t xml:space="preserve"> </t>
    </r>
    <r>
      <rPr>
        <sz val="10.5"/>
        <color rgb="FF000000"/>
        <rFont val="Meiryo UI"/>
        <charset val="128"/>
      </rPr>
      <t>後進行為中にシフト</t>
    </r>
    <r>
      <rPr>
        <sz val="10.5"/>
        <color rgb="FF000000"/>
        <rFont val="Arial"/>
        <charset val="134"/>
      </rPr>
      <t>R</t>
    </r>
    <r>
      <rPr>
        <sz val="10.5"/>
        <color rgb="FF000000"/>
        <rFont val="Meiryo UI"/>
        <charset val="128"/>
      </rPr>
      <t>でカメラを起動した場合のビューモードを下表に示す。</t>
    </r>
  </si>
  <si>
    <r>
      <rPr>
        <sz val="10.5"/>
        <color rgb="FF7F1BFB"/>
        <rFont val="MS Gothic"/>
        <charset val="128"/>
      </rPr>
      <t>・</t>
    </r>
    <r>
      <rPr>
        <sz val="10.5"/>
        <color rgb="FF7F1BFB"/>
        <rFont val="Arial"/>
        <charset val="128"/>
      </rPr>
      <t>When reversing,if camera is started (by shift R),the view mode is as below.</t>
    </r>
  </si>
  <si>
    <r>
      <rPr>
        <sz val="10.5"/>
        <rFont val="Meiryo UI"/>
        <charset val="134"/>
      </rPr>
      <t>同一</t>
    </r>
    <r>
      <rPr>
        <sz val="10.5"/>
        <rFont val="Arial"/>
        <charset val="134"/>
      </rPr>
      <t>IG(ACC) ON</t>
    </r>
    <r>
      <rPr>
        <sz val="10.5"/>
        <rFont val="Meiryo UI"/>
        <charset val="134"/>
      </rPr>
      <t>中の後進行為中状態からのカメラ起動時のビューモード</t>
    </r>
  </si>
  <si>
    <t>IG(ACC) ON(the same one),view mode of  camera which started from the state of being reversing</t>
  </si>
  <si>
    <t>View mode before camera video is released</t>
  </si>
  <si>
    <t>View mode when camera started next time</t>
  </si>
  <si>
    <t>カメラ映像解除前のビューモード</t>
  </si>
  <si>
    <t>次回カメラ起動時のビューモード</t>
  </si>
  <si>
    <r>
      <rPr>
        <sz val="10.5"/>
        <color rgb="FF000000"/>
        <rFont val="Meiryo UI"/>
        <charset val="128"/>
      </rPr>
      <t>・</t>
    </r>
    <r>
      <rPr>
        <sz val="10.5"/>
        <color rgb="FF000000"/>
        <rFont val="Arial"/>
        <charset val="128"/>
      </rPr>
      <t xml:space="preserve"> </t>
    </r>
    <r>
      <rPr>
        <sz val="10.5"/>
        <color rgb="FF000000"/>
        <rFont val="Meiryo UI"/>
        <charset val="128"/>
      </rPr>
      <t>後進行為完了状態からシフト</t>
    </r>
    <r>
      <rPr>
        <sz val="10.5"/>
        <color rgb="FF000000"/>
        <rFont val="Arial"/>
        <charset val="128"/>
      </rPr>
      <t>R</t>
    </r>
    <r>
      <rPr>
        <sz val="10.5"/>
        <color rgb="FF000000"/>
        <rFont val="Meiryo UI"/>
        <charset val="128"/>
      </rPr>
      <t>でカメラを起動した場合のビューモードを下表に示す。</t>
    </r>
  </si>
  <si>
    <r>
      <rPr>
        <sz val="10.5"/>
        <color rgb="FF7F1BFB"/>
        <rFont val="Meiryo UI"/>
        <charset val="128"/>
      </rPr>
      <t>・</t>
    </r>
    <r>
      <rPr>
        <sz val="10.5"/>
        <color rgb="FF7F1BFB"/>
        <rFont val="Arial"/>
        <charset val="128"/>
      </rPr>
      <t xml:space="preserve"> View mode of  camera which started from state of reverse completed(by shift R) is as below.</t>
    </r>
  </si>
  <si>
    <r>
      <rPr>
        <sz val="10.5"/>
        <rFont val="Meiryo UI"/>
        <charset val="134"/>
      </rPr>
      <t>同一</t>
    </r>
    <r>
      <rPr>
        <sz val="10.5"/>
        <rFont val="Arial"/>
        <charset val="134"/>
      </rPr>
      <t>IG(ACC) ON</t>
    </r>
    <r>
      <rPr>
        <sz val="10.5"/>
        <rFont val="Meiryo UI"/>
        <charset val="134"/>
      </rPr>
      <t>中の後進行為完了状態からのカメラ起動時のビューモード</t>
    </r>
  </si>
  <si>
    <t>IG(ACC) ON,view mode of  camera which started from state of reverse completed</t>
  </si>
  <si>
    <r>
      <rPr>
        <sz val="10.5"/>
        <color rgb="FF000000"/>
        <rFont val="Meiryo UI"/>
        <charset val="134"/>
      </rPr>
      <t>カメラ映像解除前のビューモード</t>
    </r>
  </si>
  <si>
    <r>
      <rPr>
        <sz val="10.5"/>
        <color rgb="FF000000"/>
        <rFont val="Meiryo UI"/>
        <charset val="134"/>
      </rPr>
      <t>次回カメラ起動時のビューモード</t>
    </r>
  </si>
  <si>
    <t>Wide view or Normal view(view mode just before Top-down view)</t>
  </si>
  <si>
    <r>
      <rPr>
        <sz val="10.5"/>
        <color rgb="FF000000"/>
        <rFont val="Meiryo UI"/>
        <charset val="128"/>
      </rPr>
      <t>・</t>
    </r>
    <r>
      <rPr>
        <sz val="10.5"/>
        <color rgb="FF000000"/>
        <rFont val="Arial"/>
        <charset val="134"/>
      </rPr>
      <t xml:space="preserve"> IG(ACC) OFF</t>
    </r>
    <r>
      <rPr>
        <sz val="10.5"/>
        <color rgb="FF000000"/>
        <rFont val="Meiryo UI"/>
        <charset val="128"/>
      </rPr>
      <t>後の次回カメラ起動時のビューモードを下表に示す。</t>
    </r>
  </si>
  <si>
    <r>
      <rPr>
        <sz val="10.5"/>
        <color rgb="FF7F1BFB"/>
        <rFont val="MS Gothic"/>
        <charset val="128"/>
      </rPr>
      <t>・</t>
    </r>
    <r>
      <rPr>
        <sz val="10.5"/>
        <color rgb="FF7F1BFB"/>
        <rFont val="Arial"/>
        <charset val="128"/>
      </rPr>
      <t xml:space="preserve">When camera started after IG(ACC)ON,view mode is as below. </t>
    </r>
  </si>
  <si>
    <r>
      <rPr>
        <sz val="10.5"/>
        <rFont val="Arial"/>
        <charset val="134"/>
      </rPr>
      <t>IG(ACC) OFF</t>
    </r>
    <r>
      <rPr>
        <sz val="10.5"/>
        <rFont val="Meiryo UI"/>
        <charset val="134"/>
      </rPr>
      <t>後の次回カメラ起動時のビューモード</t>
    </r>
  </si>
  <si>
    <t xml:space="preserve"> View mode when camera started after IG(ACC)ON</t>
  </si>
  <si>
    <t>View mode before IG(ACC) OFF</t>
  </si>
  <si>
    <t>View mode from IG(ACC) OFF to IG(ACC) ON</t>
  </si>
  <si>
    <r>
      <rPr>
        <sz val="10.5"/>
        <color rgb="FF000000"/>
        <rFont val="Arial"/>
        <charset val="134"/>
      </rPr>
      <t>IG(ACC) OFF</t>
    </r>
    <r>
      <rPr>
        <sz val="10.5"/>
        <color rgb="FF000000"/>
        <rFont val="Meiryo UI"/>
        <charset val="134"/>
      </rPr>
      <t>前のビューモード</t>
    </r>
  </si>
  <si>
    <r>
      <rPr>
        <sz val="10.5"/>
        <color rgb="FF000000"/>
        <rFont val="Arial"/>
        <charset val="134"/>
      </rPr>
      <t>IG(ACC) OFF</t>
    </r>
    <r>
      <rPr>
        <sz val="10.5"/>
        <color rgb="FF000000"/>
        <rFont val="Meiryo UI"/>
        <charset val="128"/>
      </rPr>
      <t>から</t>
    </r>
    <r>
      <rPr>
        <sz val="10.5"/>
        <color rgb="FF000000"/>
        <rFont val="Arial"/>
        <charset val="134"/>
      </rPr>
      <t>IG(ACC) ON</t>
    </r>
    <r>
      <rPr>
        <sz val="10.5"/>
        <color rgb="FF000000"/>
        <rFont val="Meiryo UI"/>
        <charset val="128"/>
      </rPr>
      <t>後のビューモード</t>
    </r>
  </si>
  <si>
    <t>Wide view or Normal view(view mode which is just before Top-down view)</t>
  </si>
  <si>
    <r>
      <rPr>
        <sz val="10.5"/>
        <rFont val="Meiryo UI"/>
        <charset val="134"/>
      </rPr>
      <t>ガイドライン表示</t>
    </r>
  </si>
  <si>
    <t>Guideline display</t>
  </si>
  <si>
    <r>
      <rPr>
        <sz val="10.5"/>
        <rFont val="Meiryo UI"/>
        <charset val="134"/>
      </rPr>
      <t>リアワイドカメラのガイドラインの表示を行う。</t>
    </r>
  </si>
  <si>
    <r>
      <rPr>
        <sz val="10.5"/>
        <color rgb="FF000000"/>
        <rFont val="Meiryo UI"/>
        <charset val="128"/>
      </rPr>
      <t>ガイドラインの種類としては固定ガイドラインとダイナミックガイドライン</t>
    </r>
    <r>
      <rPr>
        <sz val="10.5"/>
        <color rgb="FF000000"/>
        <rFont val="Arial"/>
        <charset val="134"/>
      </rPr>
      <t>(</t>
    </r>
    <r>
      <rPr>
        <sz val="10.5"/>
        <color rgb="FF000000"/>
        <rFont val="Meiryo UI"/>
        <charset val="128"/>
      </rPr>
      <t>以下</t>
    </r>
    <r>
      <rPr>
        <sz val="10.5"/>
        <color rgb="FF000000"/>
        <rFont val="Arial"/>
        <charset val="134"/>
      </rPr>
      <t>DGL</t>
    </r>
    <r>
      <rPr>
        <sz val="10.5"/>
        <color rgb="FF000000"/>
        <rFont val="Meiryo UI"/>
        <charset val="128"/>
      </rPr>
      <t>と記載</t>
    </r>
    <r>
      <rPr>
        <sz val="10.5"/>
        <color rgb="FF000000"/>
        <rFont val="Arial"/>
        <charset val="134"/>
      </rPr>
      <t>)</t>
    </r>
    <r>
      <rPr>
        <sz val="10.5"/>
        <color rgb="FF000000"/>
        <rFont val="Meiryo UI"/>
        <charset val="128"/>
      </rPr>
      <t>がある。</t>
    </r>
  </si>
  <si>
    <t>To display the guideline of Rear Wide Camera.</t>
  </si>
  <si>
    <t>There are 2 types (static guideline /dynamic guideline) of guideline.</t>
  </si>
  <si>
    <r>
      <rPr>
        <sz val="10.5"/>
        <color rgb="FF000000"/>
        <rFont val="Meiryo UI"/>
        <charset val="128"/>
      </rPr>
      <t>・</t>
    </r>
    <r>
      <rPr>
        <sz val="10.5"/>
        <color rgb="FF000000"/>
        <rFont val="Arial"/>
        <charset val="128"/>
      </rPr>
      <t xml:space="preserve"> </t>
    </r>
    <r>
      <rPr>
        <sz val="10.5"/>
        <color rgb="FF000000"/>
        <rFont val="Meiryo UI"/>
        <charset val="128"/>
      </rPr>
      <t>固定ガイドラインは予め設定されたガイドラインを表示し、</t>
    </r>
    <r>
      <rPr>
        <sz val="10.5"/>
        <color rgb="FF000000"/>
        <rFont val="Arial"/>
        <charset val="128"/>
      </rPr>
      <t>DGL</t>
    </r>
    <r>
      <rPr>
        <sz val="10.5"/>
        <color rgb="FF000000"/>
        <rFont val="Meiryo UI"/>
        <charset val="128"/>
      </rPr>
      <t>はステアリング舵角に応じたガイドラインを表示する。</t>
    </r>
  </si>
  <si>
    <r>
      <rPr>
        <sz val="10.5"/>
        <color rgb="FF000000"/>
        <rFont val="Meiryo UI"/>
        <charset val="128"/>
      </rPr>
      <t>　</t>
    </r>
    <r>
      <rPr>
        <sz val="10.5"/>
        <color rgb="FF000000"/>
        <rFont val="Arial"/>
        <charset val="134"/>
      </rPr>
      <t xml:space="preserve"> </t>
    </r>
    <r>
      <rPr>
        <sz val="10.5"/>
        <color rgb="FF000000"/>
        <rFont val="Meiryo UI"/>
        <charset val="128"/>
      </rPr>
      <t>ビューモード毎のガイドライン表示対応を下表に示す。</t>
    </r>
  </si>
  <si>
    <r>
      <rPr>
        <sz val="10.5"/>
        <color rgb="FF7F1BFB"/>
        <rFont val="MS Gothic"/>
        <charset val="128"/>
      </rPr>
      <t>・</t>
    </r>
    <r>
      <rPr>
        <sz val="10.5"/>
        <color rgb="FF7F1BFB"/>
        <rFont val="Arial"/>
        <charset val="128"/>
      </rPr>
      <t>Static guideline is displayed as it is set before,and dynamic guideline is displayed on basis of steering steering angle.</t>
    </r>
  </si>
  <si>
    <t>Guideline display for each view mode is as below.</t>
  </si>
  <si>
    <r>
      <rPr>
        <sz val="10.5"/>
        <rFont val="Meiryo UI"/>
        <charset val="134"/>
      </rPr>
      <t>ビューモードとガイドライン種別の対応関係</t>
    </r>
  </si>
  <si>
    <t>Relationship between view mode and guideline types</t>
  </si>
  <si>
    <t>View Mode</t>
  </si>
  <si>
    <t>Static guideline</t>
  </si>
  <si>
    <t>Dynamic guideline</t>
  </si>
  <si>
    <t>○</t>
  </si>
  <si>
    <t>×</t>
  </si>
  <si>
    <r>
      <rPr>
        <sz val="10.5"/>
        <color rgb="FF000000"/>
        <rFont val="Arial"/>
        <charset val="134"/>
      </rPr>
      <t>○</t>
    </r>
    <r>
      <rPr>
        <sz val="10.5"/>
        <color rgb="FF000000"/>
        <rFont val="Meiryo UI"/>
        <charset val="128"/>
      </rPr>
      <t>：表示あり</t>
    </r>
    <r>
      <rPr>
        <sz val="10.5"/>
        <color rgb="FF000000"/>
        <rFont val="Arial"/>
        <charset val="134"/>
      </rPr>
      <t xml:space="preserve"> / ×</t>
    </r>
    <r>
      <rPr>
        <sz val="10.5"/>
        <color rgb="FF000000"/>
        <rFont val="Meiryo UI"/>
        <charset val="128"/>
      </rPr>
      <t>：表示なし</t>
    </r>
  </si>
  <si>
    <r>
      <rPr>
        <sz val="10.5"/>
        <color rgb="FF7F1BFB"/>
        <rFont val="Arial"/>
        <charset val="134"/>
      </rPr>
      <t>○</t>
    </r>
    <r>
      <rPr>
        <sz val="10.5"/>
        <color rgb="FF7F1BFB"/>
        <rFont val="宋体"/>
        <charset val="134"/>
      </rPr>
      <t>：</t>
    </r>
    <r>
      <rPr>
        <sz val="10.5"/>
        <color rgb="FF7F1BFB"/>
        <rFont val="Arial"/>
        <charset val="134"/>
      </rPr>
      <t>display / ×</t>
    </r>
    <r>
      <rPr>
        <sz val="10.5"/>
        <color rgb="FF7F1BFB"/>
        <rFont val="宋体"/>
        <charset val="134"/>
      </rPr>
      <t>：</t>
    </r>
    <r>
      <rPr>
        <sz val="10.5"/>
        <color rgb="FF7F1BFB"/>
        <rFont val="Arial"/>
        <charset val="134"/>
      </rPr>
      <t>not display</t>
    </r>
  </si>
  <si>
    <r>
      <rPr>
        <sz val="10.5"/>
        <color rgb="FF000000"/>
        <rFont val="Meiryo UI"/>
        <charset val="128"/>
      </rPr>
      <t>・</t>
    </r>
    <r>
      <rPr>
        <sz val="10.5"/>
        <color rgb="FF000000"/>
        <rFont val="Arial"/>
        <charset val="134"/>
      </rPr>
      <t xml:space="preserve"> </t>
    </r>
    <r>
      <rPr>
        <sz val="10.5"/>
        <color rgb="FF000000"/>
        <rFont val="Meiryo UI"/>
        <charset val="128"/>
      </rPr>
      <t>固定ガイドライン</t>
    </r>
    <r>
      <rPr>
        <sz val="10.5"/>
        <color rgb="FF000000"/>
        <rFont val="Arial"/>
        <charset val="134"/>
      </rPr>
      <t>/DGL</t>
    </r>
    <r>
      <rPr>
        <sz val="10.5"/>
        <color rgb="FF000000"/>
        <rFont val="Meiryo UI"/>
        <charset val="128"/>
      </rPr>
      <t>ともに車速による表示制限は設けず常時表示する。</t>
    </r>
  </si>
  <si>
    <r>
      <rPr>
        <sz val="10.5"/>
        <color rgb="FF7F1BFB"/>
        <rFont val="MS Gothic"/>
        <charset val="128"/>
      </rPr>
      <t>・</t>
    </r>
    <r>
      <rPr>
        <sz val="10.5"/>
        <color rgb="FF7F1BFB"/>
        <rFont val="Arial"/>
        <charset val="128"/>
      </rPr>
      <t>Static guideline /dynamic guideline is always displayed(not depends on speed).</t>
    </r>
  </si>
  <si>
    <r>
      <rPr>
        <sz val="10.5"/>
        <color rgb="FF000000"/>
        <rFont val="Meiryo UI"/>
        <charset val="128"/>
      </rPr>
      <t>・</t>
    </r>
    <r>
      <rPr>
        <sz val="10.5"/>
        <color rgb="FF000000"/>
        <rFont val="Arial"/>
        <charset val="128"/>
      </rPr>
      <t xml:space="preserve"> </t>
    </r>
    <r>
      <rPr>
        <sz val="10.5"/>
        <color rgb="FF000000"/>
        <rFont val="Meiryo UI"/>
        <charset val="128"/>
      </rPr>
      <t>固定ガイドライン</t>
    </r>
    <r>
      <rPr>
        <sz val="10.5"/>
        <color rgb="FF000000"/>
        <rFont val="Arial"/>
        <charset val="128"/>
      </rPr>
      <t>/DGL</t>
    </r>
    <r>
      <rPr>
        <sz val="10.5"/>
        <color rgb="FF000000"/>
        <rFont val="Meiryo UI"/>
        <charset val="128"/>
      </rPr>
      <t>の表示</t>
    </r>
    <r>
      <rPr>
        <sz val="10.5"/>
        <color rgb="FF000000"/>
        <rFont val="Arial"/>
        <charset val="128"/>
      </rPr>
      <t>“</t>
    </r>
    <r>
      <rPr>
        <sz val="10.5"/>
        <color rgb="FF000000"/>
        <rFont val="Meiryo UI"/>
        <charset val="128"/>
      </rPr>
      <t>する</t>
    </r>
    <r>
      <rPr>
        <sz val="10.5"/>
        <color rgb="FF000000"/>
        <rFont val="Arial"/>
        <charset val="128"/>
      </rPr>
      <t>”“</t>
    </r>
    <r>
      <rPr>
        <sz val="10.5"/>
        <color rgb="FF000000"/>
        <rFont val="Meiryo UI"/>
        <charset val="128"/>
      </rPr>
      <t>しない</t>
    </r>
    <r>
      <rPr>
        <sz val="10.5"/>
        <color rgb="FF000000"/>
        <rFont val="Arial"/>
        <charset val="128"/>
      </rPr>
      <t>”</t>
    </r>
    <r>
      <rPr>
        <sz val="10.5"/>
        <color rgb="FF000000"/>
        <rFont val="Meiryo UI"/>
        <charset val="128"/>
      </rPr>
      <t>は、それぞれ設定可能とする。</t>
    </r>
    <r>
      <rPr>
        <sz val="10.5"/>
        <color rgb="FF000000"/>
        <rFont val="Arial"/>
        <charset val="128"/>
      </rPr>
      <t xml:space="preserve"> </t>
    </r>
  </si>
  <si>
    <t>　ガイドラインの表示設定の組合せ動作を下表に示す。</t>
  </si>
  <si>
    <r>
      <rPr>
        <sz val="10.5"/>
        <color rgb="FF7F1BFB"/>
        <rFont val="MS Gothic"/>
        <charset val="134"/>
      </rPr>
      <t>・</t>
    </r>
    <r>
      <rPr>
        <sz val="10.5"/>
        <color rgb="FF7F1BFB"/>
        <rFont val="Arial"/>
        <charset val="134"/>
      </rPr>
      <t>It is able to set whether display static/dynamic guideline or not.</t>
    </r>
  </si>
  <si>
    <t xml:space="preserve">   The combination operation of guideline display setting is as below.</t>
  </si>
  <si>
    <r>
      <rPr>
        <sz val="10.5"/>
        <rFont val="Meiryo UI"/>
        <charset val="134"/>
      </rPr>
      <t>ガイドライン表示設定の組合せ動作</t>
    </r>
  </si>
  <si>
    <t>Combination operation of guideline display setting</t>
  </si>
  <si>
    <t>Display setting of guideline</t>
  </si>
  <si>
    <t>Display operation when normal</t>
  </si>
  <si>
    <t>舵角センサ異状時のガイドライン表示動作</t>
  </si>
  <si>
    <t>Guideline display when steering angle sensor error</t>
  </si>
  <si>
    <t>Display</t>
  </si>
  <si>
    <t xml:space="preserve">Switch static/dynamic guideline </t>
  </si>
  <si>
    <t>Always display static guideline</t>
  </si>
  <si>
    <r>
      <rPr>
        <sz val="10.5"/>
        <color rgb="FF7F1BFB"/>
        <rFont val="Arial"/>
        <charset val="128"/>
      </rPr>
      <t>based on steering angle(</t>
    </r>
    <r>
      <rPr>
        <sz val="10.5"/>
        <color rgb="FF7F1BFB"/>
        <rFont val="Times New Roman"/>
        <charset val="128"/>
      </rPr>
      <t>※</t>
    </r>
    <r>
      <rPr>
        <sz val="10.5"/>
        <color rgb="FF7F1BFB"/>
        <rFont val="Arial"/>
        <charset val="128"/>
      </rPr>
      <t>1)</t>
    </r>
  </si>
  <si>
    <t>Not display</t>
  </si>
  <si>
    <t>not depends on steering angle</t>
  </si>
  <si>
    <t>Not display static guideline</t>
  </si>
  <si>
    <t>Display neither of static guideline and dynamic
 guideline</t>
  </si>
  <si>
    <r>
      <rPr>
        <sz val="10.5"/>
        <color rgb="FF7F1BFB"/>
        <rFont val="Arial"/>
        <charset val="128"/>
      </rPr>
      <t>Display dynamic guideline based on steering angle sensor(</t>
    </r>
    <r>
      <rPr>
        <sz val="10.5"/>
        <color rgb="FF7F1BFB"/>
        <rFont val="Meiryo UI"/>
        <charset val="128"/>
      </rPr>
      <t>※</t>
    </r>
    <r>
      <rPr>
        <sz val="10.5"/>
        <color rgb="FF7F1BFB"/>
        <rFont val="Arial"/>
        <charset val="128"/>
      </rPr>
      <t>1</t>
    </r>
    <r>
      <rPr>
        <sz val="10.5"/>
        <color rgb="FF7F1BFB"/>
        <rFont val="Meiryo UI"/>
        <charset val="128"/>
      </rPr>
      <t>※</t>
    </r>
    <r>
      <rPr>
        <sz val="10.5"/>
        <color rgb="FF7F1BFB"/>
        <rFont val="Arial"/>
        <charset val="128"/>
      </rPr>
      <t>2)</t>
    </r>
  </si>
  <si>
    <t>Not display static/dynamic guideline</t>
  </si>
  <si>
    <r>
      <rPr>
        <sz val="10.5"/>
        <rFont val="Meiryo UI"/>
        <charset val="134"/>
      </rPr>
      <t>固定ガイドラインの表示詳細</t>
    </r>
  </si>
  <si>
    <t>Display details of static guideline</t>
  </si>
  <si>
    <r>
      <rPr>
        <sz val="10.5"/>
        <rFont val="Meiryo UI"/>
        <charset val="134"/>
      </rPr>
      <t>ビューモード毎の固定ガイドライン表示規定</t>
    </r>
  </si>
  <si>
    <t>Display rule of static guideline for each view mode</t>
  </si>
  <si>
    <t>wide view/normal view</t>
  </si>
  <si>
    <t>top-down view</t>
  </si>
  <si>
    <t>Guideline can not be displayed like the following.</t>
  </si>
  <si>
    <r>
      <rPr>
        <sz val="10.5"/>
        <color rgb="FF000000"/>
        <rFont val="Meiryo UI"/>
        <charset val="128"/>
      </rPr>
      <t>・</t>
    </r>
    <r>
      <rPr>
        <sz val="10.5"/>
        <color rgb="FF000000"/>
        <rFont val="Arial"/>
        <charset val="128"/>
      </rPr>
      <t xml:space="preserve"> </t>
    </r>
    <r>
      <rPr>
        <sz val="10.5"/>
        <color rgb="FF000000"/>
        <rFont val="Meiryo UI"/>
        <charset val="128"/>
      </rPr>
      <t>各数値は</t>
    </r>
    <r>
      <rPr>
        <sz val="10.5"/>
        <color rgb="FF000000"/>
        <rFont val="Arial"/>
        <charset val="128"/>
      </rPr>
      <t>GND</t>
    </r>
    <r>
      <rPr>
        <sz val="10.5"/>
        <color rgb="FF000000"/>
        <rFont val="Meiryo UI"/>
        <charset val="128"/>
      </rPr>
      <t>レベルに対する数値とする。</t>
    </r>
  </si>
  <si>
    <r>
      <rPr>
        <sz val="10.5"/>
        <color rgb="FF000000"/>
        <rFont val="Meiryo UI"/>
        <charset val="128"/>
      </rPr>
      <t>・</t>
    </r>
    <r>
      <rPr>
        <sz val="10.5"/>
        <color rgb="FF000000"/>
        <rFont val="Arial"/>
        <charset val="128"/>
      </rPr>
      <t xml:space="preserve"> </t>
    </r>
    <r>
      <rPr>
        <sz val="10.5"/>
        <color rgb="FF000000"/>
        <rFont val="Meiryo UI"/>
        <charset val="128"/>
      </rPr>
      <t>ラインの色は黄色とし、太さは</t>
    </r>
    <r>
      <rPr>
        <sz val="10.5"/>
        <color rgb="FF000000"/>
        <rFont val="Arial"/>
        <charset val="128"/>
      </rPr>
      <t>6dot(</t>
    </r>
    <r>
      <rPr>
        <sz val="10.5"/>
        <color rgb="FF000000"/>
        <rFont val="Meiryo UI"/>
        <charset val="128"/>
      </rPr>
      <t>※</t>
    </r>
    <r>
      <rPr>
        <sz val="10.5"/>
        <color rgb="FF000000"/>
        <rFont val="Arial"/>
        <charset val="128"/>
      </rPr>
      <t>)</t>
    </r>
    <r>
      <rPr>
        <sz val="10.5"/>
        <color rgb="FF000000"/>
        <rFont val="Meiryo UI"/>
        <charset val="128"/>
      </rPr>
      <t>とする。</t>
    </r>
  </si>
  <si>
    <r>
      <rPr>
        <sz val="10.5"/>
        <color rgb="FF000000"/>
        <rFont val="Meiryo UI"/>
        <charset val="134"/>
      </rPr>
      <t>　　※別途協議により、変更の可能性あり。</t>
    </r>
  </si>
  <si>
    <r>
      <rPr>
        <sz val="10.5"/>
        <color rgb="FF000000"/>
        <rFont val="Meiryo UI"/>
        <charset val="128"/>
      </rPr>
      <t>・</t>
    </r>
    <r>
      <rPr>
        <sz val="10.5"/>
        <color rgb="FF000000"/>
        <rFont val="Arial"/>
        <charset val="128"/>
      </rPr>
      <t xml:space="preserve"> </t>
    </r>
    <r>
      <rPr>
        <sz val="10.5"/>
        <color rgb="FF000000"/>
        <rFont val="Meiryo UI"/>
        <charset val="128"/>
      </rPr>
      <t>ワイドビュー</t>
    </r>
    <r>
      <rPr>
        <sz val="10.5"/>
        <color rgb="FF000000"/>
        <rFont val="Arial"/>
        <charset val="128"/>
      </rPr>
      <t>/</t>
    </r>
    <r>
      <rPr>
        <sz val="10.5"/>
        <color rgb="FF000000"/>
        <rFont val="Meiryo UI"/>
        <charset val="128"/>
      </rPr>
      <t>ノーマルビュー</t>
    </r>
    <r>
      <rPr>
        <sz val="10.5"/>
        <color rgb="FF000000"/>
        <rFont val="Arial"/>
        <charset val="128"/>
      </rPr>
      <t>/</t>
    </r>
    <r>
      <rPr>
        <sz val="10.5"/>
        <color rgb="FF000000"/>
        <rFont val="Meiryo UI"/>
        <charset val="128"/>
      </rPr>
      <t>トップダウンビューではガイドライン形状が異なるため、データはそれぞれ別に持つ。</t>
    </r>
  </si>
  <si>
    <r>
      <rPr>
        <sz val="10.5"/>
        <color rgb="FF000000"/>
        <rFont val="Meiryo UI"/>
        <charset val="128"/>
      </rPr>
      <t>・</t>
    </r>
    <r>
      <rPr>
        <sz val="10.5"/>
        <color rgb="FF000000"/>
        <rFont val="Arial"/>
        <charset val="128"/>
      </rPr>
      <t xml:space="preserve"> </t>
    </r>
    <r>
      <rPr>
        <sz val="10.5"/>
        <color rgb="FF000000"/>
        <rFont val="Meiryo UI"/>
        <charset val="128"/>
      </rPr>
      <t>ガイドライン表示は適切な分解能により調整ポイント同士をスムーズに結ぶこと。</t>
    </r>
    <r>
      <rPr>
        <sz val="10.5"/>
        <color rgb="FF000000"/>
        <rFont val="Arial"/>
        <charset val="128"/>
      </rPr>
      <t>(</t>
    </r>
    <r>
      <rPr>
        <sz val="10.5"/>
        <color rgb="FF000000"/>
        <rFont val="Meiryo UI"/>
        <charset val="128"/>
      </rPr>
      <t>※</t>
    </r>
    <r>
      <rPr>
        <sz val="10.5"/>
        <color rgb="FF000000"/>
        <rFont val="Arial"/>
        <charset val="128"/>
      </rPr>
      <t>1)</t>
    </r>
  </si>
  <si>
    <r>
      <rPr>
        <sz val="10.5"/>
        <color rgb="FF000000"/>
        <rFont val="Meiryo UI"/>
        <charset val="128"/>
      </rPr>
      <t>・</t>
    </r>
    <r>
      <rPr>
        <sz val="10.5"/>
        <color rgb="FF000000"/>
        <rFont val="Arial"/>
        <charset val="128"/>
      </rPr>
      <t xml:space="preserve"> </t>
    </r>
    <r>
      <rPr>
        <sz val="10.5"/>
        <color rgb="FF000000"/>
        <rFont val="Meiryo UI"/>
        <charset val="128"/>
      </rPr>
      <t>車両直近のガイドラインは点線とする。</t>
    </r>
  </si>
  <si>
    <r>
      <rPr>
        <sz val="10.5"/>
        <color rgb="FF000000"/>
        <rFont val="Meiryo UI"/>
        <charset val="128"/>
      </rPr>
      <t>　　</t>
    </r>
    <r>
      <rPr>
        <sz val="10.5"/>
        <color rgb="FF000000"/>
        <rFont val="Arial"/>
        <charset val="128"/>
      </rPr>
      <t>(</t>
    </r>
    <r>
      <rPr>
        <sz val="10.5"/>
        <color rgb="FF000000"/>
        <rFont val="Meiryo UI"/>
        <charset val="128"/>
      </rPr>
      <t>※</t>
    </r>
    <r>
      <rPr>
        <sz val="10.5"/>
        <color rgb="FF000000"/>
        <rFont val="Arial"/>
        <charset val="128"/>
      </rPr>
      <t>2)</t>
    </r>
    <r>
      <rPr>
        <sz val="10.5"/>
        <color rgb="FF000000"/>
        <rFont val="Meiryo UI"/>
        <charset val="128"/>
      </rPr>
      <t>ハッチバック車でリアハッチゲート開時ゲートが</t>
    </r>
    <r>
      <rPr>
        <sz val="10.5"/>
        <color rgb="FF000000"/>
        <rFont val="Arial"/>
        <charset val="128"/>
      </rPr>
      <t>0.5m</t>
    </r>
    <r>
      <rPr>
        <sz val="10.5"/>
        <color rgb="FF000000"/>
        <rFont val="Meiryo UI"/>
        <charset val="128"/>
      </rPr>
      <t>以上はみ出す場合は、その最大地点＋</t>
    </r>
    <r>
      <rPr>
        <sz val="10.5"/>
        <color rgb="FF000000"/>
        <rFont val="Arial"/>
        <charset val="128"/>
      </rPr>
      <t>0.2m</t>
    </r>
    <r>
      <rPr>
        <sz val="10.5"/>
        <color rgb="FF000000"/>
        <rFont val="Meiryo UI"/>
        <charset val="128"/>
      </rPr>
      <t>を点線とする。</t>
    </r>
  </si>
  <si>
    <r>
      <rPr>
        <sz val="10.5"/>
        <color rgb="FF000000"/>
        <rFont val="Meiryo UI"/>
        <charset val="128"/>
      </rPr>
      <t>　　　　　</t>
    </r>
    <r>
      <rPr>
        <sz val="10.5"/>
        <color rgb="FF000000"/>
        <rFont val="Arial"/>
        <charset val="134"/>
      </rPr>
      <t xml:space="preserve"> </t>
    </r>
    <r>
      <rPr>
        <sz val="10.5"/>
        <color rgb="FF000000"/>
        <rFont val="Meiryo UI"/>
        <charset val="128"/>
      </rPr>
      <t>ただしその座標データは、メーカー様検証済みのガイドライン形状データを使用する。</t>
    </r>
  </si>
  <si>
    <r>
      <rPr>
        <sz val="10.5"/>
        <color rgb="FF7F1BFB"/>
        <rFont val="Meiryo UI"/>
        <charset val="128"/>
      </rPr>
      <t>・</t>
    </r>
    <r>
      <rPr>
        <sz val="10.5"/>
        <color rgb="FF7F1BFB"/>
        <rFont val="Arial"/>
        <charset val="128"/>
      </rPr>
      <t xml:space="preserve"> To set color of line to yellow,and set the thickness to 6dots. </t>
    </r>
  </si>
  <si>
    <r>
      <rPr>
        <sz val="10.5"/>
        <color rgb="FF7F1BFB"/>
        <rFont val="Meiryo UI"/>
        <charset val="128"/>
      </rPr>
      <t>・</t>
    </r>
    <r>
      <rPr>
        <sz val="10.5"/>
        <color rgb="FF7F1BFB"/>
        <rFont val="Arial"/>
        <charset val="128"/>
      </rPr>
      <t xml:space="preserve"> The shapes of guideline(static guideline/dynamic guideline) are different,so data is saved respectively.</t>
    </r>
  </si>
  <si>
    <r>
      <rPr>
        <sz val="10.5"/>
        <color rgb="FF7F1BFB"/>
        <rFont val="Meiryo UI"/>
        <charset val="128"/>
      </rPr>
      <t>・</t>
    </r>
    <r>
      <rPr>
        <sz val="10.5"/>
        <color rgb="FF7F1BFB"/>
        <rFont val="Arial"/>
        <charset val="128"/>
      </rPr>
      <t xml:space="preserve"> According to appropriate resolution,to connect adjustment ponits smoothly and then display the guideline.(</t>
    </r>
    <r>
      <rPr>
        <sz val="10.5"/>
        <color rgb="FF7F1BFB"/>
        <rFont val="Times New Roman"/>
        <charset val="128"/>
      </rPr>
      <t>※</t>
    </r>
    <r>
      <rPr>
        <sz val="10.5"/>
        <color rgb="FF7F1BFB"/>
        <rFont val="Arial"/>
        <charset val="128"/>
      </rPr>
      <t>1)</t>
    </r>
  </si>
  <si>
    <r>
      <rPr>
        <sz val="10.5"/>
        <color rgb="FF7F1BFB"/>
        <rFont val="Meiryo UI"/>
        <charset val="128"/>
      </rPr>
      <t>・</t>
    </r>
    <r>
      <rPr>
        <sz val="10.5"/>
        <color rgb="FF7F1BFB"/>
        <rFont val="Arial"/>
        <charset val="128"/>
      </rPr>
      <t xml:space="preserve"> Nearest guideline of vehicle is dotted line.</t>
    </r>
  </si>
  <si>
    <r>
      <rPr>
        <sz val="10.5"/>
        <color rgb="FF7F1BFB"/>
        <rFont val="Arial"/>
        <charset val="134"/>
      </rPr>
      <t>(</t>
    </r>
    <r>
      <rPr>
        <sz val="10.5"/>
        <color rgb="FF7F1BFB"/>
        <rFont val="Times New Roman"/>
        <charset val="134"/>
      </rPr>
      <t>※</t>
    </r>
    <r>
      <rPr>
        <sz val="10.5"/>
        <color rgb="FF7F1BFB"/>
        <rFont val="Arial"/>
        <charset val="134"/>
      </rPr>
      <t>2)When rear hatch gate of hatch back car is opening,and gate spills out over 0.5m,to add 0.2m to the max dotted line.</t>
    </r>
  </si>
  <si>
    <t>But the coordinate data should use the guideline shape data which has been checked by maker.</t>
  </si>
  <si>
    <r>
      <rPr>
        <sz val="10.5"/>
        <rFont val="Meiryo UI"/>
        <charset val="134"/>
      </rPr>
      <t>直近の点線ガイドライン仕様</t>
    </r>
  </si>
  <si>
    <t>specification of the nearest dotted line guideline</t>
  </si>
  <si>
    <t>Wide view/Normal view guideline</t>
  </si>
  <si>
    <t>dotted line of guideline specification  is as below.</t>
  </si>
  <si>
    <r>
      <rPr>
        <sz val="10.5"/>
        <color rgb="FF7F1BFB"/>
        <rFont val="Meiryo UI"/>
        <charset val="128"/>
      </rPr>
      <t>・</t>
    </r>
    <r>
      <rPr>
        <sz val="10.5"/>
        <color rgb="FF7F1BFB"/>
        <rFont val="Arial"/>
        <charset val="128"/>
      </rPr>
      <t xml:space="preserve"> Interval length between dotted lines is screen width x 1/50.</t>
    </r>
  </si>
  <si>
    <r>
      <rPr>
        <sz val="10.5"/>
        <color rgb="FFFF00FF"/>
        <rFont val="Meiryo UI"/>
        <charset val="128"/>
      </rPr>
      <t>・</t>
    </r>
    <r>
      <rPr>
        <sz val="10.5"/>
        <color rgb="FFFF00FF"/>
        <rFont val="Arial"/>
        <charset val="128"/>
      </rPr>
      <t xml:space="preserve"> Dotted line starts from left,there is no problem with line which is on the right side is cut.</t>
    </r>
  </si>
  <si>
    <r>
      <rPr>
        <sz val="10.5"/>
        <color rgb="FF7F1BFB"/>
        <rFont val="Meiryo UI"/>
        <charset val="128"/>
      </rPr>
      <t>・</t>
    </r>
    <r>
      <rPr>
        <sz val="10.5"/>
        <color rgb="FF7F1BFB"/>
        <rFont val="Arial"/>
        <charset val="128"/>
      </rPr>
      <t xml:space="preserve"> There is no change in interval length of guideline.</t>
    </r>
  </si>
  <si>
    <t>interval length of dotted line</t>
  </si>
  <si>
    <r>
      <rPr>
        <sz val="10.5"/>
        <color rgb="FF7F1BFB"/>
        <rFont val="Meiryo UI"/>
        <charset val="128"/>
      </rPr>
      <t>・</t>
    </r>
    <r>
      <rPr>
        <sz val="10.5"/>
        <color rgb="FF7F1BFB"/>
        <rFont val="Arial"/>
        <charset val="128"/>
      </rPr>
      <t xml:space="preserve"> Dotted line starts from left,there is no problem with the right side is cut.</t>
    </r>
  </si>
  <si>
    <r>
      <rPr>
        <sz val="10.5"/>
        <rFont val="Meiryo UI"/>
        <charset val="134"/>
      </rPr>
      <t>ダイナミックガイドラインの表示詳細</t>
    </r>
  </si>
  <si>
    <t>Details of dynamic guideline</t>
  </si>
  <si>
    <r>
      <rPr>
        <sz val="10.5"/>
        <color rgb="FF000000"/>
        <rFont val="Arial"/>
        <charset val="134"/>
      </rPr>
      <t>DGL</t>
    </r>
    <r>
      <rPr>
        <sz val="10.5"/>
        <color rgb="FF000000"/>
        <rFont val="Meiryo UI"/>
        <charset val="134"/>
      </rPr>
      <t>は、ステアリング舵角に応じて</t>
    </r>
    <r>
      <rPr>
        <sz val="10.5"/>
        <color rgb="FF000000"/>
        <rFont val="Arial"/>
        <charset val="134"/>
      </rPr>
      <t>OSD</t>
    </r>
    <r>
      <rPr>
        <sz val="10.5"/>
        <color rgb="FF000000"/>
        <rFont val="Meiryo UI"/>
        <charset val="134"/>
      </rPr>
      <t>を切り替えることにより舵角連動型ガイドラインを実現する。</t>
    </r>
  </si>
  <si>
    <t>DGL is the guideline which swtiching the OSD on  basis of steering angle.</t>
  </si>
  <si>
    <r>
      <rPr>
        <sz val="10.5"/>
        <color rgb="FF000000"/>
        <rFont val="Meiryo UI"/>
        <charset val="128"/>
      </rPr>
      <t>・</t>
    </r>
    <r>
      <rPr>
        <sz val="10.5"/>
        <color rgb="FF000000"/>
        <rFont val="Arial"/>
        <charset val="134"/>
      </rPr>
      <t xml:space="preserve"> DGL</t>
    </r>
    <r>
      <rPr>
        <sz val="10.5"/>
        <color rgb="FF000000"/>
        <rFont val="Meiryo UI"/>
        <charset val="128"/>
      </rPr>
      <t>における表示仕様を以下に示す。</t>
    </r>
  </si>
  <si>
    <r>
      <rPr>
        <sz val="10.5"/>
        <color rgb="FF000000"/>
        <rFont val="Meiryo UI"/>
        <charset val="128"/>
      </rPr>
      <t>　ラインの色は橙色</t>
    </r>
    <r>
      <rPr>
        <sz val="10.5"/>
        <color rgb="FF000000"/>
        <rFont val="Arial"/>
        <charset val="134"/>
      </rPr>
      <t>(</t>
    </r>
    <r>
      <rPr>
        <sz val="10.5"/>
        <color rgb="FF000000"/>
        <rFont val="Meiryo UI"/>
        <charset val="128"/>
      </rPr>
      <t>固定ガイドラインと見分けられる色</t>
    </r>
    <r>
      <rPr>
        <sz val="10.5"/>
        <color rgb="FF000000"/>
        <rFont val="Arial"/>
        <charset val="134"/>
      </rPr>
      <t>)</t>
    </r>
    <r>
      <rPr>
        <sz val="10.5"/>
        <color rgb="FF000000"/>
        <rFont val="Meiryo UI"/>
        <charset val="128"/>
      </rPr>
      <t>とし、太さは</t>
    </r>
    <r>
      <rPr>
        <sz val="10.5"/>
        <color rgb="FF000000"/>
        <rFont val="Arial"/>
        <charset val="134"/>
      </rPr>
      <t>6dot(</t>
    </r>
    <r>
      <rPr>
        <sz val="10.5"/>
        <color rgb="FF000000"/>
        <rFont val="Meiryo UI"/>
        <charset val="128"/>
      </rPr>
      <t>※</t>
    </r>
    <r>
      <rPr>
        <sz val="10.5"/>
        <color rgb="FF000000"/>
        <rFont val="Arial"/>
        <charset val="134"/>
      </rPr>
      <t>)</t>
    </r>
    <r>
      <rPr>
        <sz val="10.5"/>
        <color rgb="FF000000"/>
        <rFont val="Meiryo UI"/>
        <charset val="128"/>
      </rPr>
      <t>とする。</t>
    </r>
  </si>
  <si>
    <t>　　※別途協議により、変更の可能性あり。</t>
  </si>
  <si>
    <r>
      <rPr>
        <sz val="10.5"/>
        <color rgb="FF7F1BFB"/>
        <rFont val="Meiryo UI"/>
        <charset val="128"/>
      </rPr>
      <t>・</t>
    </r>
    <r>
      <rPr>
        <sz val="10.5"/>
        <color rgb="FF7F1BFB"/>
        <rFont val="Arial"/>
        <charset val="128"/>
      </rPr>
      <t xml:space="preserve"> The display specification  of DGL is as below.</t>
    </r>
  </si>
  <si>
    <t>Color of line is orange (easily identified from static guideline),and thickness is 6 dots.</t>
  </si>
  <si>
    <r>
      <rPr>
        <b/>
        <sz val="10.5"/>
        <color rgb="FFFF0000"/>
        <rFont val="Times New Roman"/>
        <charset val="134"/>
      </rPr>
      <t>※</t>
    </r>
    <r>
      <rPr>
        <b/>
        <sz val="10.5"/>
        <color rgb="FFFF0000"/>
        <rFont val="Arial"/>
        <charset val="134"/>
      </rPr>
      <t>TBD</t>
    </r>
  </si>
  <si>
    <t>dynamic guideline</t>
  </si>
  <si>
    <t>backward</t>
  </si>
  <si>
    <t>Vehicle width</t>
  </si>
  <si>
    <t>Bumper</t>
  </si>
  <si>
    <r>
      <rPr>
        <sz val="10.5"/>
        <color rgb="FF000000"/>
        <rFont val="Meiryo UI"/>
        <charset val="128"/>
      </rPr>
      <t>・</t>
    </r>
    <r>
      <rPr>
        <sz val="10.5"/>
        <color rgb="FF000000"/>
        <rFont val="Arial"/>
        <charset val="128"/>
      </rPr>
      <t xml:space="preserve"> </t>
    </r>
    <r>
      <rPr>
        <sz val="10.5"/>
        <color rgb="FF000000"/>
        <rFont val="Meiryo UI"/>
        <charset val="128"/>
      </rPr>
      <t>ガイドラインが固定</t>
    </r>
    <r>
      <rPr>
        <sz val="10.5"/>
        <color rgb="FF000000"/>
        <rFont val="Arial"/>
        <charset val="128"/>
      </rPr>
      <t>/</t>
    </r>
    <r>
      <rPr>
        <sz val="10.5"/>
        <color rgb="FF000000"/>
        <rFont val="Meiryo UI"/>
        <charset val="128"/>
      </rPr>
      <t>ダイナミックに切り替る操舵角を、開発者ダイアグ「ガイドライン切替操舵角設定」にて設定を行う。</t>
    </r>
  </si>
  <si>
    <r>
      <rPr>
        <sz val="10.5"/>
        <color rgb="FF000000"/>
        <rFont val="Meiryo UI"/>
        <charset val="128"/>
      </rPr>
      <t>　切替判定操舵角値は調整可能とし、舵角切り側</t>
    </r>
    <r>
      <rPr>
        <sz val="10.5"/>
        <color rgb="FF000000"/>
        <rFont val="Arial"/>
        <charset val="134"/>
      </rPr>
      <t>/</t>
    </r>
    <r>
      <rPr>
        <sz val="10.5"/>
        <color rgb="FF000000"/>
        <rFont val="Meiryo UI"/>
        <charset val="128"/>
      </rPr>
      <t>戻し側で別設定できるものとする。</t>
    </r>
  </si>
  <si>
    <r>
      <rPr>
        <sz val="10.5"/>
        <color rgb="FF7F1BFB"/>
        <rFont val="Meiryo UI"/>
        <charset val="128"/>
      </rPr>
      <t>・</t>
    </r>
    <r>
      <rPr>
        <sz val="10.5"/>
        <color rgb="FF7F1BFB"/>
        <rFont val="Arial"/>
        <charset val="128"/>
      </rPr>
      <t xml:space="preserve"> Steering angle of switching static guideline and dynamic guideline is set in developer diag[guideline switch steering angle setting].</t>
    </r>
  </si>
  <si>
    <t xml:space="preserve">   steering angle value of switch judgment is adjustable, turn side and return side could be set recpectively.</t>
  </si>
  <si>
    <r>
      <rPr>
        <sz val="10.5"/>
        <color rgb="FF000000"/>
        <rFont val="Meiryo UI"/>
        <charset val="128"/>
      </rPr>
      <t>・</t>
    </r>
    <r>
      <rPr>
        <sz val="10.5"/>
        <color rgb="FF000000"/>
        <rFont val="Arial"/>
        <charset val="134"/>
      </rPr>
      <t xml:space="preserve"> DGL</t>
    </r>
    <r>
      <rPr>
        <sz val="10.5"/>
        <color rgb="FF000000"/>
        <rFont val="Meiryo UI"/>
        <charset val="128"/>
      </rPr>
      <t>の表示設定</t>
    </r>
    <r>
      <rPr>
        <sz val="10.5"/>
        <color rgb="FF000000"/>
        <rFont val="Arial"/>
        <charset val="134"/>
      </rPr>
      <t>“</t>
    </r>
    <r>
      <rPr>
        <sz val="10.5"/>
        <color rgb="FF000000"/>
        <rFont val="Meiryo UI"/>
        <charset val="128"/>
      </rPr>
      <t>する</t>
    </r>
    <r>
      <rPr>
        <sz val="10.5"/>
        <color rgb="FF000000"/>
        <rFont val="Arial"/>
        <charset val="134"/>
      </rPr>
      <t>”</t>
    </r>
    <r>
      <rPr>
        <sz val="10.5"/>
        <color rgb="FF000000"/>
        <rFont val="Meiryo UI"/>
        <charset val="128"/>
      </rPr>
      <t>の場合の</t>
    </r>
    <r>
      <rPr>
        <sz val="10.5"/>
        <color rgb="FF000000"/>
        <rFont val="Arial"/>
        <charset val="134"/>
      </rPr>
      <t>DGL</t>
    </r>
    <r>
      <rPr>
        <sz val="10.5"/>
        <color rgb="FF000000"/>
        <rFont val="Meiryo UI"/>
        <charset val="128"/>
      </rPr>
      <t>の表示条件は以下の通り。</t>
    </r>
  </si>
  <si>
    <r>
      <rPr>
        <sz val="10.5"/>
        <color rgb="FF7F1BFB"/>
        <rFont val="Meiryo UI"/>
        <charset val="128"/>
      </rPr>
      <t>・</t>
    </r>
    <r>
      <rPr>
        <sz val="10.5"/>
        <color rgb="FF7F1BFB"/>
        <rFont val="Arial"/>
        <charset val="128"/>
      </rPr>
      <t xml:space="preserve"> When DGL is set to [DISPLAY], the display condition of DGL is as below.</t>
    </r>
  </si>
  <si>
    <r>
      <rPr>
        <sz val="10.5"/>
        <rFont val="Meiryo UI"/>
        <charset val="134"/>
      </rPr>
      <t>固定ガイドライン</t>
    </r>
    <r>
      <rPr>
        <sz val="10.5"/>
        <rFont val="Arial"/>
        <charset val="134"/>
      </rPr>
      <t>/DGL</t>
    </r>
    <r>
      <rPr>
        <sz val="10.5"/>
        <rFont val="Meiryo UI"/>
        <charset val="134"/>
      </rPr>
      <t>の切替操舵角</t>
    </r>
  </si>
  <si>
    <t>Direction of steering angle</t>
  </si>
  <si>
    <t xml:space="preserve">Steering angle and display </t>
  </si>
  <si>
    <r>
      <rPr>
        <sz val="10.5"/>
        <color rgb="FF000000"/>
        <rFont val="Meiryo UI"/>
        <charset val="134"/>
      </rPr>
      <t>操舵方向</t>
    </r>
  </si>
  <si>
    <t>操舵角と表示</t>
  </si>
  <si>
    <r>
      <rPr>
        <sz val="10.5"/>
        <color rgb="FF000000"/>
        <rFont val="Meiryo UI"/>
        <charset val="134"/>
      </rPr>
      <t>切り側</t>
    </r>
  </si>
  <si>
    <t xml:space="preserve">turn side </t>
  </si>
  <si>
    <r>
      <rPr>
        <sz val="10.5"/>
        <color rgb="FF000000"/>
        <rFont val="Meiryo UI"/>
        <charset val="128"/>
      </rPr>
      <t>ステアリング舵角が切替操舵角</t>
    </r>
    <r>
      <rPr>
        <sz val="10.5"/>
        <color rgb="FF000000"/>
        <rFont val="Arial"/>
        <charset val="128"/>
      </rPr>
      <t>(±90°)</t>
    </r>
    <r>
      <rPr>
        <sz val="10.5"/>
        <color rgb="FF000000"/>
        <rFont val="Meiryo UI"/>
        <charset val="128"/>
      </rPr>
      <t>超で</t>
    </r>
    <r>
      <rPr>
        <sz val="10.5"/>
        <color rgb="FF000000"/>
        <rFont val="Arial"/>
        <charset val="128"/>
      </rPr>
      <t>DGL</t>
    </r>
    <r>
      <rPr>
        <sz val="10.5"/>
        <color rgb="FF000000"/>
        <rFont val="Meiryo UI"/>
        <charset val="128"/>
      </rPr>
      <t>を表示する。</t>
    </r>
  </si>
  <si>
    <t>Ifn steering angle is over switch steering angle (±90°),display DGL.</t>
  </si>
  <si>
    <r>
      <rPr>
        <sz val="10.5"/>
        <color rgb="FF000000"/>
        <rFont val="Meiryo UI"/>
        <charset val="134"/>
      </rPr>
      <t>戻り側</t>
    </r>
  </si>
  <si>
    <t xml:space="preserve">return side </t>
  </si>
  <si>
    <r>
      <rPr>
        <sz val="10.5"/>
        <color rgb="FF000000"/>
        <rFont val="Meiryo UI"/>
        <charset val="128"/>
      </rPr>
      <t>ステアリング舵角が切替操舵角</t>
    </r>
    <r>
      <rPr>
        <sz val="10.5"/>
        <color rgb="FF000000"/>
        <rFont val="Arial"/>
        <charset val="128"/>
      </rPr>
      <t>(±90°)</t>
    </r>
    <r>
      <rPr>
        <sz val="10.5"/>
        <color rgb="FF000000"/>
        <rFont val="Meiryo UI"/>
        <charset val="128"/>
      </rPr>
      <t>以内は固定ガイドラインを表示する。</t>
    </r>
  </si>
  <si>
    <t>If steering angle is within switch steering angle (±90°),display static guideline.</t>
  </si>
  <si>
    <r>
      <rPr>
        <sz val="10.5"/>
        <rFont val="Meiryo UI"/>
        <charset val="134"/>
      </rPr>
      <t>ダイナミックガイドラインの表示条件</t>
    </r>
  </si>
  <si>
    <t>Display condition of dynamic guideline</t>
  </si>
  <si>
    <t>When steering angle is over the turn side of guideline switch steering angle,</t>
  </si>
  <si>
    <t xml:space="preserve">Display dynamic guideline </t>
  </si>
  <si>
    <t xml:space="preserve">Display static guideline </t>
  </si>
  <si>
    <t>When steering steering angle is below  the return side of guideline switch steering angle,</t>
  </si>
  <si>
    <r>
      <rPr>
        <sz val="10.5"/>
        <rFont val="Meiryo UI"/>
        <charset val="134"/>
      </rPr>
      <t>ダイナミックガイドラインの舵角センサ状態確認</t>
    </r>
  </si>
  <si>
    <t>steering angle sensor state confirmation of dynamic guideline</t>
  </si>
  <si>
    <r>
      <rPr>
        <sz val="10.5"/>
        <color rgb="FF000000"/>
        <rFont val="Meiryo UI"/>
        <charset val="128"/>
      </rPr>
      <t>ガイドライン表示前に舵角センサ状態を確認し、システムが正常状態と判断できたら、舵角に応じた</t>
    </r>
    <r>
      <rPr>
        <sz val="10.5"/>
        <color rgb="FF000000"/>
        <rFont val="Arial"/>
        <charset val="128"/>
      </rPr>
      <t>DGL</t>
    </r>
    <r>
      <rPr>
        <sz val="10.5"/>
        <color rgb="FF000000"/>
        <rFont val="Meiryo UI"/>
        <charset val="128"/>
      </rPr>
      <t>を表示する。</t>
    </r>
  </si>
  <si>
    <t>To check the state of steering angle sensor before display the guideline,</t>
  </si>
  <si>
    <t>if system is normal,to display dynamic guideline based on the steering angle.</t>
  </si>
  <si>
    <r>
      <rPr>
        <sz val="10.5"/>
        <color rgb="FF000000"/>
        <rFont val="Arial"/>
        <charset val="134"/>
      </rPr>
      <t>(1)</t>
    </r>
    <r>
      <rPr>
        <sz val="10.5"/>
        <color rgb="FF000000"/>
        <rFont val="Meiryo UI"/>
        <charset val="128"/>
      </rPr>
      <t>システムの正常確定条件</t>
    </r>
  </si>
  <si>
    <t>Condition of normal comfirmation of system</t>
  </si>
  <si>
    <r>
      <rPr>
        <sz val="10.5"/>
        <color rgb="FF000000"/>
        <rFont val="Meiryo UI"/>
        <charset val="134"/>
      </rPr>
      <t>・</t>
    </r>
    <r>
      <rPr>
        <sz val="10.5"/>
        <color rgb="FF000000"/>
        <rFont val="Arial"/>
        <charset val="134"/>
      </rPr>
      <t xml:space="preserve"> </t>
    </r>
    <r>
      <rPr>
        <sz val="10.5"/>
        <color rgb="FF000000"/>
        <rFont val="Meiryo UI"/>
        <charset val="134"/>
      </rPr>
      <t>舵角センサの通知データが</t>
    </r>
    <r>
      <rPr>
        <sz val="10.5"/>
        <color rgb="FF000000"/>
        <rFont val="Arial"/>
        <charset val="134"/>
      </rPr>
      <t>[</t>
    </r>
    <r>
      <rPr>
        <sz val="10.5"/>
        <color rgb="FF000000"/>
        <rFont val="Meiryo UI"/>
        <charset val="134"/>
      </rPr>
      <t>表</t>
    </r>
    <r>
      <rPr>
        <sz val="10.5"/>
        <color rgb="FF000000"/>
        <rFont val="Arial"/>
        <charset val="134"/>
      </rPr>
      <t>.</t>
    </r>
    <r>
      <rPr>
        <sz val="10.5"/>
        <color rgb="FF000000"/>
        <rFont val="Meiryo UI"/>
        <charset val="134"/>
      </rPr>
      <t>舵角センサの正常判定条件</t>
    </r>
    <r>
      <rPr>
        <sz val="10.5"/>
        <color rgb="FF000000"/>
        <rFont val="Arial"/>
        <charset val="134"/>
      </rPr>
      <t>]</t>
    </r>
    <r>
      <rPr>
        <sz val="10.5"/>
        <color rgb="FF000000"/>
        <rFont val="Meiryo UI"/>
        <charset val="134"/>
      </rPr>
      <t>の項目全てを満たした場合、舵角センサが正常であると判定する。</t>
    </r>
  </si>
  <si>
    <r>
      <rPr>
        <sz val="10.5"/>
        <color rgb="FF000000"/>
        <rFont val="Meiryo UI"/>
        <charset val="128"/>
      </rPr>
      <t>・</t>
    </r>
    <r>
      <rPr>
        <sz val="10.5"/>
        <color rgb="FF000000"/>
        <rFont val="Arial"/>
        <charset val="134"/>
      </rPr>
      <t xml:space="preserve"> </t>
    </r>
    <r>
      <rPr>
        <sz val="10.5"/>
        <color rgb="FF000000"/>
        <rFont val="Meiryo UI"/>
        <charset val="128"/>
      </rPr>
      <t>舵角センサの正常状態が</t>
    </r>
    <r>
      <rPr>
        <sz val="10.5"/>
        <color rgb="FF000000"/>
        <rFont val="Arial"/>
        <charset val="134"/>
      </rPr>
      <t>2</t>
    </r>
    <r>
      <rPr>
        <sz val="10.5"/>
        <color rgb="FF000000"/>
        <rFont val="Meiryo UI"/>
        <charset val="128"/>
      </rPr>
      <t>回連続した場合、システムが正常であると確定する。</t>
    </r>
  </si>
  <si>
    <r>
      <rPr>
        <sz val="10.5"/>
        <color rgb="FF7F1BFB"/>
        <rFont val="MS Gothic"/>
        <charset val="128"/>
      </rPr>
      <t>・</t>
    </r>
    <r>
      <rPr>
        <sz val="10.5"/>
        <color rgb="FF7F1BFB"/>
        <rFont val="Arial"/>
        <charset val="128"/>
      </rPr>
      <t>When notification data of steering angle sensor meets all conditions of  [Table. judgment condition of a normal steering angle sensor],steering angle sensor is judged as normal.</t>
    </r>
  </si>
  <si>
    <r>
      <rPr>
        <sz val="10.5"/>
        <color rgb="FF7F1BFB"/>
        <rFont val="MS Gothic"/>
        <charset val="128"/>
      </rPr>
      <t>・</t>
    </r>
    <r>
      <rPr>
        <sz val="10.5"/>
        <color rgb="FF7F1BFB"/>
        <rFont val="Arial"/>
        <charset val="128"/>
      </rPr>
      <t>When normal state of steering angle sensor is notificated 2 times continuously,system is confirmed as in normal state.</t>
    </r>
  </si>
  <si>
    <r>
      <rPr>
        <sz val="10"/>
        <rFont val="Meiryo UI"/>
        <charset val="128"/>
      </rPr>
      <t>詳細については、以下の</t>
    </r>
    <r>
      <rPr>
        <sz val="10"/>
        <rFont val="Arial"/>
        <charset val="128"/>
      </rPr>
      <t>Appendix</t>
    </r>
    <r>
      <rPr>
        <sz val="10"/>
        <rFont val="Meiryo UI"/>
        <charset val="128"/>
      </rPr>
      <t>を参照。</t>
    </r>
  </si>
  <si>
    <t>For more details,please refer to the following Appendix.</t>
  </si>
  <si>
    <t>Sheet Name</t>
  </si>
  <si>
    <t>@</t>
  </si>
  <si>
    <t>10.1_Appendix_000</t>
  </si>
  <si>
    <t>Sheet Number</t>
  </si>
  <si>
    <r>
      <rPr>
        <u/>
        <sz val="10"/>
        <color rgb="FF800080"/>
        <rFont val="Arial"/>
        <charset val="128"/>
      </rPr>
      <t>4-1.</t>
    </r>
    <r>
      <rPr>
        <u/>
        <sz val="10"/>
        <color rgb="FF800080"/>
        <rFont val="Meiryo UI"/>
        <charset val="128"/>
      </rPr>
      <t>システム正常確定判定フロー</t>
    </r>
  </si>
  <si>
    <t>4-1.judgment flow of a normal system</t>
  </si>
  <si>
    <r>
      <rPr>
        <sz val="10.5"/>
        <rFont val="Meiryo UI"/>
        <charset val="134"/>
      </rPr>
      <t>舵角センサの正常判定条件</t>
    </r>
  </si>
  <si>
    <t>Judgment condition of a normal steering angle sensor</t>
  </si>
  <si>
    <t>Judgment Condition Item</t>
  </si>
  <si>
    <t>Comment</t>
  </si>
  <si>
    <r>
      <rPr>
        <sz val="10.5"/>
        <color rgb="FF000000"/>
        <rFont val="宋体"/>
        <charset val="128"/>
      </rPr>
      <t>舵角</t>
    </r>
    <r>
      <rPr>
        <sz val="10.5"/>
        <color rgb="FF000000"/>
        <rFont val="MS Gothic"/>
        <charset val="128"/>
      </rPr>
      <t>センサの</t>
    </r>
    <r>
      <rPr>
        <sz val="10.5"/>
        <color rgb="FF000000"/>
        <rFont val="宋体"/>
        <charset val="128"/>
      </rPr>
      <t>初期設定完了</t>
    </r>
    <r>
      <rPr>
        <sz val="10.5"/>
        <color rgb="FF000000"/>
        <rFont val="Arial"/>
        <charset val="128"/>
      </rPr>
      <t>(C_STR_COMP_TRIM=1)</t>
    </r>
    <r>
      <rPr>
        <sz val="10.5"/>
        <color rgb="FF7F1BFB"/>
        <rFont val="Arial"/>
        <charset val="128"/>
      </rPr>
      <t xml:space="preserve"> Initial setting of steering angle sensor is complete</t>
    </r>
  </si>
  <si>
    <r>
      <rPr>
        <sz val="10.5"/>
        <color rgb="FF000000"/>
        <rFont val="宋体"/>
        <charset val="128"/>
      </rPr>
      <t>舵角</t>
    </r>
    <r>
      <rPr>
        <sz val="10.5"/>
        <color rgb="FF000000"/>
        <rFont val="MS Gothic"/>
        <charset val="128"/>
      </rPr>
      <t>センサキャリブレーション</t>
    </r>
    <r>
      <rPr>
        <sz val="10.5"/>
        <color rgb="FF000000"/>
        <rFont val="宋体"/>
        <charset val="128"/>
      </rPr>
      <t>完了</t>
    </r>
    <r>
      <rPr>
        <sz val="10.5"/>
        <color rgb="FF000000"/>
        <rFont val="Arial"/>
        <charset val="128"/>
      </rPr>
      <t xml:space="preserve">(C_STR_COMP_CAL=1) </t>
    </r>
    <r>
      <rPr>
        <sz val="10.5"/>
        <color rgb="FF7F1BFB"/>
        <rFont val="Arial"/>
        <charset val="128"/>
      </rPr>
      <t>Calibration of steering angle sensor is complete</t>
    </r>
  </si>
  <si>
    <r>
      <rPr>
        <sz val="10.5"/>
        <color rgb="FF000000"/>
        <rFont val="Meiryo UI"/>
        <charset val="128"/>
      </rPr>
      <t>舵角センサが正常</t>
    </r>
    <r>
      <rPr>
        <sz val="10.5"/>
        <color rgb="FF000000"/>
        <rFont val="Arial"/>
        <charset val="134"/>
      </rPr>
      <t>(C_STR_STATE_OK=1)</t>
    </r>
  </si>
  <si>
    <t>Steering angle sensor is normal</t>
  </si>
  <si>
    <r>
      <rPr>
        <sz val="10.5"/>
        <color rgb="FF000000"/>
        <rFont val="Meiryo UI"/>
        <charset val="128"/>
      </rPr>
      <t>舵角値が正常値の範囲内</t>
    </r>
    <r>
      <rPr>
        <sz val="10.5"/>
        <color rgb="FF000000"/>
        <rFont val="Arial"/>
        <charset val="128"/>
      </rPr>
      <t>(C_STR_ANGLE)</t>
    </r>
  </si>
  <si>
    <t>Value of steering angle sensor is in normal range</t>
  </si>
  <si>
    <r>
      <rPr>
        <sz val="10.5"/>
        <color rgb="FF000000"/>
        <rFont val="Meiryo UI"/>
        <charset val="128"/>
      </rPr>
      <t>最大値</t>
    </r>
    <r>
      <rPr>
        <sz val="10.5"/>
        <color rgb="FF000000"/>
        <rFont val="Arial"/>
        <charset val="128"/>
      </rPr>
      <t>(±756deg)</t>
    </r>
    <r>
      <rPr>
        <sz val="10.5"/>
        <color rgb="FF000000"/>
        <rFont val="Meiryo UI"/>
        <charset val="128"/>
      </rPr>
      <t>超　または、異常値</t>
    </r>
    <r>
      <rPr>
        <sz val="10.5"/>
        <color rgb="FF000000"/>
        <rFont val="Arial"/>
        <charset val="128"/>
      </rPr>
      <t>(7FFFh)</t>
    </r>
    <r>
      <rPr>
        <sz val="10.5"/>
        <color rgb="FF000000"/>
        <rFont val="Meiryo UI"/>
        <charset val="128"/>
      </rPr>
      <t>を検出していない</t>
    </r>
  </si>
  <si>
    <t>within Max(±756deg) or outlier(7FFFh)  is not detected.</t>
  </si>
  <si>
    <r>
      <rPr>
        <sz val="10.5"/>
        <color rgb="FF000000"/>
        <rFont val="Arial"/>
        <charset val="134"/>
      </rPr>
      <t>B-CAN</t>
    </r>
    <r>
      <rPr>
        <sz val="10.5"/>
        <color rgb="FF000000"/>
        <rFont val="Meiryo UI"/>
        <charset val="134"/>
      </rPr>
      <t>通信異常を検出していないこと</t>
    </r>
    <r>
      <rPr>
        <sz val="10.5"/>
        <color rgb="FF000000"/>
        <rFont val="Arial"/>
        <charset val="134"/>
      </rPr>
      <t xml:space="preserve">
</t>
    </r>
  </si>
  <si>
    <r>
      <rPr>
        <sz val="10.5"/>
        <color rgb="FF000000"/>
        <rFont val="Arial"/>
        <charset val="134"/>
      </rPr>
      <t>STEERING_ANGLE</t>
    </r>
    <r>
      <rPr>
        <sz val="10.5"/>
        <color rgb="FF000000"/>
        <rFont val="Meiryo UI"/>
        <charset val="134"/>
      </rPr>
      <t>フレームの未受信</t>
    </r>
    <r>
      <rPr>
        <sz val="10.5"/>
        <color rgb="FF000000"/>
        <rFont val="Arial"/>
        <charset val="134"/>
      </rPr>
      <t>6</t>
    </r>
    <r>
      <rPr>
        <sz val="10.5"/>
        <color rgb="FF000000"/>
        <rFont val="Meiryo UI"/>
        <charset val="134"/>
      </rPr>
      <t>秒タイムアウト未検出</t>
    </r>
  </si>
  <si>
    <t>STEERING_ANGLE frame no timeout</t>
  </si>
  <si>
    <t>B-CAN communication is no error</t>
  </si>
  <si>
    <r>
      <rPr>
        <sz val="10.5"/>
        <color rgb="FF000000"/>
        <rFont val="Arial"/>
        <charset val="134"/>
      </rPr>
      <t>BCAN BUSOFF error</t>
    </r>
    <r>
      <rPr>
        <sz val="10.5"/>
        <color rgb="FF7F1BFB"/>
        <rFont val="Arial"/>
        <charset val="134"/>
      </rPr>
      <t xml:space="preserve"> is not detected</t>
    </r>
  </si>
  <si>
    <r>
      <rPr>
        <sz val="10.5"/>
        <color rgb="FF000000"/>
        <rFont val="Meiryo UI"/>
        <charset val="128"/>
      </rPr>
      <t>舵角センサの通知データの詳細については</t>
    </r>
    <r>
      <rPr>
        <sz val="10.5"/>
        <color rgb="FF000000"/>
        <rFont val="Arial"/>
        <charset val="134"/>
      </rPr>
      <t>[2-2.CAN</t>
    </r>
    <r>
      <rPr>
        <sz val="10.5"/>
        <color rgb="FF000000"/>
        <rFont val="Meiryo UI"/>
        <charset val="128"/>
      </rPr>
      <t>データ</t>
    </r>
    <r>
      <rPr>
        <sz val="10.5"/>
        <color rgb="FF000000"/>
        <rFont val="Arial"/>
        <charset val="134"/>
      </rPr>
      <t>]</t>
    </r>
    <r>
      <rPr>
        <sz val="10.5"/>
        <color rgb="FF000000"/>
        <rFont val="Meiryo UI"/>
        <charset val="128"/>
      </rPr>
      <t>を参照。</t>
    </r>
  </si>
  <si>
    <t>For details about notification data of steering angle sensor,please refer to [2-2.CAN data]</t>
  </si>
  <si>
    <t>Performance Requirement</t>
  </si>
  <si>
    <r>
      <rPr>
        <sz val="10.5"/>
        <color rgb="FF000000"/>
        <rFont val="Meiryo UI"/>
        <charset val="128"/>
      </rPr>
      <t>・</t>
    </r>
    <r>
      <rPr>
        <sz val="10.5"/>
        <color rgb="FF000000"/>
        <rFont val="Arial"/>
        <charset val="128"/>
      </rPr>
      <t xml:space="preserve"> </t>
    </r>
    <r>
      <rPr>
        <sz val="10.5"/>
        <color rgb="FF000000"/>
        <rFont val="Meiryo UI"/>
        <charset val="128"/>
      </rPr>
      <t>舵角読み込みからガイドライン表示までの遅れ時間は</t>
    </r>
    <r>
      <rPr>
        <sz val="10.5"/>
        <color rgb="FF000000"/>
        <rFont val="Arial"/>
        <charset val="128"/>
      </rPr>
      <t>100ms</t>
    </r>
    <r>
      <rPr>
        <sz val="10.5"/>
        <color rgb="FF000000"/>
        <rFont val="Meiryo UI"/>
        <charset val="128"/>
      </rPr>
      <t>以内であること。</t>
    </r>
  </si>
  <si>
    <r>
      <rPr>
        <sz val="10.5"/>
        <color rgb="FF000000"/>
        <rFont val="Meiryo UI"/>
        <charset val="128"/>
      </rPr>
      <t>・</t>
    </r>
    <r>
      <rPr>
        <sz val="10.5"/>
        <color rgb="FF000000"/>
        <rFont val="Arial"/>
        <charset val="134"/>
      </rPr>
      <t xml:space="preserve"> </t>
    </r>
    <r>
      <rPr>
        <sz val="10.5"/>
        <color rgb="FF000000"/>
        <rFont val="Meiryo UI"/>
        <charset val="128"/>
      </rPr>
      <t>シフトポジションバックから</t>
    </r>
    <r>
      <rPr>
        <sz val="10.5"/>
        <color rgb="FF000000"/>
        <rFont val="Arial"/>
        <charset val="134"/>
      </rPr>
      <t>1</t>
    </r>
    <r>
      <rPr>
        <sz val="10.5"/>
        <color rgb="FF000000"/>
        <rFont val="Meiryo UI"/>
        <charset val="128"/>
      </rPr>
      <t>秒以内に固定ガイドライン</t>
    </r>
    <r>
      <rPr>
        <sz val="10.5"/>
        <color rgb="FF000000"/>
        <rFont val="Arial"/>
        <charset val="134"/>
      </rPr>
      <t>/DGL</t>
    </r>
    <r>
      <rPr>
        <sz val="10.5"/>
        <color rgb="FF000000"/>
        <rFont val="Meiryo UI"/>
        <charset val="128"/>
      </rPr>
      <t>が表示されること。</t>
    </r>
  </si>
  <si>
    <r>
      <rPr>
        <sz val="10.5"/>
        <color rgb="FF000000"/>
        <rFont val="Meiryo UI"/>
        <charset val="128"/>
      </rPr>
      <t>・</t>
    </r>
    <r>
      <rPr>
        <sz val="10.5"/>
        <color rgb="FF000000"/>
        <rFont val="Arial"/>
        <charset val="134"/>
      </rPr>
      <t xml:space="preserve"> </t>
    </r>
    <r>
      <rPr>
        <sz val="10.5"/>
        <color rgb="FF000000"/>
        <rFont val="Meiryo UI"/>
        <charset val="128"/>
      </rPr>
      <t>システム起動後、即シフトポジションをバックにした場合でも</t>
    </r>
    <r>
      <rPr>
        <sz val="10.5"/>
        <color rgb="FF000000"/>
        <rFont val="Arial"/>
        <charset val="134"/>
      </rPr>
      <t>5</t>
    </r>
    <r>
      <rPr>
        <sz val="10.5"/>
        <color rgb="FF000000"/>
        <rFont val="Meiryo UI"/>
        <charset val="128"/>
      </rPr>
      <t>秒以内に固定ガイドライン</t>
    </r>
    <r>
      <rPr>
        <sz val="10.5"/>
        <color rgb="FF000000"/>
        <rFont val="Arial"/>
        <charset val="134"/>
      </rPr>
      <t>/DGL</t>
    </r>
    <r>
      <rPr>
        <sz val="10.5"/>
        <color rgb="FF000000"/>
        <rFont val="Meiryo UI"/>
        <charset val="128"/>
      </rPr>
      <t>が表示されること。</t>
    </r>
    <r>
      <rPr>
        <sz val="10.5"/>
        <color rgb="FF000000"/>
        <rFont val="Arial"/>
        <charset val="134"/>
      </rPr>
      <t xml:space="preserve"> </t>
    </r>
  </si>
  <si>
    <r>
      <rPr>
        <sz val="10.5"/>
        <color rgb="FF7F1BFB"/>
        <rFont val="MS Gothic"/>
        <charset val="128"/>
      </rPr>
      <t>・</t>
    </r>
    <r>
      <rPr>
        <sz val="10.5"/>
        <color rgb="FF7F1BFB"/>
        <rFont val="Arial"/>
        <charset val="128"/>
      </rPr>
      <t>After steering angle data is read,the delay time before guideline is displayed should be within 100ms.</t>
    </r>
  </si>
  <si>
    <r>
      <rPr>
        <sz val="10.5"/>
        <color rgb="FF7F1BFB"/>
        <rFont val="MS Gothic"/>
        <charset val="128"/>
      </rPr>
      <t>・</t>
    </r>
    <r>
      <rPr>
        <sz val="10.5"/>
        <color rgb="FF7F1BFB"/>
        <rFont val="Arial"/>
        <charset val="128"/>
      </rPr>
      <t>After shift R,static/dynamic guideline shoudl be displayed within 1s.</t>
    </r>
  </si>
  <si>
    <r>
      <rPr>
        <sz val="10.5"/>
        <color rgb="FF7F1BFB"/>
        <rFont val="MS Gothic"/>
        <charset val="128"/>
      </rPr>
      <t>・</t>
    </r>
    <r>
      <rPr>
        <sz val="10.5"/>
        <color rgb="FF7F1BFB"/>
        <rFont val="Arial"/>
        <charset val="128"/>
      </rPr>
      <t>Shift R is performed immediately after system started,static/dynamic guideline shoudl be displayed within 5s.</t>
    </r>
  </si>
  <si>
    <r>
      <rPr>
        <sz val="10.5"/>
        <color rgb="FF000000"/>
        <rFont val="Arial"/>
        <charset val="134"/>
      </rPr>
      <t>(2)</t>
    </r>
    <r>
      <rPr>
        <sz val="10.5"/>
        <color rgb="FF000000"/>
        <rFont val="Meiryo UI"/>
        <charset val="128"/>
      </rPr>
      <t>システムの異常確定条件</t>
    </r>
  </si>
  <si>
    <t>Condition of confirmation of system error</t>
  </si>
  <si>
    <r>
      <rPr>
        <sz val="10.5"/>
        <color rgb="FF000000"/>
        <rFont val="Meiryo UI"/>
        <charset val="134"/>
      </rPr>
      <t>・</t>
    </r>
    <r>
      <rPr>
        <sz val="10.5"/>
        <color rgb="FF000000"/>
        <rFont val="Arial"/>
        <charset val="134"/>
      </rPr>
      <t xml:space="preserve"> </t>
    </r>
    <r>
      <rPr>
        <sz val="10.5"/>
        <color rgb="FF000000"/>
        <rFont val="Meiryo UI"/>
        <charset val="134"/>
      </rPr>
      <t>舵角センサの通知データが</t>
    </r>
    <r>
      <rPr>
        <sz val="10.5"/>
        <color rgb="FF000000"/>
        <rFont val="Arial"/>
        <charset val="134"/>
      </rPr>
      <t>[</t>
    </r>
    <r>
      <rPr>
        <sz val="10.5"/>
        <color rgb="FF000000"/>
        <rFont val="Meiryo UI"/>
        <charset val="134"/>
      </rPr>
      <t>表</t>
    </r>
    <r>
      <rPr>
        <sz val="10.5"/>
        <color rgb="FF000000"/>
        <rFont val="Arial"/>
        <charset val="134"/>
      </rPr>
      <t>.</t>
    </r>
    <r>
      <rPr>
        <sz val="10.5"/>
        <color rgb="FF000000"/>
        <rFont val="Meiryo UI"/>
        <charset val="134"/>
      </rPr>
      <t>舵角センサの異常判定条件</t>
    </r>
    <r>
      <rPr>
        <sz val="10.5"/>
        <color rgb="FF000000"/>
        <rFont val="Arial"/>
        <charset val="134"/>
      </rPr>
      <t>]</t>
    </r>
    <r>
      <rPr>
        <sz val="10.5"/>
        <color rgb="FF000000"/>
        <rFont val="Meiryo UI"/>
        <charset val="134"/>
      </rPr>
      <t>のいずれかの状態だった場合、舵角センサが異常と判断する。</t>
    </r>
  </si>
  <si>
    <r>
      <rPr>
        <sz val="10.5"/>
        <color rgb="FF000000"/>
        <rFont val="Meiryo UI"/>
        <charset val="128"/>
      </rPr>
      <t>・</t>
    </r>
    <r>
      <rPr>
        <sz val="10.5"/>
        <color rgb="FF000000"/>
        <rFont val="Arial"/>
        <charset val="134"/>
      </rPr>
      <t xml:space="preserve"> </t>
    </r>
    <r>
      <rPr>
        <sz val="10.5"/>
        <color rgb="FF000000"/>
        <rFont val="Meiryo UI"/>
        <charset val="128"/>
      </rPr>
      <t>舵角センサの異常状態が</t>
    </r>
    <r>
      <rPr>
        <sz val="10.5"/>
        <color rgb="FF000000"/>
        <rFont val="Arial"/>
        <charset val="134"/>
      </rPr>
      <t>10</t>
    </r>
    <r>
      <rPr>
        <sz val="10.5"/>
        <color rgb="FF000000"/>
        <rFont val="Meiryo UI"/>
        <charset val="128"/>
      </rPr>
      <t>回連続して通知された場合、システムが異常であると確定する。</t>
    </r>
  </si>
  <si>
    <r>
      <rPr>
        <sz val="10.5"/>
        <color rgb="FF7F1BFB"/>
        <rFont val="MS Gothic"/>
        <charset val="128"/>
      </rPr>
      <t>・</t>
    </r>
    <r>
      <rPr>
        <sz val="10.5"/>
        <color rgb="FF7F1BFB"/>
        <rFont val="Arial"/>
        <charset val="128"/>
      </rPr>
      <t>When notification data of steering angle sensor is any of [Table. judgment condition of steering angle sensor error],steering angle sensor is judged as error.</t>
    </r>
  </si>
  <si>
    <r>
      <rPr>
        <sz val="10.5"/>
        <color rgb="FF7F1BFB"/>
        <rFont val="MS Gothic"/>
        <charset val="128"/>
      </rPr>
      <t>・</t>
    </r>
    <r>
      <rPr>
        <sz val="10.5"/>
        <color rgb="FF7F1BFB"/>
        <rFont val="Arial"/>
        <charset val="128"/>
      </rPr>
      <t>When error state of steering angle sensor is notified 10 times continuously,system error is confirmed.</t>
    </r>
  </si>
  <si>
    <t>10.1_Appendix_001</t>
  </si>
  <si>
    <r>
      <rPr>
        <u/>
        <sz val="10"/>
        <color rgb="FF800080"/>
        <rFont val="Arial"/>
        <charset val="128"/>
      </rPr>
      <t>4-2.</t>
    </r>
    <r>
      <rPr>
        <u/>
        <sz val="10"/>
        <color rgb="FF800080"/>
        <rFont val="Meiryo UI"/>
        <charset val="128"/>
      </rPr>
      <t>システム異常判定フロー</t>
    </r>
  </si>
  <si>
    <t>4-2.judgment flow of system error</t>
  </si>
  <si>
    <r>
      <rPr>
        <sz val="10.5"/>
        <rFont val="Meiryo UI"/>
        <charset val="134"/>
      </rPr>
      <t>舵角センサの異常判定条件</t>
    </r>
  </si>
  <si>
    <t>Judgment condition of  steering angle sensor error</t>
  </si>
  <si>
    <r>
      <rPr>
        <sz val="10.5"/>
        <color rgb="FF000000"/>
        <rFont val="Meiryo UI"/>
        <charset val="128"/>
      </rPr>
      <t>舵角センサの初期設定未完了</t>
    </r>
    <r>
      <rPr>
        <sz val="10.5"/>
        <color rgb="FF000000"/>
        <rFont val="Arial"/>
        <charset val="128"/>
      </rPr>
      <t>(C_STR_COMP_TRIM=0)</t>
    </r>
  </si>
  <si>
    <t>initial setting of steering angle sensor is incomplete</t>
  </si>
  <si>
    <r>
      <rPr>
        <sz val="10.5"/>
        <color rgb="FF000000"/>
        <rFont val="Meiryo UI"/>
        <charset val="128"/>
      </rPr>
      <t>舵角センサキャリブレーション未完了</t>
    </r>
    <r>
      <rPr>
        <sz val="10.5"/>
        <color rgb="FF000000"/>
        <rFont val="Arial"/>
        <charset val="134"/>
      </rPr>
      <t>(C_STR_COMP_CAL=0)</t>
    </r>
  </si>
  <si>
    <t>calibration of steering angle sensor is incomplete</t>
  </si>
  <si>
    <r>
      <rPr>
        <sz val="10.5"/>
        <color rgb="FF000000"/>
        <rFont val="Meiryo UI"/>
        <charset val="128"/>
      </rPr>
      <t>舵角センサが異常</t>
    </r>
    <r>
      <rPr>
        <sz val="10.5"/>
        <color rgb="FF000000"/>
        <rFont val="Arial"/>
        <charset val="134"/>
      </rPr>
      <t>(C_STR_STATE_OK=0)</t>
    </r>
  </si>
  <si>
    <t>steering angle sensor error</t>
  </si>
  <si>
    <r>
      <rPr>
        <sz val="10.5"/>
        <color rgb="FF000000"/>
        <rFont val="Meiryo UI"/>
        <charset val="128"/>
      </rPr>
      <t>舵角値が正常値の範囲外</t>
    </r>
    <r>
      <rPr>
        <sz val="10.5"/>
        <color rgb="FF000000"/>
        <rFont val="Arial"/>
        <charset val="134"/>
      </rPr>
      <t>(C_STR_ANGLE)</t>
    </r>
  </si>
  <si>
    <t>value of steering angle sensor is out of normal range</t>
  </si>
  <si>
    <r>
      <rPr>
        <sz val="10.5"/>
        <color rgb="FF000000"/>
        <rFont val="Meiryo UI"/>
        <charset val="128"/>
      </rPr>
      <t>最大値</t>
    </r>
    <r>
      <rPr>
        <sz val="10.5"/>
        <color rgb="FF000000"/>
        <rFont val="Arial"/>
        <charset val="134"/>
      </rPr>
      <t>(±756deg)</t>
    </r>
    <r>
      <rPr>
        <sz val="10.5"/>
        <color rgb="FF000000"/>
        <rFont val="Meiryo UI"/>
        <charset val="128"/>
      </rPr>
      <t>超　または、異常値</t>
    </r>
    <r>
      <rPr>
        <sz val="10.5"/>
        <color rgb="FF000000"/>
        <rFont val="Arial"/>
        <charset val="134"/>
      </rPr>
      <t>(7FFFh)</t>
    </r>
    <r>
      <rPr>
        <sz val="10.5"/>
        <color rgb="FF000000"/>
        <rFont val="Meiryo UI"/>
        <charset val="128"/>
      </rPr>
      <t>を検出した。</t>
    </r>
  </si>
  <si>
    <t>over Max(±756deg) or outlier(7FFFh)  is detected.</t>
  </si>
  <si>
    <r>
      <rPr>
        <sz val="10.5"/>
        <color rgb="FF000000"/>
        <rFont val="Arial"/>
        <charset val="134"/>
      </rPr>
      <t>B-CAN</t>
    </r>
    <r>
      <rPr>
        <sz val="10.5"/>
        <color rgb="FF000000"/>
        <rFont val="Meiryo UI"/>
        <charset val="128"/>
      </rPr>
      <t>通信異常時</t>
    </r>
  </si>
  <si>
    <r>
      <rPr>
        <sz val="10.5"/>
        <color rgb="FF000000"/>
        <rFont val="Arial"/>
        <charset val="134"/>
      </rPr>
      <t>STEERING_ANGLE</t>
    </r>
    <r>
      <rPr>
        <sz val="10.5"/>
        <color rgb="FF000000"/>
        <rFont val="Meiryo UI"/>
        <charset val="128"/>
      </rPr>
      <t>フレームの未受信</t>
    </r>
    <r>
      <rPr>
        <sz val="10.5"/>
        <color rgb="FF000000"/>
        <rFont val="Arial"/>
        <charset val="134"/>
      </rPr>
      <t>6</t>
    </r>
    <r>
      <rPr>
        <sz val="10.5"/>
        <color rgb="FF000000"/>
        <rFont val="Meiryo UI"/>
        <charset val="128"/>
      </rPr>
      <t>秒タイムアウト検出</t>
    </r>
  </si>
  <si>
    <t>STEERING_ANGLE frame is timeout</t>
  </si>
  <si>
    <t>B-CAN error</t>
  </si>
  <si>
    <r>
      <rPr>
        <sz val="10.5"/>
        <color rgb="FF000000"/>
        <rFont val="Arial"/>
        <charset val="134"/>
      </rPr>
      <t>BCAN BUSOFF</t>
    </r>
    <r>
      <rPr>
        <sz val="10.5"/>
        <color rgb="FF000000"/>
        <rFont val="Meiryo UI"/>
        <charset val="128"/>
      </rPr>
      <t>故障検出</t>
    </r>
  </si>
  <si>
    <t>error is detected.</t>
  </si>
  <si>
    <r>
      <rPr>
        <sz val="10.5"/>
        <color rgb="FF000000"/>
        <rFont val="Meiryo UI"/>
        <charset val="128"/>
      </rPr>
      <t>・</t>
    </r>
    <r>
      <rPr>
        <sz val="10.5"/>
        <color rgb="FF000000"/>
        <rFont val="Arial"/>
        <charset val="128"/>
      </rPr>
      <t xml:space="preserve"> </t>
    </r>
    <r>
      <rPr>
        <sz val="10.5"/>
        <color rgb="FF000000"/>
        <rFont val="Meiryo UI"/>
        <charset val="128"/>
      </rPr>
      <t>システム異常確定後はリトライ処理を行い、正常状態が</t>
    </r>
    <r>
      <rPr>
        <sz val="10.5"/>
        <color rgb="FF000000"/>
        <rFont val="Arial"/>
        <charset val="128"/>
      </rPr>
      <t>1</t>
    </r>
    <r>
      <rPr>
        <sz val="10.5"/>
        <color rgb="FF000000"/>
        <rFont val="Meiryo UI"/>
        <charset val="128"/>
      </rPr>
      <t>回検知できた時点で復帰する。</t>
    </r>
  </si>
  <si>
    <r>
      <rPr>
        <sz val="10.5"/>
        <color rgb="FF000000"/>
        <rFont val="Meiryo UI"/>
        <charset val="128"/>
      </rPr>
      <t>　また、次回</t>
    </r>
    <r>
      <rPr>
        <sz val="10.5"/>
        <color rgb="FF000000"/>
        <rFont val="Arial"/>
        <charset val="128"/>
      </rPr>
      <t xml:space="preserve"> IG(ACC) ON</t>
    </r>
    <r>
      <rPr>
        <sz val="10.5"/>
        <color rgb="FF000000"/>
        <rFont val="Meiryo UI"/>
        <charset val="128"/>
      </rPr>
      <t>後もリトライを行う。</t>
    </r>
  </si>
  <si>
    <r>
      <rPr>
        <sz val="10.5"/>
        <color rgb="FF7F1BFB"/>
        <rFont val="MS Gothic"/>
        <charset val="128"/>
      </rPr>
      <t>・</t>
    </r>
    <r>
      <rPr>
        <sz val="10.5"/>
        <color rgb="FF7F1BFB"/>
        <rFont val="Arial"/>
        <charset val="128"/>
      </rPr>
      <t>When system error is confirmed,to perform the retry process,once normal state is detected,recover soon.</t>
    </r>
  </si>
  <si>
    <t>复归</t>
  </si>
  <si>
    <t>And retry process should also be performed after IG(ACC) ON next time.</t>
  </si>
  <si>
    <r>
      <rPr>
        <sz val="10.5"/>
        <color rgb="FF000000"/>
        <rFont val="Arial"/>
        <charset val="134"/>
      </rPr>
      <t>(3)</t>
    </r>
    <r>
      <rPr>
        <sz val="10.5"/>
        <color rgb="FF000000"/>
        <rFont val="Meiryo UI"/>
        <charset val="128"/>
      </rPr>
      <t>エラー処理</t>
    </r>
  </si>
  <si>
    <t>Error Process</t>
  </si>
  <si>
    <r>
      <rPr>
        <sz val="10.5"/>
        <color rgb="FF000000"/>
        <rFont val="Meiryo UI"/>
        <charset val="134"/>
      </rPr>
      <t>舵角センサ異常検出時</t>
    </r>
    <r>
      <rPr>
        <sz val="10.5"/>
        <color rgb="FF000000"/>
        <rFont val="Arial"/>
        <charset val="134"/>
      </rPr>
      <t>([</t>
    </r>
    <r>
      <rPr>
        <sz val="10.5"/>
        <color rgb="FF000000"/>
        <rFont val="Meiryo UI"/>
        <charset val="134"/>
      </rPr>
      <t>表</t>
    </r>
    <r>
      <rPr>
        <sz val="10.5"/>
        <color rgb="FF000000"/>
        <rFont val="Arial"/>
        <charset val="134"/>
      </rPr>
      <t>.</t>
    </r>
    <r>
      <rPr>
        <sz val="10.5"/>
        <color rgb="FF000000"/>
        <rFont val="Meiryo UI"/>
        <charset val="134"/>
      </rPr>
      <t>舵角センサの異常判定条件</t>
    </r>
    <r>
      <rPr>
        <sz val="10.5"/>
        <color rgb="FF000000"/>
        <rFont val="Arial"/>
        <charset val="134"/>
      </rPr>
      <t>]</t>
    </r>
    <r>
      <rPr>
        <sz val="10.5"/>
        <color rgb="FF000000"/>
        <rFont val="Meiryo UI"/>
        <charset val="134"/>
      </rPr>
      <t>のいずれかの状態</t>
    </r>
    <r>
      <rPr>
        <sz val="10.5"/>
        <color rgb="FF000000"/>
        <rFont val="Arial"/>
        <charset val="134"/>
      </rPr>
      <t>)</t>
    </r>
    <r>
      <rPr>
        <sz val="10.5"/>
        <color rgb="FF000000"/>
        <rFont val="Meiryo UI"/>
        <charset val="134"/>
      </rPr>
      <t>は、直前の正常値によるガイドラインを表示し、システム異常が確定した場合は、</t>
    </r>
  </si>
  <si>
    <r>
      <rPr>
        <sz val="10.5"/>
        <color rgb="FF000000"/>
        <rFont val="Arial"/>
        <charset val="134"/>
      </rPr>
      <t>DGL</t>
    </r>
    <r>
      <rPr>
        <sz val="10.5"/>
        <color rgb="FF000000"/>
        <rFont val="Meiryo UI"/>
        <charset val="134"/>
      </rPr>
      <t>を非表示とし固定ガイドラインを表示する。</t>
    </r>
  </si>
  <si>
    <t>固定ガイドラインの表示は表示設定に依存する。</t>
  </si>
  <si>
    <t>When steering angle sensor error is detected(any one of [Table. judgment condition of steering angle sensor error]),to use the last value and display guideline.</t>
  </si>
  <si>
    <t>if system error is confirmed,do not display dynamic guideline,only display static guideline.</t>
  </si>
  <si>
    <t>Display of static guideline depends on the display setting.</t>
  </si>
  <si>
    <r>
      <rPr>
        <sz val="10.5"/>
        <rFont val="Meiryo UI"/>
        <charset val="134"/>
      </rPr>
      <t>ガイドライン調整</t>
    </r>
  </si>
  <si>
    <t>Guideline adjustment</t>
  </si>
  <si>
    <r>
      <rPr>
        <sz val="10.5"/>
        <color rgb="FF000000"/>
        <rFont val="Meiryo UI"/>
        <charset val="134"/>
      </rPr>
      <t>リアワイドカメラのガイドライン調整を行う。</t>
    </r>
  </si>
  <si>
    <t>To  adjust the guideline of Rear Wide Camera.</t>
  </si>
  <si>
    <r>
      <rPr>
        <sz val="10.5"/>
        <color rgb="FF000000"/>
        <rFont val="Meiryo UI"/>
        <charset val="128"/>
      </rPr>
      <t>・</t>
    </r>
    <r>
      <rPr>
        <sz val="10.5"/>
        <color rgb="FF000000"/>
        <rFont val="Arial"/>
        <charset val="128"/>
      </rPr>
      <t xml:space="preserve"> </t>
    </r>
    <r>
      <rPr>
        <sz val="10.5"/>
        <color rgb="FF000000"/>
        <rFont val="Meiryo UI"/>
        <charset val="128"/>
      </rPr>
      <t>ディーラーダイアグにて、リアワイドカメラのガイドラインの制御点・位置の調整を行う。</t>
    </r>
  </si>
  <si>
    <r>
      <rPr>
        <sz val="10.5"/>
        <color rgb="FF000000"/>
        <rFont val="Meiryo UI"/>
        <charset val="128"/>
      </rPr>
      <t>・</t>
    </r>
    <r>
      <rPr>
        <sz val="10.5"/>
        <color rgb="FF000000"/>
        <rFont val="Arial"/>
        <charset val="134"/>
      </rPr>
      <t xml:space="preserve"> </t>
    </r>
    <r>
      <rPr>
        <sz val="10.5"/>
        <color rgb="FF000000"/>
        <rFont val="Meiryo UI"/>
        <charset val="128"/>
      </rPr>
      <t>開発者ダイアグにて、リアワイドカメラのガイドライン調整した結果を表示する。</t>
    </r>
  </si>
  <si>
    <r>
      <rPr>
        <sz val="10.5"/>
        <color rgb="FF7F1BFB"/>
        <rFont val="MS Gothic"/>
        <charset val="128"/>
      </rPr>
      <t>・</t>
    </r>
    <r>
      <rPr>
        <sz val="10.5"/>
        <color rgb="FF7F1BFB"/>
        <rFont val="Arial"/>
        <charset val="128"/>
      </rPr>
      <t xml:space="preserve">To adjust the guideline's  control point /location of Rear Wide Camera in dealer diag mode.  </t>
    </r>
  </si>
  <si>
    <r>
      <rPr>
        <sz val="10.5"/>
        <color rgb="FF7F1BFB"/>
        <rFont val="MS Gothic"/>
        <charset val="128"/>
      </rPr>
      <t>・</t>
    </r>
    <r>
      <rPr>
        <sz val="10.5"/>
        <color rgb="FF7F1BFB"/>
        <rFont val="Arial"/>
        <charset val="128"/>
      </rPr>
      <t xml:space="preserve">To display the guideline adjustment result of Rear Wide Camera in developer diag mode.  </t>
    </r>
  </si>
  <si>
    <r>
      <rPr>
        <sz val="10.5"/>
        <rFont val="Meiryo UI"/>
        <charset val="134"/>
      </rPr>
      <t>コーションメッセージ表示</t>
    </r>
  </si>
  <si>
    <t>Caution Message Display</t>
  </si>
  <si>
    <r>
      <rPr>
        <sz val="10.5"/>
        <color rgb="FF000000"/>
        <rFont val="Meiryo UI"/>
        <charset val="134"/>
      </rPr>
      <t>使用者へ注意を促すコーションメッセージを表示する。</t>
    </r>
  </si>
  <si>
    <t>To display the caution message which is used to call the user's attention.</t>
  </si>
  <si>
    <r>
      <rPr>
        <sz val="10.5"/>
        <rFont val="Meiryo UI"/>
        <charset val="134"/>
      </rPr>
      <t>システム起動時の動作</t>
    </r>
  </si>
  <si>
    <t>Operation when system started up</t>
  </si>
  <si>
    <t>The RWC cannot be displayed before the soc starts. When the soc started, and H/U detects RWC, the RWC can be displayed.</t>
  </si>
  <si>
    <t>Specific time reference performance requirements.</t>
  </si>
  <si>
    <r>
      <rPr>
        <sz val="10.5"/>
        <rFont val="Meiryo UI"/>
        <charset val="134"/>
      </rPr>
      <t>映像調整</t>
    </r>
  </si>
  <si>
    <t>video Ajustment</t>
  </si>
  <si>
    <r>
      <rPr>
        <sz val="10.5"/>
        <color rgb="FF000000"/>
        <rFont val="Meiryo UI"/>
        <charset val="134"/>
      </rPr>
      <t>リアワイドカメラ映像の調整を行う。</t>
    </r>
  </si>
  <si>
    <t>To adjust the video of Rear Wide Camera</t>
  </si>
  <si>
    <r>
      <rPr>
        <sz val="10.5"/>
        <color rgb="FF000000"/>
        <rFont val="Meiryo UI"/>
        <charset val="128"/>
      </rPr>
      <t>・</t>
    </r>
    <r>
      <rPr>
        <sz val="10.5"/>
        <color rgb="FF000000"/>
        <rFont val="Arial"/>
        <charset val="128"/>
      </rPr>
      <t xml:space="preserve"> </t>
    </r>
    <r>
      <rPr>
        <sz val="10.5"/>
        <color rgb="FF000000"/>
        <rFont val="Meiryo UI"/>
        <charset val="128"/>
      </rPr>
      <t>設定値は</t>
    </r>
    <r>
      <rPr>
        <sz val="10.5"/>
        <color rgb="FF000000"/>
        <rFont val="Arial"/>
        <charset val="128"/>
      </rPr>
      <t>H/U</t>
    </r>
    <r>
      <rPr>
        <sz val="10.5"/>
        <color rgb="FF000000"/>
        <rFont val="Meiryo UI"/>
        <charset val="128"/>
      </rPr>
      <t>保持する。</t>
    </r>
  </si>
  <si>
    <r>
      <rPr>
        <sz val="10.5"/>
        <color rgb="FF7F1BFB"/>
        <rFont val="MS Gothic"/>
        <charset val="134"/>
      </rPr>
      <t>・</t>
    </r>
    <r>
      <rPr>
        <sz val="10.5"/>
        <color rgb="FF7F1BFB"/>
        <rFont val="Arial"/>
        <charset val="134"/>
      </rPr>
      <t>The setting value is saved in H/U.</t>
    </r>
  </si>
  <si>
    <r>
      <rPr>
        <sz val="10.5"/>
        <color rgb="FF000000"/>
        <rFont val="MS Gothic"/>
        <charset val="128"/>
      </rPr>
      <t>・</t>
    </r>
    <r>
      <rPr>
        <sz val="10.5"/>
        <color rgb="FF000000"/>
        <rFont val="Arial"/>
        <charset val="128"/>
      </rPr>
      <t xml:space="preserve"> </t>
    </r>
    <r>
      <rPr>
        <sz val="10.5"/>
        <color rgb="FF000000"/>
        <rFont val="宋体"/>
        <charset val="128"/>
      </rPr>
      <t>映像調整</t>
    </r>
    <r>
      <rPr>
        <sz val="10.5"/>
        <color rgb="FF000000"/>
        <rFont val="MS Gothic"/>
        <charset val="128"/>
      </rPr>
      <t>の</t>
    </r>
    <r>
      <rPr>
        <sz val="10.5"/>
        <color rgb="FF000000"/>
        <rFont val="宋体"/>
        <charset val="128"/>
      </rPr>
      <t>設定</t>
    </r>
    <r>
      <rPr>
        <sz val="10.5"/>
        <color rgb="FF000000"/>
        <rFont val="MS Gothic"/>
        <charset val="128"/>
      </rPr>
      <t>はリアワイドカメラ</t>
    </r>
    <r>
      <rPr>
        <sz val="10.5"/>
        <color rgb="FF000000"/>
        <rFont val="宋体"/>
        <charset val="128"/>
      </rPr>
      <t>専用</t>
    </r>
    <r>
      <rPr>
        <sz val="10.5"/>
        <color rgb="FF000000"/>
        <rFont val="MS Gothic"/>
        <charset val="128"/>
      </rPr>
      <t>の</t>
    </r>
    <r>
      <rPr>
        <sz val="10.5"/>
        <color rgb="FF000000"/>
        <rFont val="宋体"/>
        <charset val="128"/>
      </rPr>
      <t>設定値</t>
    </r>
    <r>
      <rPr>
        <sz val="10.5"/>
        <color rgb="FF000000"/>
        <rFont val="MS Gothic"/>
        <charset val="128"/>
      </rPr>
      <t>として</t>
    </r>
    <r>
      <rPr>
        <sz val="10.5"/>
        <color rgb="FF000000"/>
        <rFont val="宋体"/>
        <charset val="128"/>
      </rPr>
      <t>保持</t>
    </r>
    <r>
      <rPr>
        <sz val="10.5"/>
        <color rgb="FF000000"/>
        <rFont val="MS Gothic"/>
        <charset val="128"/>
      </rPr>
      <t>できる</t>
    </r>
    <r>
      <rPr>
        <sz val="10.5"/>
        <color rgb="FF000000"/>
        <rFont val="宋体"/>
        <charset val="128"/>
      </rPr>
      <t>。</t>
    </r>
  </si>
  <si>
    <r>
      <rPr>
        <sz val="10.5"/>
        <color rgb="FF7F1BFB"/>
        <rFont val="MS Gothic"/>
        <charset val="134"/>
      </rPr>
      <t>・</t>
    </r>
    <r>
      <rPr>
        <sz val="10.5"/>
        <color rgb="FF7F1BFB"/>
        <rFont val="Arial"/>
        <charset val="134"/>
      </rPr>
      <t>Value of video adjustment setting can be saved exclusively (only for Rear Wide Camera value).</t>
    </r>
  </si>
  <si>
    <r>
      <rPr>
        <sz val="10.5"/>
        <color rgb="FF7F1BFB"/>
        <rFont val="MS Gothic"/>
        <charset val="134"/>
      </rPr>
      <t>・</t>
    </r>
    <r>
      <rPr>
        <sz val="10.5"/>
        <color rgb="FF7F1BFB"/>
        <rFont val="Arial"/>
        <charset val="134"/>
      </rPr>
      <t xml:space="preserve"> Brightness and contrast adjustment can be performed.</t>
    </r>
  </si>
  <si>
    <t>This sheet describes the function of LWC.</t>
  </si>
  <si>
    <t>LWC is connected to H/U.</t>
  </si>
  <si>
    <r>
      <rPr>
        <sz val="10.5"/>
        <rFont val="Arial"/>
        <charset val="134"/>
      </rPr>
      <t xml:space="preserve">10.2-2 </t>
    </r>
    <r>
      <rPr>
        <sz val="10.5"/>
        <rFont val="Meiryo UI"/>
        <charset val="134"/>
      </rPr>
      <t>システム構成</t>
    </r>
    <r>
      <rPr>
        <sz val="10.5"/>
        <rFont val="Arial"/>
        <charset val="134"/>
      </rPr>
      <t>(</t>
    </r>
    <r>
      <rPr>
        <sz val="10.5"/>
        <rFont val="Meiryo UI"/>
        <charset val="134"/>
      </rPr>
      <t>リアワイドカメラ接続時</t>
    </r>
    <r>
      <rPr>
        <sz val="10.5"/>
        <rFont val="Arial"/>
        <charset val="134"/>
      </rPr>
      <t>)</t>
    </r>
  </si>
  <si>
    <t>system configuration(Rear Wide Camera is connected)</t>
  </si>
  <si>
    <t>Camera Power</t>
  </si>
  <si>
    <t>Video signal</t>
  </si>
  <si>
    <t>UART commnunication</t>
  </si>
  <si>
    <r>
      <rPr>
        <sz val="10.5"/>
        <rFont val="Arial"/>
        <charset val="134"/>
      </rPr>
      <t xml:space="preserve">10.2-3 </t>
    </r>
    <r>
      <rPr>
        <sz val="10.5"/>
        <rFont val="Meiryo UI"/>
        <charset val="134"/>
      </rPr>
      <t>システム構成</t>
    </r>
    <r>
      <rPr>
        <sz val="10.5"/>
        <rFont val="Arial"/>
        <charset val="134"/>
      </rPr>
      <t>(MVC</t>
    </r>
    <r>
      <rPr>
        <sz val="10.5"/>
        <rFont val="Meiryo UI"/>
        <charset val="134"/>
      </rPr>
      <t>接続時</t>
    </r>
    <r>
      <rPr>
        <sz val="10.5"/>
        <rFont val="Arial"/>
        <charset val="134"/>
      </rPr>
      <t>)</t>
    </r>
  </si>
  <si>
    <t>system configuration(MVC is connected)</t>
  </si>
  <si>
    <t>Camera power</t>
  </si>
  <si>
    <r>
      <rPr>
        <sz val="10.5"/>
        <rFont val="Arial"/>
        <charset val="134"/>
      </rPr>
      <t>B-CAN</t>
    </r>
    <r>
      <rPr>
        <sz val="10.5"/>
        <rFont val="Meiryo UI"/>
        <charset val="128"/>
      </rPr>
      <t>信号</t>
    </r>
  </si>
  <si>
    <t>B-CAN signal</t>
  </si>
  <si>
    <r>
      <rPr>
        <sz val="10.5"/>
        <color rgb="FF000000"/>
        <rFont val="Meiryo UI"/>
        <charset val="128"/>
      </rPr>
      <t>本仕様書で使用する</t>
    </r>
    <r>
      <rPr>
        <sz val="10.5"/>
        <color rgb="FF000000"/>
        <rFont val="Arial"/>
        <charset val="134"/>
      </rPr>
      <t>B-CAN</t>
    </r>
    <r>
      <rPr>
        <sz val="10.5"/>
        <color rgb="FF000000"/>
        <rFont val="Meiryo UI"/>
        <charset val="128"/>
      </rPr>
      <t>信号については、以下の</t>
    </r>
    <r>
      <rPr>
        <sz val="10.5"/>
        <color rgb="FF000000"/>
        <rFont val="Arial"/>
        <charset val="134"/>
      </rPr>
      <t>Appendix</t>
    </r>
    <r>
      <rPr>
        <sz val="10.5"/>
        <color rgb="FF000000"/>
        <rFont val="Meiryo UI"/>
        <charset val="128"/>
      </rPr>
      <t>を参照。</t>
    </r>
  </si>
  <si>
    <t>About B-CAN signal used in this specification ,please refer to the following Attachment.</t>
  </si>
  <si>
    <t>10.2 Attachment1</t>
  </si>
  <si>
    <r>
      <rPr>
        <u/>
        <sz val="10.5"/>
        <color rgb="FF0000FF"/>
        <rFont val="Arial"/>
        <charset val="134"/>
      </rPr>
      <t>4-7.B-CAN</t>
    </r>
    <r>
      <rPr>
        <u/>
        <sz val="10.5"/>
        <color rgb="FF0000FF"/>
        <rFont val="宋体"/>
        <charset val="128"/>
      </rPr>
      <t>信号一覧</t>
    </r>
  </si>
  <si>
    <t>4-7.B-CAN signal list</t>
  </si>
  <si>
    <r>
      <rPr>
        <sz val="10.5"/>
        <rFont val="Meiryo UI"/>
        <charset val="134"/>
      </rPr>
      <t>接続検知</t>
    </r>
  </si>
  <si>
    <r>
      <rPr>
        <sz val="10.5"/>
        <color rgb="FF000000"/>
        <rFont val="Arial"/>
        <charset val="134"/>
      </rPr>
      <t>LaneWatch</t>
    </r>
    <r>
      <rPr>
        <sz val="10.5"/>
        <color rgb="FF000000"/>
        <rFont val="Meiryo UI"/>
        <charset val="128"/>
      </rPr>
      <t>の接続検知を行う。</t>
    </r>
  </si>
  <si>
    <t>To detect the connection of LaneWatch.</t>
  </si>
  <si>
    <r>
      <rPr>
        <sz val="10.5"/>
        <color rgb="FF000000"/>
        <rFont val="Arial"/>
        <charset val="134"/>
      </rPr>
      <t>LaneWatch</t>
    </r>
    <r>
      <rPr>
        <sz val="10.5"/>
        <color rgb="FF000000"/>
        <rFont val="Meiryo UI"/>
        <charset val="128"/>
      </rPr>
      <t>の接続検知は</t>
    </r>
    <r>
      <rPr>
        <sz val="10.5"/>
        <color rgb="FF000000"/>
        <rFont val="Arial"/>
        <charset val="134"/>
      </rPr>
      <t>UART</t>
    </r>
    <r>
      <rPr>
        <sz val="10.5"/>
        <color rgb="FF000000"/>
        <rFont val="Meiryo UI"/>
        <charset val="128"/>
      </rPr>
      <t>通信</t>
    </r>
    <r>
      <rPr>
        <sz val="10.5"/>
        <color rgb="FF000000"/>
        <rFont val="Arial"/>
        <charset val="134"/>
      </rPr>
      <t>(1</t>
    </r>
    <r>
      <rPr>
        <sz val="10.5"/>
        <color rgb="FF000000"/>
        <rFont val="Meiryo UI"/>
        <charset val="128"/>
      </rPr>
      <t>線式</t>
    </r>
    <r>
      <rPr>
        <sz val="10.5"/>
        <color rgb="FF000000"/>
        <rFont val="Arial"/>
        <charset val="134"/>
      </rPr>
      <t>)</t>
    </r>
    <r>
      <rPr>
        <sz val="10.5"/>
        <color rgb="FF000000"/>
        <rFont val="Meiryo UI"/>
        <charset val="128"/>
      </rPr>
      <t>で行う。</t>
    </r>
  </si>
  <si>
    <t>To detect the connection of LaneWatch via UART commnunication(1-wire type).</t>
  </si>
  <si>
    <r>
      <rPr>
        <sz val="10.5"/>
        <color rgb="FF000000"/>
        <rFont val="Meiryo UI"/>
        <charset val="128"/>
      </rPr>
      <t>接続検知</t>
    </r>
    <r>
      <rPr>
        <sz val="10.5"/>
        <color rgb="FF000000"/>
        <rFont val="Arial"/>
        <charset val="134"/>
      </rPr>
      <t>NG(</t>
    </r>
    <r>
      <rPr>
        <sz val="10.5"/>
        <color rgb="FF000000"/>
        <rFont val="Meiryo UI"/>
        <charset val="128"/>
      </rPr>
      <t>※</t>
    </r>
    <r>
      <rPr>
        <sz val="10.5"/>
        <color rgb="FF000000"/>
        <rFont val="Arial"/>
        <charset val="134"/>
      </rPr>
      <t>)</t>
    </r>
    <r>
      <rPr>
        <sz val="10.5"/>
        <color rgb="FF000000"/>
        <rFont val="Meiryo UI"/>
        <charset val="128"/>
      </rPr>
      <t>時の対応については、</t>
    </r>
    <r>
      <rPr>
        <sz val="10.5"/>
        <color rgb="FF000000"/>
        <rFont val="Arial"/>
        <charset val="134"/>
      </rPr>
      <t>[</t>
    </r>
    <r>
      <rPr>
        <sz val="10.5"/>
        <color rgb="FF000000"/>
        <rFont val="Meiryo UI"/>
        <charset val="128"/>
      </rPr>
      <t>故障対応</t>
    </r>
    <r>
      <rPr>
        <sz val="10.5"/>
        <color rgb="FF000000"/>
        <rFont val="Arial"/>
        <charset val="134"/>
      </rPr>
      <t>]</t>
    </r>
    <r>
      <rPr>
        <sz val="10.5"/>
        <color rgb="FF000000"/>
        <rFont val="Meiryo UI"/>
        <charset val="128"/>
      </rPr>
      <t>を参照。</t>
    </r>
  </si>
  <si>
    <r>
      <rPr>
        <sz val="10.5"/>
        <color rgb="FF000000"/>
        <rFont val="Meiryo UI"/>
        <charset val="128"/>
      </rPr>
      <t>※</t>
    </r>
    <r>
      <rPr>
        <sz val="10.5"/>
        <color rgb="FF000000"/>
        <rFont val="Arial"/>
        <charset val="134"/>
      </rPr>
      <t xml:space="preserve"> </t>
    </r>
    <r>
      <rPr>
        <sz val="10.5"/>
        <color rgb="FF000000"/>
        <rFont val="Meiryo UI"/>
        <charset val="128"/>
      </rPr>
      <t>接続検知</t>
    </r>
    <r>
      <rPr>
        <sz val="10.5"/>
        <color rgb="FF000000"/>
        <rFont val="Arial"/>
        <charset val="134"/>
      </rPr>
      <t>NG</t>
    </r>
    <r>
      <rPr>
        <sz val="10.5"/>
        <color rgb="FF000000"/>
        <rFont val="Meiryo UI"/>
        <charset val="128"/>
      </rPr>
      <t>とは下記のことを指す。</t>
    </r>
  </si>
  <si>
    <r>
      <rPr>
        <sz val="10.5"/>
        <color rgb="FF000000"/>
        <rFont val="Meiryo UI"/>
        <charset val="128"/>
      </rPr>
      <t>・</t>
    </r>
    <r>
      <rPr>
        <sz val="10.5"/>
        <color rgb="FF000000"/>
        <rFont val="Arial"/>
        <charset val="134"/>
      </rPr>
      <t xml:space="preserve"> </t>
    </r>
    <r>
      <rPr>
        <sz val="10.5"/>
        <color rgb="FF000000"/>
        <rFont val="Meiryo UI"/>
        <charset val="128"/>
      </rPr>
      <t>通信途絶</t>
    </r>
  </si>
  <si>
    <r>
      <rPr>
        <sz val="10.5"/>
        <color rgb="FF000000"/>
        <rFont val="Meiryo UI"/>
        <charset val="128"/>
      </rPr>
      <t>・</t>
    </r>
    <r>
      <rPr>
        <sz val="10.5"/>
        <color rgb="FF000000"/>
        <rFont val="Arial"/>
        <charset val="134"/>
      </rPr>
      <t xml:space="preserve"> </t>
    </r>
    <r>
      <rPr>
        <sz val="10.5"/>
        <color rgb="FF000000"/>
        <rFont val="Meiryo UI"/>
        <charset val="128"/>
      </rPr>
      <t>受信エラー</t>
    </r>
  </si>
  <si>
    <t>When connection detection is NG,please refer to [error countermeasure].</t>
  </si>
  <si>
    <r>
      <rPr>
        <sz val="10.5"/>
        <color rgb="FF7F1BFB"/>
        <rFont val="Meiryo UI"/>
        <charset val="128"/>
      </rPr>
      <t>※</t>
    </r>
    <r>
      <rPr>
        <sz val="10.5"/>
        <color rgb="FF7F1BFB"/>
        <rFont val="Arial"/>
        <charset val="128"/>
      </rPr>
      <t xml:space="preserve"> Connection detection error means the following.</t>
    </r>
  </si>
  <si>
    <r>
      <rPr>
        <sz val="10.5"/>
        <color rgb="FF7F1BFB"/>
        <rFont val="Meiryo UI"/>
        <charset val="128"/>
      </rPr>
      <t>・</t>
    </r>
    <r>
      <rPr>
        <sz val="10.5"/>
        <color rgb="FF7F1BFB"/>
        <rFont val="Arial"/>
        <charset val="128"/>
      </rPr>
      <t xml:space="preserve"> Commnunication broke</t>
    </r>
  </si>
  <si>
    <r>
      <rPr>
        <sz val="10.5"/>
        <color rgb="FF7F1BFB"/>
        <rFont val="Meiryo UI"/>
        <charset val="128"/>
      </rPr>
      <t>・</t>
    </r>
    <r>
      <rPr>
        <sz val="10.5"/>
        <color rgb="FF7F1BFB"/>
        <rFont val="Arial"/>
        <charset val="128"/>
      </rPr>
      <t xml:space="preserve"> receiver error</t>
    </r>
  </si>
  <si>
    <r>
      <rPr>
        <sz val="10.5"/>
        <rFont val="Meiryo UI"/>
        <charset val="134"/>
      </rPr>
      <t>映像の表示と解除</t>
    </r>
  </si>
  <si>
    <t>Display and release of image</t>
  </si>
  <si>
    <r>
      <rPr>
        <sz val="10.5"/>
        <color rgb="FF000000"/>
        <rFont val="Arial"/>
        <charset val="134"/>
      </rPr>
      <t>LaneWatch</t>
    </r>
    <r>
      <rPr>
        <sz val="10.5"/>
        <color rgb="FF000000"/>
        <rFont val="Meiryo UI"/>
        <charset val="128"/>
      </rPr>
      <t>画面の表示と解除を行う。</t>
    </r>
  </si>
  <si>
    <t>To display / release LaneWatch screen.</t>
  </si>
  <si>
    <r>
      <rPr>
        <sz val="10.5"/>
        <color rgb="FF000000"/>
        <rFont val="Arial"/>
        <charset val="134"/>
      </rPr>
      <t>LaneWatch</t>
    </r>
    <r>
      <rPr>
        <sz val="10.5"/>
        <color rgb="FF000000"/>
        <rFont val="Meiryo UI"/>
        <charset val="128"/>
      </rPr>
      <t>画面表示</t>
    </r>
    <r>
      <rPr>
        <sz val="10.5"/>
        <color rgb="FF000000"/>
        <rFont val="Arial"/>
        <charset val="134"/>
      </rPr>
      <t>/</t>
    </r>
    <r>
      <rPr>
        <sz val="10.5"/>
        <color rgb="FF000000"/>
        <rFont val="Meiryo UI"/>
        <charset val="128"/>
      </rPr>
      <t>解除時はちらつき防止のミュート画面</t>
    </r>
    <r>
      <rPr>
        <sz val="10.5"/>
        <color rgb="FF000000"/>
        <rFont val="Arial"/>
        <charset val="134"/>
      </rPr>
      <t>(</t>
    </r>
    <r>
      <rPr>
        <sz val="10.5"/>
        <color rgb="FF000000"/>
        <rFont val="Meiryo UI"/>
        <charset val="128"/>
      </rPr>
      <t>※</t>
    </r>
    <r>
      <rPr>
        <sz val="10.5"/>
        <color rgb="FF000000"/>
        <rFont val="Arial"/>
        <charset val="134"/>
      </rPr>
      <t>)</t>
    </r>
    <r>
      <rPr>
        <sz val="10.5"/>
        <color rgb="FF000000"/>
        <rFont val="Meiryo UI"/>
        <charset val="128"/>
      </rPr>
      <t>を出力すること。</t>
    </r>
  </si>
  <si>
    <r>
      <rPr>
        <sz val="10.5"/>
        <color rgb="FF000000"/>
        <rFont val="Meiryo UI"/>
        <charset val="128"/>
      </rPr>
      <t>　※</t>
    </r>
    <r>
      <rPr>
        <sz val="10.5"/>
        <color rgb="FF000000"/>
        <rFont val="Arial"/>
        <charset val="134"/>
      </rPr>
      <t xml:space="preserve"> </t>
    </r>
    <r>
      <rPr>
        <sz val="10.5"/>
        <color rgb="FF000000"/>
        <rFont val="Meiryo UI"/>
        <charset val="128"/>
      </rPr>
      <t>ミュート画面とは、ガイド線やコーションメッセージの表示が無い完全な黒画面を指す。</t>
    </r>
  </si>
  <si>
    <t>When display /release LaneWatch screen,to display MUTE screen(to prevent screen flicker).</t>
  </si>
  <si>
    <r>
      <rPr>
        <sz val="10.5"/>
        <color rgb="FF7F1BFB"/>
        <rFont val="Meiryo UI"/>
        <charset val="128"/>
      </rPr>
      <t>　※</t>
    </r>
    <r>
      <rPr>
        <sz val="10.5"/>
        <color rgb="FF7F1BFB"/>
        <rFont val="Arial"/>
        <charset val="128"/>
      </rPr>
      <t xml:space="preserve">MUTE screen means black screen and there is no guideline and caution message on the screen. </t>
    </r>
  </si>
  <si>
    <r>
      <rPr>
        <sz val="10.5"/>
        <color rgb="FF000000"/>
        <rFont val="Meiryo UI"/>
        <charset val="134"/>
      </rPr>
      <t>ミュート画面表示時間は、下記とする。</t>
    </r>
  </si>
  <si>
    <t>Display time of MUTE screen is as below.</t>
  </si>
  <si>
    <r>
      <rPr>
        <sz val="10.5"/>
        <color rgb="FF000000"/>
        <rFont val="Meiryo UI"/>
        <charset val="128"/>
      </rPr>
      <t>・他から</t>
    </r>
    <r>
      <rPr>
        <sz val="10.5"/>
        <color rgb="FF000000"/>
        <rFont val="Arial"/>
        <charset val="134"/>
      </rPr>
      <t>LaneWatch</t>
    </r>
    <r>
      <rPr>
        <sz val="10.5"/>
        <color rgb="FF000000"/>
        <rFont val="Meiryo UI"/>
        <charset val="128"/>
      </rPr>
      <t>への映像切替の場合</t>
    </r>
    <r>
      <rPr>
        <sz val="10.5"/>
        <color rgb="FF000000"/>
        <rFont val="Arial"/>
        <charset val="134"/>
      </rPr>
      <t>(LaneWatch</t>
    </r>
    <r>
      <rPr>
        <sz val="10.5"/>
        <color rgb="FF000000"/>
        <rFont val="Meiryo UI"/>
        <charset val="128"/>
      </rPr>
      <t>表示時</t>
    </r>
    <r>
      <rPr>
        <sz val="10.5"/>
        <color rgb="FF000000"/>
        <rFont val="Arial"/>
        <charset val="134"/>
      </rPr>
      <t>)</t>
    </r>
    <r>
      <rPr>
        <sz val="10.5"/>
        <color rgb="FF000000"/>
        <rFont val="Meiryo UI"/>
        <charset val="128"/>
      </rPr>
      <t>：</t>
    </r>
  </si>
  <si>
    <r>
      <rPr>
        <sz val="10.5"/>
        <color rgb="FF000000"/>
        <rFont val="Arial"/>
        <charset val="134"/>
      </rPr>
      <t>H/U</t>
    </r>
    <r>
      <rPr>
        <sz val="10.5"/>
        <color rgb="FF000000"/>
        <rFont val="Meiryo UI"/>
        <charset val="128"/>
      </rPr>
      <t>の切替え処理時間</t>
    </r>
    <r>
      <rPr>
        <sz val="10.5"/>
        <color rgb="FF000000"/>
        <rFont val="Arial"/>
        <charset val="134"/>
      </rPr>
      <t>(</t>
    </r>
    <r>
      <rPr>
        <sz val="10.5"/>
        <color rgb="FF000000"/>
        <rFont val="Meiryo UI"/>
        <charset val="128"/>
      </rPr>
      <t>実際のミュート時間</t>
    </r>
    <r>
      <rPr>
        <sz val="10.5"/>
        <color rgb="FF000000"/>
        <rFont val="Arial"/>
        <charset val="134"/>
      </rPr>
      <t>)</t>
    </r>
    <r>
      <rPr>
        <sz val="10.5"/>
        <color rgb="FF000000"/>
        <rFont val="Meiryo UI"/>
        <charset val="128"/>
      </rPr>
      <t>を</t>
    </r>
    <r>
      <rPr>
        <sz val="10.5"/>
        <color rgb="FF000000"/>
        <rFont val="Arial"/>
        <charset val="134"/>
      </rPr>
      <t>300msec</t>
    </r>
    <r>
      <rPr>
        <sz val="10.5"/>
        <color rgb="FF000000"/>
        <rFont val="Meiryo UI"/>
        <charset val="128"/>
      </rPr>
      <t>以内とする。</t>
    </r>
  </si>
  <si>
    <r>
      <rPr>
        <sz val="10.5"/>
        <color rgb="FF7F1BFB"/>
        <rFont val="Meiryo UI"/>
        <charset val="128"/>
      </rPr>
      <t>・</t>
    </r>
    <r>
      <rPr>
        <sz val="10.5"/>
        <color rgb="FF7F1BFB"/>
        <rFont val="Arial"/>
        <charset val="128"/>
      </rPr>
      <t>Switching from other screen to LaneWatch screen(LaneWatch is displaying):</t>
    </r>
  </si>
  <si>
    <t>Switch process time of H/U(true time of mute) should be within 300ms.</t>
  </si>
  <si>
    <r>
      <rPr>
        <sz val="10.5"/>
        <color rgb="FF000000"/>
        <rFont val="Meiryo UI"/>
        <charset val="128"/>
      </rPr>
      <t>・</t>
    </r>
    <r>
      <rPr>
        <sz val="10.5"/>
        <color rgb="FF000000"/>
        <rFont val="Arial"/>
        <charset val="134"/>
      </rPr>
      <t>LaneWatch</t>
    </r>
    <r>
      <rPr>
        <sz val="10.5"/>
        <color rgb="FF000000"/>
        <rFont val="Meiryo UI"/>
        <charset val="128"/>
      </rPr>
      <t>から他への映像切替の場合</t>
    </r>
    <r>
      <rPr>
        <sz val="10.5"/>
        <color rgb="FF000000"/>
        <rFont val="Arial"/>
        <charset val="134"/>
      </rPr>
      <t>(LaneWatch</t>
    </r>
    <r>
      <rPr>
        <sz val="10.5"/>
        <color rgb="FF000000"/>
        <rFont val="Meiryo UI"/>
        <charset val="128"/>
      </rPr>
      <t>解除時</t>
    </r>
    <r>
      <rPr>
        <sz val="10.5"/>
        <color rgb="FF000000"/>
        <rFont val="Arial"/>
        <charset val="134"/>
      </rPr>
      <t>)</t>
    </r>
    <r>
      <rPr>
        <sz val="10.5"/>
        <color rgb="FF000000"/>
        <rFont val="Meiryo UI"/>
        <charset val="128"/>
      </rPr>
      <t>：</t>
    </r>
  </si>
  <si>
    <r>
      <rPr>
        <sz val="10.5"/>
        <color rgb="FF000000"/>
        <rFont val="Meiryo UI"/>
        <charset val="128"/>
      </rPr>
      <t>ミュート画面を含み、切替え時間を</t>
    </r>
    <r>
      <rPr>
        <sz val="10.5"/>
        <color rgb="FF000000"/>
        <rFont val="Arial"/>
        <charset val="134"/>
      </rPr>
      <t>1000msec</t>
    </r>
    <r>
      <rPr>
        <sz val="10.5"/>
        <color rgb="FF000000"/>
        <rFont val="Meiryo UI"/>
        <charset val="128"/>
      </rPr>
      <t>以内とする。</t>
    </r>
  </si>
  <si>
    <r>
      <rPr>
        <sz val="10.5"/>
        <color rgb="FF7F1BFB"/>
        <rFont val="Meiryo UI"/>
        <charset val="128"/>
      </rPr>
      <t>・</t>
    </r>
    <r>
      <rPr>
        <sz val="10.5"/>
        <color rgb="FF7F1BFB"/>
        <rFont val="Arial"/>
        <charset val="128"/>
      </rPr>
      <t xml:space="preserve"> Switching from LaneWatch screen to other screen(when LaneWatch released):</t>
    </r>
  </si>
  <si>
    <t>Including mute screen, switching time should be within 100ms.</t>
  </si>
  <si>
    <r>
      <rPr>
        <sz val="10.5"/>
        <color rgb="FF000000"/>
        <rFont val="Arial"/>
        <charset val="134"/>
      </rPr>
      <t>LaneWatch</t>
    </r>
    <r>
      <rPr>
        <sz val="10.5"/>
        <color rgb="FF000000"/>
        <rFont val="Meiryo UI"/>
        <charset val="128"/>
      </rPr>
      <t>画面表示中の画面</t>
    </r>
    <r>
      <rPr>
        <sz val="10.5"/>
        <color rgb="FF000000"/>
        <rFont val="Arial"/>
        <charset val="134"/>
      </rPr>
      <t>OFF</t>
    </r>
    <r>
      <rPr>
        <sz val="10.5"/>
        <color rgb="FF000000"/>
        <rFont val="Meiryo UI"/>
        <charset val="128"/>
      </rPr>
      <t>機能は有効とする。</t>
    </r>
  </si>
  <si>
    <t>The function of Screen OFF is valid when LaneWatch screen is displaying.</t>
  </si>
  <si>
    <r>
      <rPr>
        <sz val="10.5"/>
        <color rgb="FF000000"/>
        <rFont val="Arial"/>
        <charset val="134"/>
      </rPr>
      <t>B-CAN</t>
    </r>
    <r>
      <rPr>
        <sz val="10.5"/>
        <color rgb="FF000000"/>
        <rFont val="Meiryo UI"/>
        <charset val="134"/>
      </rPr>
      <t>通信異常</t>
    </r>
    <r>
      <rPr>
        <sz val="10.5"/>
        <color rgb="FF000000"/>
        <rFont val="Arial"/>
        <charset val="134"/>
      </rPr>
      <t>(</t>
    </r>
    <r>
      <rPr>
        <sz val="10.5"/>
        <color rgb="FF000000"/>
        <rFont val="Meiryo UI"/>
        <charset val="134"/>
      </rPr>
      <t>※</t>
    </r>
    <r>
      <rPr>
        <sz val="10.5"/>
        <color rgb="FF000000"/>
        <rFont val="Arial"/>
        <charset val="134"/>
      </rPr>
      <t>1)</t>
    </r>
    <r>
      <rPr>
        <sz val="10.5"/>
        <color rgb="FF000000"/>
        <rFont val="Meiryo UI"/>
        <charset val="134"/>
      </rPr>
      <t>、</t>
    </r>
    <r>
      <rPr>
        <sz val="10.5"/>
        <color rgb="FF000000"/>
        <rFont val="Arial"/>
        <charset val="134"/>
      </rPr>
      <t>LaneWatch</t>
    </r>
    <r>
      <rPr>
        <sz val="10.5"/>
        <color rgb="FF000000"/>
        <rFont val="Meiryo UI"/>
        <charset val="134"/>
      </rPr>
      <t>カメラ故障</t>
    </r>
    <r>
      <rPr>
        <sz val="10.5"/>
        <color rgb="FF000000"/>
        <rFont val="Arial"/>
        <charset val="134"/>
      </rPr>
      <t>(</t>
    </r>
    <r>
      <rPr>
        <sz val="10.5"/>
        <color rgb="FF000000"/>
        <rFont val="Meiryo UI"/>
        <charset val="134"/>
      </rPr>
      <t>※</t>
    </r>
    <r>
      <rPr>
        <sz val="10.5"/>
        <color rgb="FF000000"/>
        <rFont val="Arial"/>
        <charset val="134"/>
      </rPr>
      <t>2)</t>
    </r>
    <r>
      <rPr>
        <sz val="10.5"/>
        <color rgb="FF000000"/>
        <rFont val="Meiryo UI"/>
        <charset val="134"/>
      </rPr>
      <t>、及び</t>
    </r>
    <r>
      <rPr>
        <sz val="10.5"/>
        <color rgb="FF000000"/>
        <rFont val="Arial"/>
        <charset val="134"/>
      </rPr>
      <t>LaneWatch</t>
    </r>
    <r>
      <rPr>
        <sz val="10.5"/>
        <color rgb="FF000000"/>
        <rFont val="Meiryo UI"/>
        <charset val="134"/>
      </rPr>
      <t>システムのエーミング未完了時</t>
    </r>
  </si>
  <si>
    <r>
      <rPr>
        <sz val="10.5"/>
        <color rgb="FF000000"/>
        <rFont val="Meiryo UI"/>
        <charset val="128"/>
      </rPr>
      <t>※</t>
    </r>
    <r>
      <rPr>
        <sz val="10.5"/>
        <color rgb="FF000000"/>
        <rFont val="Arial"/>
        <charset val="134"/>
      </rPr>
      <t>1 B-CAN</t>
    </r>
    <r>
      <rPr>
        <sz val="10.5"/>
        <color rgb="FF000000"/>
        <rFont val="Meiryo UI"/>
        <charset val="128"/>
      </rPr>
      <t>通信異常とは下記のことを指す。</t>
    </r>
  </si>
  <si>
    <r>
      <rPr>
        <sz val="10.5"/>
        <color rgb="FF000000"/>
        <rFont val="Meiryo UI"/>
        <charset val="128"/>
      </rPr>
      <t>・</t>
    </r>
    <r>
      <rPr>
        <sz val="10.5"/>
        <color rgb="FF000000"/>
        <rFont val="Arial"/>
        <charset val="134"/>
      </rPr>
      <t xml:space="preserve"> BCM</t>
    </r>
    <r>
      <rPr>
        <sz val="10.5"/>
        <color rgb="FF000000"/>
        <rFont val="Meiryo UI"/>
        <charset val="128"/>
      </rPr>
      <t>通信途絶</t>
    </r>
  </si>
  <si>
    <r>
      <rPr>
        <sz val="10.5"/>
        <color rgb="FF000000"/>
        <rFont val="Meiryo UI"/>
        <charset val="128"/>
      </rPr>
      <t>・</t>
    </r>
    <r>
      <rPr>
        <sz val="10.5"/>
        <color rgb="FF000000"/>
        <rFont val="Arial"/>
        <charset val="134"/>
      </rPr>
      <t xml:space="preserve"> BUS OFF</t>
    </r>
  </si>
  <si>
    <r>
      <rPr>
        <sz val="10.5"/>
        <color rgb="FF000000"/>
        <rFont val="Meiryo UI"/>
        <charset val="128"/>
      </rPr>
      <t>※</t>
    </r>
    <r>
      <rPr>
        <sz val="10.5"/>
        <color rgb="FF000000"/>
        <rFont val="Arial"/>
        <charset val="134"/>
      </rPr>
      <t>2 LaneWatch</t>
    </r>
    <r>
      <rPr>
        <sz val="10.5"/>
        <color rgb="FF000000"/>
        <rFont val="Meiryo UI"/>
        <charset val="128"/>
      </rPr>
      <t>カメラ故障とは下記のことを指す。</t>
    </r>
  </si>
  <si>
    <r>
      <rPr>
        <sz val="10.5"/>
        <color rgb="FF000000"/>
        <rFont val="Meiryo UI"/>
        <charset val="128"/>
      </rPr>
      <t>・</t>
    </r>
    <r>
      <rPr>
        <sz val="10.5"/>
        <color rgb="FF000000"/>
        <rFont val="Arial"/>
        <charset val="134"/>
      </rPr>
      <t xml:space="preserve"> FlashROM</t>
    </r>
    <r>
      <rPr>
        <sz val="10.5"/>
        <color rgb="FF000000"/>
        <rFont val="Meiryo UI"/>
        <charset val="128"/>
      </rPr>
      <t>故障受信</t>
    </r>
  </si>
  <si>
    <r>
      <rPr>
        <sz val="10.5"/>
        <color rgb="FF000000"/>
        <rFont val="Meiryo UI"/>
        <charset val="128"/>
      </rPr>
      <t>・</t>
    </r>
    <r>
      <rPr>
        <sz val="10.5"/>
        <color rgb="FF000000"/>
        <rFont val="Arial"/>
        <charset val="134"/>
      </rPr>
      <t xml:space="preserve"> CMOS</t>
    </r>
    <r>
      <rPr>
        <sz val="10.5"/>
        <color rgb="FF000000"/>
        <rFont val="Meiryo UI"/>
        <charset val="128"/>
      </rPr>
      <t>センサー故障受信</t>
    </r>
  </si>
  <si>
    <t>When B-CAN communication error,LaneWatch camera error,and  aiming  of LaneWatch system is incomplete.</t>
  </si>
  <si>
    <r>
      <rPr>
        <sz val="10.5"/>
        <color rgb="FF7F1BFB"/>
        <rFont val="Meiryo UI"/>
        <charset val="128"/>
      </rPr>
      <t>※</t>
    </r>
    <r>
      <rPr>
        <sz val="10.5"/>
        <color rgb="FF7F1BFB"/>
        <rFont val="Arial"/>
        <charset val="128"/>
      </rPr>
      <t>1 B-CAN communication error means the following.</t>
    </r>
  </si>
  <si>
    <r>
      <rPr>
        <sz val="10.5"/>
        <color rgb="FF7F1BFB"/>
        <rFont val="Meiryo UI"/>
        <charset val="128"/>
      </rPr>
      <t>・</t>
    </r>
    <r>
      <rPr>
        <sz val="10.5"/>
        <color rgb="FF7F1BFB"/>
        <rFont val="Arial"/>
        <charset val="128"/>
      </rPr>
      <t xml:space="preserve"> BCM communication broke</t>
    </r>
  </si>
  <si>
    <r>
      <rPr>
        <sz val="10.5"/>
        <color rgb="FF7F1BFB"/>
        <rFont val="Meiryo UI"/>
        <charset val="128"/>
      </rPr>
      <t>・</t>
    </r>
    <r>
      <rPr>
        <sz val="10.5"/>
        <color rgb="FF7F1BFB"/>
        <rFont val="Arial"/>
        <charset val="134"/>
      </rPr>
      <t xml:space="preserve"> BUS OFF</t>
    </r>
  </si>
  <si>
    <r>
      <rPr>
        <sz val="10.5"/>
        <color rgb="FF7F1BFB"/>
        <rFont val="Meiryo UI"/>
        <charset val="128"/>
      </rPr>
      <t>※</t>
    </r>
    <r>
      <rPr>
        <sz val="10.5"/>
        <color rgb="FF7F1BFB"/>
        <rFont val="Arial"/>
        <charset val="128"/>
      </rPr>
      <t>2 LaneWatch camera error means the following.</t>
    </r>
  </si>
  <si>
    <r>
      <rPr>
        <sz val="10.5"/>
        <color rgb="FF7F1BFB"/>
        <rFont val="Meiryo UI"/>
        <charset val="128"/>
      </rPr>
      <t>・</t>
    </r>
    <r>
      <rPr>
        <sz val="10.5"/>
        <color rgb="FF7F1BFB"/>
        <rFont val="Arial"/>
        <charset val="128"/>
      </rPr>
      <t xml:space="preserve"> FlashROM error</t>
    </r>
  </si>
  <si>
    <r>
      <rPr>
        <sz val="10.5"/>
        <color rgb="FF7F1BFB"/>
        <rFont val="Meiryo UI"/>
        <charset val="128"/>
      </rPr>
      <t>・</t>
    </r>
    <r>
      <rPr>
        <sz val="10.5"/>
        <color rgb="FF7F1BFB"/>
        <rFont val="Arial"/>
        <charset val="128"/>
      </rPr>
      <t xml:space="preserve"> CMOS sensor receiver error</t>
    </r>
  </si>
  <si>
    <r>
      <rPr>
        <sz val="10.5"/>
        <rFont val="Arial"/>
        <charset val="134"/>
      </rPr>
      <t>LaneWatch</t>
    </r>
    <r>
      <rPr>
        <sz val="10.5"/>
        <rFont val="Meiryo UI"/>
        <charset val="134"/>
      </rPr>
      <t>画面のレイアウト</t>
    </r>
  </si>
  <si>
    <t>Layout of LaneWatch screen</t>
  </si>
  <si>
    <t>Addition</t>
  </si>
  <si>
    <r>
      <rPr>
        <sz val="10.5"/>
        <rFont val="Meiryo UI"/>
        <charset val="134"/>
      </rPr>
      <t>※</t>
    </r>
  </si>
  <si>
    <r>
      <rPr>
        <sz val="10.5"/>
        <color rgb="FF000000"/>
        <rFont val="Arial"/>
        <charset val="134"/>
      </rPr>
      <t>LaneWatch</t>
    </r>
    <r>
      <rPr>
        <sz val="10.5"/>
        <color rgb="FF000000"/>
        <rFont val="Meiryo UI"/>
        <charset val="134"/>
      </rPr>
      <t>画面では、使用者へ注意を促すコーションメッセージを表示する。</t>
    </r>
  </si>
  <si>
    <t>※</t>
  </si>
  <si>
    <t>To display the caution message which is used to call  the user's attention on LaneWatch screen.</t>
  </si>
  <si>
    <r>
      <rPr>
        <sz val="10.5"/>
        <rFont val="Meiryo UI"/>
        <charset val="128"/>
      </rPr>
      <t>表示条件</t>
    </r>
    <r>
      <rPr>
        <sz val="10.5"/>
        <rFont val="Arial"/>
        <charset val="134"/>
      </rPr>
      <t>/</t>
    </r>
    <r>
      <rPr>
        <sz val="10.5"/>
        <rFont val="Meiryo UI"/>
        <charset val="128"/>
      </rPr>
      <t>解除条件</t>
    </r>
  </si>
  <si>
    <t>Condition of display /release</t>
  </si>
  <si>
    <r>
      <rPr>
        <sz val="10.5"/>
        <color rgb="FF000000"/>
        <rFont val="Meiryo UI"/>
        <charset val="128"/>
      </rPr>
      <t>表示条件</t>
    </r>
    <r>
      <rPr>
        <sz val="10.5"/>
        <color rgb="FF000000"/>
        <rFont val="Arial"/>
        <charset val="134"/>
      </rPr>
      <t>/</t>
    </r>
    <r>
      <rPr>
        <sz val="10.5"/>
        <color rgb="FF000000"/>
        <rFont val="Meiryo UI"/>
        <charset val="128"/>
      </rPr>
      <t>解除条件については下記の通り。</t>
    </r>
  </si>
  <si>
    <t>Condition of display /release is as below.</t>
  </si>
  <si>
    <r>
      <rPr>
        <sz val="10.5"/>
        <color rgb="FF000000"/>
        <rFont val="Arial"/>
        <charset val="134"/>
      </rPr>
      <t>LaneWatch</t>
    </r>
    <r>
      <rPr>
        <sz val="10.5"/>
        <color rgb="FF000000"/>
        <rFont val="Meiryo UI"/>
        <charset val="128"/>
      </rPr>
      <t>表示イベントから</t>
    </r>
    <r>
      <rPr>
        <sz val="10.5"/>
        <color rgb="FF000000"/>
        <rFont val="Arial"/>
        <charset val="134"/>
      </rPr>
      <t>300ms</t>
    </r>
    <r>
      <rPr>
        <sz val="10.5"/>
        <color rgb="FF000000"/>
        <rFont val="Meiryo UI"/>
        <charset val="128"/>
      </rPr>
      <t>以内に</t>
    </r>
    <r>
      <rPr>
        <sz val="10.5"/>
        <color rgb="FF000000"/>
        <rFont val="Arial"/>
        <charset val="134"/>
      </rPr>
      <t>LaneWatch</t>
    </r>
    <r>
      <rPr>
        <sz val="10.5"/>
        <color rgb="FF000000"/>
        <rFont val="Meiryo UI"/>
        <charset val="128"/>
      </rPr>
      <t>画面を表示する。</t>
    </r>
  </si>
  <si>
    <t>To display LaneWatch screen in 300ms after LaneWatch screen display event.</t>
  </si>
  <si>
    <r>
      <rPr>
        <sz val="10.5"/>
        <color rgb="FF000000"/>
        <rFont val="Arial"/>
        <charset val="134"/>
      </rPr>
      <t>LaneWatch</t>
    </r>
    <r>
      <rPr>
        <sz val="10.5"/>
        <color rgb="FF000000"/>
        <rFont val="Meiryo UI"/>
        <charset val="128"/>
      </rPr>
      <t>カメラ起動から</t>
    </r>
    <r>
      <rPr>
        <sz val="10.5"/>
        <color rgb="FF000000"/>
        <rFont val="Arial"/>
        <charset val="134"/>
      </rPr>
      <t>1</t>
    </r>
    <r>
      <rPr>
        <sz val="10.5"/>
        <color rgb="FF000000"/>
        <rFont val="Meiryo UI"/>
        <charset val="128"/>
      </rPr>
      <t>秒以内で接続検知を完了する。</t>
    </r>
  </si>
  <si>
    <r>
      <rPr>
        <sz val="10.5"/>
        <color rgb="FF000000"/>
        <rFont val="Meiryo UI"/>
        <charset val="134"/>
      </rPr>
      <t>また、接続検知が完了する前に</t>
    </r>
    <r>
      <rPr>
        <sz val="10.5"/>
        <color rgb="FF000000"/>
        <rFont val="Arial"/>
        <charset val="134"/>
      </rPr>
      <t>TURN_SW</t>
    </r>
    <r>
      <rPr>
        <sz val="10.5"/>
        <color rgb="FF000000"/>
        <rFont val="Meiryo UI"/>
        <charset val="134"/>
      </rPr>
      <t>が</t>
    </r>
    <r>
      <rPr>
        <sz val="10.5"/>
        <color rgb="FF000000"/>
        <rFont val="Arial"/>
        <charset val="134"/>
      </rPr>
      <t>ON</t>
    </r>
    <r>
      <rPr>
        <sz val="10.5"/>
        <color rgb="FF000000"/>
        <rFont val="Meiryo UI"/>
        <charset val="134"/>
      </rPr>
      <t>になった場合、接続検知完了後に</t>
    </r>
    <r>
      <rPr>
        <sz val="10.5"/>
        <color rgb="FF000000"/>
        <rFont val="Arial"/>
        <charset val="134"/>
      </rPr>
      <t>LaneWatch</t>
    </r>
    <r>
      <rPr>
        <sz val="10.5"/>
        <color rgb="FF000000"/>
        <rFont val="Meiryo UI"/>
        <charset val="134"/>
      </rPr>
      <t>画面へ遷移する。</t>
    </r>
  </si>
  <si>
    <t>To complete the connection detection within 1s after LaneWatch camera started.</t>
  </si>
  <si>
    <t>If TURN_SW ON happened before connection detection completed,after connection detection completed ,to transist to LaneWatch screen .</t>
  </si>
  <si>
    <r>
      <rPr>
        <sz val="10.5"/>
        <color rgb="FF000000"/>
        <rFont val="Arial"/>
        <charset val="134"/>
      </rPr>
      <t>LaneWatch</t>
    </r>
    <r>
      <rPr>
        <sz val="10.5"/>
        <color rgb="FF000000"/>
        <rFont val="Meiryo UI"/>
        <charset val="128"/>
      </rPr>
      <t>映像切り替えタイミングは、以下の</t>
    </r>
    <r>
      <rPr>
        <sz val="10.5"/>
        <color rgb="FF000000"/>
        <rFont val="Arial"/>
        <charset val="134"/>
      </rPr>
      <t>Appendix</t>
    </r>
    <r>
      <rPr>
        <sz val="10.5"/>
        <color rgb="FF000000"/>
        <rFont val="Meiryo UI"/>
        <charset val="128"/>
      </rPr>
      <t>を参照。</t>
    </r>
  </si>
  <si>
    <t>About switch timing of LaneWatch image,please refer to the following Attachment.</t>
  </si>
  <si>
    <t>10.2 Attachment0</t>
  </si>
  <si>
    <r>
      <rPr>
        <u/>
        <sz val="10.5"/>
        <color rgb="FF0000FF"/>
        <rFont val="Arial"/>
        <charset val="134"/>
      </rPr>
      <t>4-1.LaneWatch</t>
    </r>
    <r>
      <rPr>
        <u/>
        <sz val="10.5"/>
        <color rgb="FF0000FF"/>
        <rFont val="宋体"/>
        <charset val="128"/>
      </rPr>
      <t>映像切</t>
    </r>
    <r>
      <rPr>
        <u/>
        <sz val="10.5"/>
        <color rgb="FF0000FF"/>
        <rFont val="MS Gothic"/>
        <charset val="128"/>
      </rPr>
      <t>り</t>
    </r>
    <r>
      <rPr>
        <u/>
        <sz val="10.5"/>
        <color rgb="FF0000FF"/>
        <rFont val="宋体"/>
        <charset val="128"/>
      </rPr>
      <t>替</t>
    </r>
    <r>
      <rPr>
        <u/>
        <sz val="10.5"/>
        <color rgb="FF0000FF"/>
        <rFont val="MS Gothic"/>
        <charset val="128"/>
      </rPr>
      <t>えタイミング</t>
    </r>
  </si>
  <si>
    <t>4-1.LaneWatch screen switch timing</t>
  </si>
  <si>
    <r>
      <rPr>
        <sz val="10.5"/>
        <rFont val="Arial"/>
        <charset val="134"/>
      </rPr>
      <t>10.2-4 LaneWatch</t>
    </r>
    <r>
      <rPr>
        <sz val="10.5"/>
        <rFont val="Meiryo UI"/>
        <charset val="128"/>
      </rPr>
      <t>画面表示</t>
    </r>
    <r>
      <rPr>
        <sz val="10.5"/>
        <rFont val="Arial"/>
        <charset val="134"/>
      </rPr>
      <t>/</t>
    </r>
    <r>
      <rPr>
        <sz val="10.5"/>
        <rFont val="Meiryo UI"/>
        <charset val="128"/>
      </rPr>
      <t>解除イメージ</t>
    </r>
  </si>
  <si>
    <t>Display/release image of LaneWatch screen</t>
  </si>
  <si>
    <t>LaneWatch screen display operation</t>
  </si>
  <si>
    <t>LaneWatch screen release operation</t>
  </si>
  <si>
    <r>
      <rPr>
        <sz val="10.5"/>
        <color rgb="FF000000"/>
        <rFont val="Arial"/>
        <charset val="134"/>
      </rPr>
      <t>LaneWatch</t>
    </r>
    <r>
      <rPr>
        <sz val="10.5"/>
        <color rgb="FF000000"/>
        <rFont val="Meiryo UI"/>
        <charset val="128"/>
      </rPr>
      <t>画面の表示</t>
    </r>
    <r>
      <rPr>
        <sz val="10.5"/>
        <color rgb="FF000000"/>
        <rFont val="Arial"/>
        <charset val="134"/>
      </rPr>
      <t>/</t>
    </r>
    <r>
      <rPr>
        <sz val="10.5"/>
        <color rgb="FF000000"/>
        <rFont val="Meiryo UI"/>
        <charset val="128"/>
      </rPr>
      <t>解除条件は、通常モード時とダイアグモード時で異なる為、各モードで分けて記載する。</t>
    </r>
  </si>
  <si>
    <t>Condition of display/release of LaneWatch  screen in normal mode is different from diag mode,so they are described respectively.</t>
  </si>
  <si>
    <r>
      <rPr>
        <sz val="10.5"/>
        <color rgb="FF000000"/>
        <rFont val="Arial"/>
        <charset val="134"/>
      </rPr>
      <t>(1)</t>
    </r>
    <r>
      <rPr>
        <sz val="10.5"/>
        <color rgb="FF000000"/>
        <rFont val="Meiryo UI"/>
        <charset val="128"/>
      </rPr>
      <t>通常モード時の表示条件</t>
    </r>
    <r>
      <rPr>
        <sz val="10.5"/>
        <color rgb="FF000000"/>
        <rFont val="Arial"/>
        <charset val="134"/>
      </rPr>
      <t>/</t>
    </r>
    <r>
      <rPr>
        <sz val="10.5"/>
        <color rgb="FF000000"/>
        <rFont val="Meiryo UI"/>
        <charset val="128"/>
      </rPr>
      <t>解除条件</t>
    </r>
  </si>
  <si>
    <t>condition of display/release in normal mode</t>
  </si>
  <si>
    <r>
      <rPr>
        <sz val="10.5"/>
        <color rgb="FF000000"/>
        <rFont val="Meiryo UI"/>
        <charset val="128"/>
      </rPr>
      <t>通常モード時の</t>
    </r>
    <r>
      <rPr>
        <sz val="10.5"/>
        <color rgb="FF000000"/>
        <rFont val="Arial"/>
        <charset val="134"/>
      </rPr>
      <t>LaneWatch</t>
    </r>
    <r>
      <rPr>
        <sz val="10.5"/>
        <color rgb="FF000000"/>
        <rFont val="Meiryo UI"/>
        <charset val="128"/>
      </rPr>
      <t>画面表示条件</t>
    </r>
    <r>
      <rPr>
        <sz val="10.5"/>
        <color rgb="FF000000"/>
        <rFont val="Arial"/>
        <charset val="134"/>
      </rPr>
      <t>/</t>
    </r>
    <r>
      <rPr>
        <sz val="10.5"/>
        <color rgb="FF000000"/>
        <rFont val="Meiryo UI"/>
        <charset val="128"/>
      </rPr>
      <t>解除条件は下記表の通り。</t>
    </r>
  </si>
  <si>
    <t>Condition of display/release of LaneWatch screen in normal mode is as below.</t>
  </si>
  <si>
    <r>
      <rPr>
        <sz val="10.5"/>
        <rFont val="Arial"/>
        <charset val="134"/>
      </rPr>
      <t xml:space="preserve">10.2.-2 </t>
    </r>
    <r>
      <rPr>
        <sz val="10.5"/>
        <rFont val="Meiryo UI"/>
        <charset val="128"/>
      </rPr>
      <t>通常モード時の</t>
    </r>
    <r>
      <rPr>
        <sz val="10.5"/>
        <rFont val="Arial"/>
        <charset val="134"/>
      </rPr>
      <t>LaneWatch</t>
    </r>
    <r>
      <rPr>
        <sz val="10.5"/>
        <rFont val="Meiryo UI"/>
        <charset val="128"/>
      </rPr>
      <t>表示条件と解除条件</t>
    </r>
  </si>
  <si>
    <t>Condition of display/release of LaneWatch  screen  in normal mode</t>
  </si>
  <si>
    <r>
      <rPr>
        <sz val="10.5"/>
        <color rgb="FF000000"/>
        <rFont val="Meiryo UI"/>
        <charset val="128"/>
      </rPr>
      <t>表示条件</t>
    </r>
    <r>
      <rPr>
        <sz val="10.5"/>
        <color rgb="FF000000"/>
        <rFont val="Arial"/>
        <charset val="134"/>
      </rPr>
      <t>(</t>
    </r>
    <r>
      <rPr>
        <sz val="10.5"/>
        <color rgb="FF000000"/>
        <rFont val="Meiryo UI"/>
        <charset val="128"/>
      </rPr>
      <t>※</t>
    </r>
    <r>
      <rPr>
        <sz val="10.5"/>
        <color rgb="FF000000"/>
        <rFont val="Arial"/>
        <charset val="134"/>
      </rPr>
      <t>1)</t>
    </r>
  </si>
  <si>
    <r>
      <rPr>
        <sz val="10.5"/>
        <color rgb="FF000000"/>
        <rFont val="Arial"/>
        <charset val="134"/>
      </rPr>
      <t>LaneWatch</t>
    </r>
    <r>
      <rPr>
        <sz val="10.5"/>
        <color rgb="FF000000"/>
        <rFont val="Meiryo UI"/>
        <charset val="134"/>
      </rPr>
      <t>画面以外を表示中に</t>
    </r>
    <r>
      <rPr>
        <sz val="10.5"/>
        <color rgb="FF000000"/>
        <rFont val="Arial"/>
        <charset val="134"/>
      </rPr>
      <t>LaneWatch_SW ON</t>
    </r>
    <r>
      <rPr>
        <sz val="10.5"/>
        <color rgb="FF000000"/>
        <rFont val="Meiryo UI"/>
        <charset val="134"/>
      </rPr>
      <t>を検知したとき</t>
    </r>
  </si>
  <si>
    <t>LaneWatch_SW ON is detected when LaneWatch screen is not displaying</t>
  </si>
  <si>
    <r>
      <rPr>
        <sz val="10.5"/>
        <color rgb="FF000000"/>
        <rFont val="Arial"/>
        <charset val="134"/>
      </rPr>
      <t>B-CAN</t>
    </r>
    <r>
      <rPr>
        <sz val="10.5"/>
        <color rgb="FF000000"/>
        <rFont val="Meiryo UI"/>
        <charset val="134"/>
      </rPr>
      <t>信号により、助手席側への</t>
    </r>
    <r>
      <rPr>
        <sz val="10.5"/>
        <color rgb="FF000000"/>
        <rFont val="Arial"/>
        <charset val="134"/>
      </rPr>
      <t>TURN_SW ON</t>
    </r>
    <r>
      <rPr>
        <sz val="10.5"/>
        <color rgb="FF000000"/>
        <rFont val="Meiryo UI"/>
        <charset val="134"/>
      </rPr>
      <t>と判定されたとき</t>
    </r>
    <r>
      <rPr>
        <sz val="10.5"/>
        <color rgb="FF000000"/>
        <rFont val="Arial"/>
        <charset val="134"/>
      </rPr>
      <t>(</t>
    </r>
    <r>
      <rPr>
        <sz val="10.5"/>
        <color rgb="FF000000"/>
        <rFont val="Meiryo UI"/>
        <charset val="134"/>
      </rPr>
      <t>※</t>
    </r>
    <r>
      <rPr>
        <sz val="10.5"/>
        <color rgb="FF000000"/>
        <rFont val="Arial"/>
        <charset val="134"/>
      </rPr>
      <t>2)</t>
    </r>
  </si>
  <si>
    <t>When TURN_SW of passenger side is ON from B-CAN</t>
  </si>
  <si>
    <r>
      <rPr>
        <sz val="10.5"/>
        <color rgb="FF000000"/>
        <rFont val="Meiryo UI"/>
        <charset val="128"/>
      </rPr>
      <t>解除条件</t>
    </r>
    <r>
      <rPr>
        <sz val="10.5"/>
        <color rgb="FF000000"/>
        <rFont val="Arial"/>
        <charset val="134"/>
      </rPr>
      <t>(</t>
    </r>
    <r>
      <rPr>
        <sz val="10.5"/>
        <color rgb="FF000000"/>
        <rFont val="Meiryo UI"/>
        <charset val="128"/>
      </rPr>
      <t>※</t>
    </r>
    <r>
      <rPr>
        <sz val="10.5"/>
        <color rgb="FF000000"/>
        <rFont val="Arial"/>
        <charset val="134"/>
      </rPr>
      <t>1)</t>
    </r>
  </si>
  <si>
    <r>
      <rPr>
        <sz val="10.5"/>
        <color rgb="FF000000"/>
        <rFont val="Arial"/>
        <charset val="134"/>
      </rPr>
      <t>LaneWatch</t>
    </r>
    <r>
      <rPr>
        <sz val="10.5"/>
        <color rgb="FF000000"/>
        <rFont val="Meiryo UI"/>
        <charset val="128"/>
      </rPr>
      <t>画面表示中に</t>
    </r>
    <r>
      <rPr>
        <sz val="10.5"/>
        <color rgb="FF000000"/>
        <rFont val="Arial"/>
        <charset val="134"/>
      </rPr>
      <t>LaneWatch_SW ON</t>
    </r>
    <r>
      <rPr>
        <sz val="10.5"/>
        <color rgb="FF000000"/>
        <rFont val="Meiryo UI"/>
        <charset val="128"/>
      </rPr>
      <t>を検知したとき</t>
    </r>
  </si>
  <si>
    <t>LaneWatch_SW ON is detected when LaneWatch screen is displaying</t>
  </si>
  <si>
    <t>Release condition</t>
  </si>
  <si>
    <r>
      <rPr>
        <sz val="10.5"/>
        <color rgb="FF000000"/>
        <rFont val="Arial"/>
        <charset val="134"/>
      </rPr>
      <t>B-CAN</t>
    </r>
    <r>
      <rPr>
        <sz val="10.5"/>
        <color rgb="FF000000"/>
        <rFont val="Meiryo UI"/>
        <charset val="134"/>
      </rPr>
      <t>信号により、助手席側への</t>
    </r>
    <r>
      <rPr>
        <sz val="10.5"/>
        <color rgb="FF000000"/>
        <rFont val="Arial"/>
        <charset val="134"/>
      </rPr>
      <t>TURN_SW OFF</t>
    </r>
    <r>
      <rPr>
        <sz val="10.5"/>
        <color rgb="FF000000"/>
        <rFont val="Meiryo UI"/>
        <charset val="134"/>
      </rPr>
      <t>と判定されたとき</t>
    </r>
    <r>
      <rPr>
        <sz val="10.5"/>
        <color rgb="FF000000"/>
        <rFont val="Arial"/>
        <charset val="134"/>
      </rPr>
      <t>(</t>
    </r>
    <r>
      <rPr>
        <sz val="10.5"/>
        <color rgb="FF000000"/>
        <rFont val="Meiryo UI"/>
        <charset val="134"/>
      </rPr>
      <t>※</t>
    </r>
    <r>
      <rPr>
        <sz val="10.5"/>
        <color rgb="FF000000"/>
        <rFont val="Arial"/>
        <charset val="134"/>
      </rPr>
      <t>2)(</t>
    </r>
    <r>
      <rPr>
        <sz val="10.5"/>
        <color rgb="FF000000"/>
        <rFont val="Meiryo UI"/>
        <charset val="134"/>
      </rPr>
      <t>※</t>
    </r>
    <r>
      <rPr>
        <sz val="10.5"/>
        <color rgb="FF000000"/>
        <rFont val="Arial"/>
        <charset val="134"/>
      </rPr>
      <t>3)</t>
    </r>
  </si>
  <si>
    <t>When TURN_SW of passenger side is OFF from B-CAN</t>
  </si>
  <si>
    <r>
      <rPr>
        <sz val="10.5"/>
        <color rgb="FF000000"/>
        <rFont val="Meiryo UI"/>
        <charset val="128"/>
      </rPr>
      <t>※</t>
    </r>
    <r>
      <rPr>
        <sz val="10.5"/>
        <color rgb="FF000000"/>
        <rFont val="Arial"/>
        <charset val="134"/>
      </rPr>
      <t xml:space="preserve">1 </t>
    </r>
    <r>
      <rPr>
        <sz val="10.5"/>
        <color rgb="FF000000"/>
        <rFont val="Meiryo UI"/>
        <charset val="128"/>
      </rPr>
      <t>表示</t>
    </r>
    <r>
      <rPr>
        <sz val="10.5"/>
        <color rgb="FF000000"/>
        <rFont val="Arial"/>
        <charset val="134"/>
      </rPr>
      <t>/</t>
    </r>
    <r>
      <rPr>
        <sz val="10.5"/>
        <color rgb="FF000000"/>
        <rFont val="Meiryo UI"/>
        <charset val="128"/>
      </rPr>
      <t>解除条件を満たしても</t>
    </r>
    <r>
      <rPr>
        <sz val="10.5"/>
        <color rgb="FF000000"/>
        <rFont val="Arial"/>
        <charset val="134"/>
      </rPr>
      <t>LaneWatch</t>
    </r>
    <r>
      <rPr>
        <sz val="10.5"/>
        <color rgb="FF000000"/>
        <rFont val="Meiryo UI"/>
        <charset val="128"/>
      </rPr>
      <t>画面を表示</t>
    </r>
    <r>
      <rPr>
        <sz val="10.5"/>
        <color rgb="FF000000"/>
        <rFont val="Arial"/>
        <charset val="134"/>
      </rPr>
      <t>/</t>
    </r>
    <r>
      <rPr>
        <sz val="10.5"/>
        <color rgb="FF000000"/>
        <rFont val="Meiryo UI"/>
        <charset val="128"/>
      </rPr>
      <t>解除しない状態がある。</t>
    </r>
  </si>
  <si>
    <r>
      <rPr>
        <sz val="10.5"/>
        <color rgb="FF7F1BFB"/>
        <rFont val="Meiryo UI"/>
        <charset val="128"/>
      </rPr>
      <t>※</t>
    </r>
    <r>
      <rPr>
        <sz val="10.5"/>
        <color rgb="FF7F1BFB"/>
        <rFont val="Arial"/>
        <charset val="128"/>
      </rPr>
      <t>1 There exists the following case.</t>
    </r>
  </si>
  <si>
    <t>Condition of display/release is met,but do not display LaneWatch screen.</t>
  </si>
  <si>
    <r>
      <rPr>
        <sz val="10.5"/>
        <color rgb="FF000000"/>
        <rFont val="Meiryo UI"/>
        <charset val="128"/>
      </rPr>
      <t>※</t>
    </r>
    <r>
      <rPr>
        <sz val="10.5"/>
        <color rgb="FF000000"/>
        <rFont val="Arial"/>
        <charset val="134"/>
      </rPr>
      <t>2 B-CAN</t>
    </r>
    <r>
      <rPr>
        <sz val="10.5"/>
        <color rgb="FF000000"/>
        <rFont val="Meiryo UI"/>
        <charset val="128"/>
      </rPr>
      <t>信号による助手席側への</t>
    </r>
    <r>
      <rPr>
        <sz val="10.5"/>
        <color rgb="FF000000"/>
        <rFont val="Arial"/>
        <charset val="134"/>
      </rPr>
      <t>TURN_SW ON/OFF</t>
    </r>
    <r>
      <rPr>
        <sz val="10.5"/>
        <color rgb="FF000000"/>
        <rFont val="Meiryo UI"/>
        <charset val="128"/>
      </rPr>
      <t>判定パターンは、下記</t>
    </r>
    <r>
      <rPr>
        <sz val="10.5"/>
        <color rgb="FF000000"/>
        <rFont val="Arial"/>
        <charset val="134"/>
      </rPr>
      <t>Appendix</t>
    </r>
    <r>
      <rPr>
        <sz val="10.5"/>
        <color rgb="FF000000"/>
        <rFont val="Meiryo UI"/>
        <charset val="128"/>
      </rPr>
      <t>を参照</t>
    </r>
  </si>
  <si>
    <r>
      <rPr>
        <sz val="10.5"/>
        <color rgb="FF7F1BFB"/>
        <rFont val="Meiryo UI"/>
        <charset val="128"/>
      </rPr>
      <t>※</t>
    </r>
    <r>
      <rPr>
        <sz val="10.5"/>
        <color rgb="FF7F1BFB"/>
        <rFont val="Arial"/>
        <charset val="128"/>
      </rPr>
      <t>2 About the judgment pattern  of TURN_SW ON/OFF of passenger side (by B-CAN)  ,please refer to the following Appendix.</t>
    </r>
  </si>
  <si>
    <t>10.2 Attachment2</t>
  </si>
  <si>
    <r>
      <rPr>
        <u/>
        <sz val="10.5"/>
        <color rgb="FF0000FF"/>
        <rFont val="Arial"/>
        <charset val="134"/>
      </rPr>
      <t>4-6.B-CAN</t>
    </r>
    <r>
      <rPr>
        <u/>
        <sz val="10.5"/>
        <color rgb="FF0000FF"/>
        <rFont val="宋体"/>
        <charset val="128"/>
      </rPr>
      <t>信号</t>
    </r>
    <r>
      <rPr>
        <u/>
        <sz val="10.5"/>
        <color rgb="FF0000FF"/>
        <rFont val="MS Gothic"/>
        <charset val="128"/>
      </rPr>
      <t>による</t>
    </r>
    <r>
      <rPr>
        <u/>
        <sz val="10.5"/>
        <color rgb="FF0000FF"/>
        <rFont val="Arial"/>
        <charset val="134"/>
      </rPr>
      <t>TURN_SW ON/OFF</t>
    </r>
    <r>
      <rPr>
        <u/>
        <sz val="10.5"/>
        <color rgb="FF0000FF"/>
        <rFont val="宋体"/>
        <charset val="128"/>
      </rPr>
      <t>判定</t>
    </r>
    <r>
      <rPr>
        <u/>
        <sz val="10.5"/>
        <color rgb="FF0000FF"/>
        <rFont val="MS Gothic"/>
        <charset val="128"/>
      </rPr>
      <t>パターン</t>
    </r>
  </si>
  <si>
    <t>4-6.judgment pattern  of TURN_SW ON/OFF by B-CAN</t>
  </si>
  <si>
    <r>
      <rPr>
        <sz val="10.5"/>
        <color rgb="FF000000"/>
        <rFont val="Meiryo UI"/>
        <charset val="128"/>
      </rPr>
      <t>※</t>
    </r>
    <r>
      <rPr>
        <sz val="10.5"/>
        <color rgb="FF000000"/>
        <rFont val="Arial"/>
        <charset val="134"/>
      </rPr>
      <t>3 TURN_SW</t>
    </r>
    <r>
      <rPr>
        <sz val="10.5"/>
        <color rgb="FF000000"/>
        <rFont val="Meiryo UI"/>
        <charset val="128"/>
      </rPr>
      <t>操作による表示</t>
    </r>
    <r>
      <rPr>
        <sz val="10.5"/>
        <color rgb="FF000000"/>
        <rFont val="Arial"/>
        <charset val="134"/>
      </rPr>
      <t>/</t>
    </r>
    <r>
      <rPr>
        <sz val="10.5"/>
        <color rgb="FF000000"/>
        <rFont val="Meiryo UI"/>
        <charset val="128"/>
      </rPr>
      <t>解除条件は</t>
    </r>
    <r>
      <rPr>
        <sz val="10.5"/>
        <color rgb="FF000000"/>
        <rFont val="Arial"/>
        <charset val="134"/>
      </rPr>
      <t>LaneWatch</t>
    </r>
    <r>
      <rPr>
        <sz val="10.5"/>
        <color rgb="FF000000"/>
        <rFont val="Meiryo UI"/>
        <charset val="128"/>
      </rPr>
      <t>カメラ設定に依存する。</t>
    </r>
  </si>
  <si>
    <r>
      <rPr>
        <sz val="10.5"/>
        <color rgb="FF000000"/>
        <rFont val="Arial"/>
        <charset val="134"/>
      </rPr>
      <t xml:space="preserve"> </t>
    </r>
    <r>
      <rPr>
        <sz val="10.5"/>
        <color rgb="FF000000"/>
        <rFont val="Meiryo UI"/>
        <charset val="128"/>
      </rPr>
      <t>また、</t>
    </r>
    <r>
      <rPr>
        <sz val="10.5"/>
        <color rgb="FF000000"/>
        <rFont val="Arial"/>
        <charset val="134"/>
      </rPr>
      <t>TURN_SW</t>
    </r>
    <r>
      <rPr>
        <sz val="10.5"/>
        <color rgb="FF000000"/>
        <rFont val="Meiryo UI"/>
        <charset val="128"/>
      </rPr>
      <t>解除時に映像を即解除するか、又は</t>
    </r>
    <r>
      <rPr>
        <sz val="10.5"/>
        <color rgb="FF000000"/>
        <rFont val="Arial"/>
        <charset val="134"/>
      </rPr>
      <t>2</t>
    </r>
    <r>
      <rPr>
        <sz val="10.5"/>
        <color rgb="FF000000"/>
        <rFont val="Meiryo UI"/>
        <charset val="128"/>
      </rPr>
      <t>秒経過後であるかについても</t>
    </r>
    <r>
      <rPr>
        <sz val="10.5"/>
        <color rgb="FF000000"/>
        <rFont val="Arial"/>
        <charset val="134"/>
      </rPr>
      <t>LaneWatch</t>
    </r>
    <r>
      <rPr>
        <sz val="10.5"/>
        <color rgb="FF000000"/>
        <rFont val="Meiryo UI"/>
        <charset val="128"/>
      </rPr>
      <t>カメラ設定に依存する。</t>
    </r>
  </si>
  <si>
    <r>
      <rPr>
        <sz val="10.5"/>
        <color rgb="FF000000"/>
        <rFont val="Arial"/>
        <charset val="134"/>
      </rPr>
      <t xml:space="preserve"> LaneWatch</t>
    </r>
    <r>
      <rPr>
        <sz val="10.5"/>
        <color rgb="FF000000"/>
        <rFont val="Meiryo UI"/>
        <charset val="128"/>
      </rPr>
      <t>カメラ設定については</t>
    </r>
    <r>
      <rPr>
        <sz val="10.5"/>
        <color rgb="FF000000"/>
        <rFont val="Arial"/>
        <charset val="134"/>
      </rPr>
      <t>[LaneWatch</t>
    </r>
    <r>
      <rPr>
        <sz val="10.5"/>
        <color rgb="FF000000"/>
        <rFont val="Meiryo UI"/>
        <charset val="128"/>
      </rPr>
      <t>カメラ設定</t>
    </r>
    <r>
      <rPr>
        <sz val="10.5"/>
        <color rgb="FF000000"/>
        <rFont val="Arial"/>
        <charset val="134"/>
      </rPr>
      <t>]</t>
    </r>
    <r>
      <rPr>
        <sz val="10.5"/>
        <color rgb="FF000000"/>
        <rFont val="Meiryo UI"/>
        <charset val="128"/>
      </rPr>
      <t>を参照。</t>
    </r>
  </si>
  <si>
    <r>
      <rPr>
        <sz val="10.5"/>
        <color rgb="FF7F1BFB"/>
        <rFont val="Meiryo UI"/>
        <charset val="128"/>
      </rPr>
      <t>※</t>
    </r>
    <r>
      <rPr>
        <sz val="10.5"/>
        <color rgb="FF7F1BFB"/>
        <rFont val="Arial"/>
        <charset val="128"/>
      </rPr>
      <t>3 Display/release condition (by TURN_SW ) depends on LaneWatch camera setting.</t>
    </r>
  </si>
  <si>
    <t xml:space="preserve"> To release screen  ( by TURN_SW) immediately or to release screen  after 2s,it also depends on the LaneWatch camera setting.</t>
  </si>
  <si>
    <t xml:space="preserve"> About the setting of LaneWatch camera,please refer to [LaneWatch camera setting].</t>
  </si>
  <si>
    <r>
      <rPr>
        <sz val="10.5"/>
        <color rgb="FF000000"/>
        <rFont val="Arial"/>
        <charset val="134"/>
      </rPr>
      <t>(2)</t>
    </r>
    <r>
      <rPr>
        <sz val="10.5"/>
        <color rgb="FF000000"/>
        <rFont val="Meiryo UI"/>
        <charset val="128"/>
      </rPr>
      <t>ディーラーダイアグモード時の表示条件</t>
    </r>
    <r>
      <rPr>
        <sz val="10.5"/>
        <color rgb="FF000000"/>
        <rFont val="Arial"/>
        <charset val="134"/>
      </rPr>
      <t>/</t>
    </r>
    <r>
      <rPr>
        <sz val="10.5"/>
        <color rgb="FF000000"/>
        <rFont val="Meiryo UI"/>
        <charset val="128"/>
      </rPr>
      <t>解除条件</t>
    </r>
  </si>
  <si>
    <t>Condition of  display/release in dealer diag mode</t>
  </si>
  <si>
    <r>
      <rPr>
        <sz val="10.5"/>
        <color rgb="FF000000"/>
        <rFont val="Meiryo UI"/>
        <charset val="128"/>
      </rPr>
      <t>ディーラーダイアグモード時には、通常の</t>
    </r>
    <r>
      <rPr>
        <sz val="10.5"/>
        <color rgb="FF000000"/>
        <rFont val="Arial"/>
        <charset val="134"/>
      </rPr>
      <t>LaneWatch</t>
    </r>
    <r>
      <rPr>
        <sz val="10.5"/>
        <color rgb="FF000000"/>
        <rFont val="Meiryo UI"/>
        <charset val="128"/>
      </rPr>
      <t>画面表示操作では</t>
    </r>
    <r>
      <rPr>
        <sz val="10.5"/>
        <color rgb="FF000000"/>
        <rFont val="Arial"/>
        <charset val="134"/>
      </rPr>
      <t>LaneWatch</t>
    </r>
    <r>
      <rPr>
        <sz val="10.5"/>
        <color rgb="FF000000"/>
        <rFont val="Meiryo UI"/>
        <charset val="128"/>
      </rPr>
      <t>画面を表示しない。</t>
    </r>
  </si>
  <si>
    <t>In dealer diag mode,LaneWatch screen can not be displayed by operating just as in normal mode.</t>
  </si>
  <si>
    <r>
      <rPr>
        <sz val="10.5"/>
        <rFont val="Arial"/>
        <charset val="134"/>
      </rPr>
      <t>HMI</t>
    </r>
    <r>
      <rPr>
        <sz val="10.5"/>
        <rFont val="Meiryo UI"/>
        <charset val="134"/>
      </rPr>
      <t>関連キー押下時の動作</t>
    </r>
  </si>
  <si>
    <t>Operation when related HMI  key is pressed</t>
  </si>
  <si>
    <r>
      <rPr>
        <sz val="10.5"/>
        <color rgb="FF000000"/>
        <rFont val="Arial"/>
        <charset val="134"/>
      </rPr>
      <t>LaneWatch</t>
    </r>
    <r>
      <rPr>
        <sz val="10.5"/>
        <color rgb="FF000000"/>
        <rFont val="Meiryo UI"/>
        <charset val="128"/>
      </rPr>
      <t>画面表示中でも</t>
    </r>
    <r>
      <rPr>
        <sz val="10.5"/>
        <color rgb="FF000000"/>
        <rFont val="Arial"/>
        <charset val="134"/>
      </rPr>
      <t>HMI</t>
    </r>
    <r>
      <rPr>
        <sz val="10.5"/>
        <color rgb="FF000000"/>
        <rFont val="Meiryo UI"/>
        <charset val="128"/>
      </rPr>
      <t>関連キー操作</t>
    </r>
    <r>
      <rPr>
        <sz val="10.5"/>
        <color rgb="FF000000"/>
        <rFont val="Arial"/>
        <charset val="134"/>
      </rPr>
      <t>(</t>
    </r>
    <r>
      <rPr>
        <sz val="10.5"/>
        <color rgb="FF000000"/>
        <rFont val="Meiryo UI"/>
        <charset val="128"/>
      </rPr>
      <t>フェイスキー、</t>
    </r>
    <r>
      <rPr>
        <sz val="10.5"/>
        <color rgb="FF000000"/>
        <rFont val="Arial"/>
        <charset val="134"/>
      </rPr>
      <t>SSW)</t>
    </r>
    <r>
      <rPr>
        <sz val="10.5"/>
        <color rgb="FF000000"/>
        <rFont val="Meiryo UI"/>
        <charset val="128"/>
      </rPr>
      <t>を可能とする。</t>
    </r>
  </si>
  <si>
    <t>When LaneWatch screen is displaying,related HMI key(face key,SSW) is operable.</t>
  </si>
  <si>
    <r>
      <rPr>
        <sz val="10.5"/>
        <color rgb="FF000000"/>
        <rFont val="Meiryo UI"/>
        <charset val="128"/>
      </rPr>
      <t>また、</t>
    </r>
    <r>
      <rPr>
        <sz val="10.5"/>
        <color rgb="FF000000"/>
        <rFont val="Arial"/>
        <charset val="134"/>
      </rPr>
      <t>HMI</t>
    </r>
    <r>
      <rPr>
        <sz val="10.5"/>
        <color rgb="FF000000"/>
        <rFont val="Meiryo UI"/>
        <charset val="128"/>
      </rPr>
      <t>関連キー押下時の動作として特別な制限がかかるものについてを下記に示す。</t>
    </r>
  </si>
  <si>
    <t>For operations when related HMI keys are pressed,there are the following special restrications.</t>
  </si>
  <si>
    <r>
      <rPr>
        <sz val="10.5"/>
        <color rgb="FF000000"/>
        <rFont val="Meiryo UI"/>
        <charset val="128"/>
      </rPr>
      <t>・</t>
    </r>
    <r>
      <rPr>
        <sz val="10.5"/>
        <color rgb="FF000000"/>
        <rFont val="Arial"/>
        <charset val="134"/>
      </rPr>
      <t xml:space="preserve"> </t>
    </r>
    <r>
      <rPr>
        <sz val="10.5"/>
        <color rgb="FF000000"/>
        <rFont val="Meiryo UI"/>
        <charset val="128"/>
      </rPr>
      <t>起動時に表示される</t>
    </r>
    <r>
      <rPr>
        <sz val="10.5"/>
        <color rgb="FF000000"/>
        <rFont val="Arial"/>
        <charset val="134"/>
      </rPr>
      <t>Disclaimer</t>
    </r>
    <r>
      <rPr>
        <sz val="10.5"/>
        <color rgb="FF000000"/>
        <rFont val="Meiryo UI"/>
        <charset val="128"/>
      </rPr>
      <t>画面が規定時間</t>
    </r>
    <r>
      <rPr>
        <sz val="10.5"/>
        <color rgb="FF000000"/>
        <rFont val="Arial"/>
        <charset val="134"/>
      </rPr>
      <t>(</t>
    </r>
    <r>
      <rPr>
        <sz val="10.5"/>
        <color rgb="FF000000"/>
        <rFont val="Meiryo UI"/>
        <charset val="128"/>
      </rPr>
      <t>※</t>
    </r>
    <r>
      <rPr>
        <sz val="10.5"/>
        <color rgb="FF000000"/>
        <rFont val="Arial"/>
        <charset val="134"/>
      </rPr>
      <t>)</t>
    </r>
    <r>
      <rPr>
        <sz val="10.5"/>
        <color rgb="FF000000"/>
        <rFont val="Meiryo UI"/>
        <charset val="128"/>
      </rPr>
      <t>経過する前に</t>
    </r>
    <r>
      <rPr>
        <sz val="10.5"/>
        <color rgb="FF000000"/>
        <rFont val="Arial"/>
        <charset val="134"/>
      </rPr>
      <t>LaneWatch</t>
    </r>
    <r>
      <rPr>
        <sz val="10.5"/>
        <color rgb="FF000000"/>
        <rFont val="Meiryo UI"/>
        <charset val="128"/>
      </rPr>
      <t>画面を表示した場合、</t>
    </r>
  </si>
  <si>
    <r>
      <rPr>
        <sz val="10.5"/>
        <color rgb="FF000000"/>
        <rFont val="Arial"/>
        <charset val="134"/>
      </rPr>
      <t xml:space="preserve">   LaneWatch</t>
    </r>
    <r>
      <rPr>
        <sz val="10.5"/>
        <color rgb="FF000000"/>
        <rFont val="Meiryo UI"/>
        <charset val="128"/>
      </rPr>
      <t>画面を解除したタイミングで再度</t>
    </r>
    <r>
      <rPr>
        <sz val="10.5"/>
        <color rgb="FF000000"/>
        <rFont val="Arial"/>
        <charset val="134"/>
      </rPr>
      <t>Disclaimer</t>
    </r>
    <r>
      <rPr>
        <sz val="10.5"/>
        <color rgb="FF000000"/>
        <rFont val="Meiryo UI"/>
        <charset val="128"/>
      </rPr>
      <t>画面を規定時間</t>
    </r>
    <r>
      <rPr>
        <sz val="10.5"/>
        <color rgb="FF000000"/>
        <rFont val="Arial"/>
        <charset val="134"/>
      </rPr>
      <t>(</t>
    </r>
    <r>
      <rPr>
        <sz val="10.5"/>
        <color rgb="FF000000"/>
        <rFont val="Meiryo UI"/>
        <charset val="128"/>
      </rPr>
      <t>※</t>
    </r>
    <r>
      <rPr>
        <sz val="10.5"/>
        <color rgb="FF000000"/>
        <rFont val="Arial"/>
        <charset val="134"/>
      </rPr>
      <t>)</t>
    </r>
    <r>
      <rPr>
        <sz val="10.5"/>
        <color rgb="FF000000"/>
        <rFont val="Meiryo UI"/>
        <charset val="128"/>
      </rPr>
      <t>表示する。</t>
    </r>
  </si>
  <si>
    <r>
      <rPr>
        <sz val="10.5"/>
        <color rgb="FF000000"/>
        <rFont val="Arial"/>
        <charset val="134"/>
      </rPr>
      <t xml:space="preserve">   Disclaimer</t>
    </r>
    <r>
      <rPr>
        <sz val="10.5"/>
        <color rgb="FF000000"/>
        <rFont val="Meiryo UI"/>
        <charset val="128"/>
      </rPr>
      <t>画面を規定時間</t>
    </r>
    <r>
      <rPr>
        <sz val="10.5"/>
        <color rgb="FF000000"/>
        <rFont val="Arial"/>
        <charset val="134"/>
      </rPr>
      <t>(</t>
    </r>
    <r>
      <rPr>
        <sz val="10.5"/>
        <color rgb="FF000000"/>
        <rFont val="Meiryo UI"/>
        <charset val="128"/>
      </rPr>
      <t>※</t>
    </r>
    <r>
      <rPr>
        <sz val="10.5"/>
        <color rgb="FF000000"/>
        <rFont val="Arial"/>
        <charset val="134"/>
      </rPr>
      <t>)</t>
    </r>
    <r>
      <rPr>
        <sz val="10.5"/>
        <color rgb="FF000000"/>
        <rFont val="Meiryo UI"/>
        <charset val="128"/>
      </rPr>
      <t>表示した状態でない場合、</t>
    </r>
    <r>
      <rPr>
        <sz val="10.5"/>
        <color rgb="FF000000"/>
        <rFont val="Arial"/>
        <charset val="134"/>
      </rPr>
      <t>[HOME]</t>
    </r>
    <r>
      <rPr>
        <sz val="10.5"/>
        <color rgb="FF000000"/>
        <rFont val="Meiryo UI"/>
        <charset val="128"/>
      </rPr>
      <t>ボタンは無効とする。</t>
    </r>
  </si>
  <si>
    <r>
      <rPr>
        <sz val="10.5"/>
        <color rgb="FF000000"/>
        <rFont val="Arial"/>
        <charset val="134"/>
      </rPr>
      <t xml:space="preserve">   </t>
    </r>
    <r>
      <rPr>
        <sz val="10.5"/>
        <color rgb="FF000000"/>
        <rFont val="Meiryo UI"/>
        <charset val="134"/>
      </rPr>
      <t>※</t>
    </r>
    <r>
      <rPr>
        <sz val="10.5"/>
        <color rgb="FF000000"/>
        <rFont val="Arial"/>
        <charset val="134"/>
      </rPr>
      <t>Disclaimer</t>
    </r>
    <r>
      <rPr>
        <sz val="10.5"/>
        <color rgb="FF000000"/>
        <rFont val="Meiryo UI"/>
        <charset val="134"/>
      </rPr>
      <t>画面は仕向けによって表示時間が異なるため。</t>
    </r>
  </si>
  <si>
    <r>
      <rPr>
        <sz val="10.5"/>
        <color rgb="FF7F1BFB"/>
        <rFont val="Meiryo UI"/>
        <charset val="128"/>
      </rPr>
      <t>・</t>
    </r>
    <r>
      <rPr>
        <sz val="10.5"/>
        <color rgb="FF7F1BFB"/>
        <rFont val="Arial"/>
        <charset val="128"/>
      </rPr>
      <t xml:space="preserve"> When disclaimer screen ( which is displayed when system started ) is transisted to LaneWatch screen before disclaimer 's display completed.</t>
    </r>
  </si>
  <si>
    <t xml:space="preserve">   After LaneWatch screen was released,to redisplay Disclaimer screen for regulation time.</t>
  </si>
  <si>
    <t xml:space="preserve">   [HOME] button is invalid,until Disclaimer screen has been displayed for regulation time. </t>
  </si>
  <si>
    <r>
      <rPr>
        <sz val="10.5"/>
        <color rgb="FF7F1BFB"/>
        <rFont val="Arial"/>
        <charset val="134"/>
      </rPr>
      <t xml:space="preserve">   </t>
    </r>
    <r>
      <rPr>
        <sz val="10.5"/>
        <color rgb="FF7F1BFB"/>
        <rFont val="Meiryo UI"/>
        <charset val="134"/>
      </rPr>
      <t>※</t>
    </r>
    <r>
      <rPr>
        <sz val="10.5"/>
        <color rgb="FF7F1BFB"/>
        <rFont val="Arial"/>
        <charset val="134"/>
      </rPr>
      <t xml:space="preserve"> Display time of Disclaimer screen for different destinations is different.</t>
    </r>
  </si>
  <si>
    <r>
      <rPr>
        <sz val="10.5"/>
        <rFont val="Arial"/>
        <charset val="134"/>
      </rPr>
      <t>LaneWatch</t>
    </r>
    <r>
      <rPr>
        <sz val="10.5"/>
        <rFont val="Meiryo UI"/>
        <charset val="128"/>
      </rPr>
      <t>とリアワイドカメラでの表示制御</t>
    </r>
  </si>
  <si>
    <t>Display control of LaneWatch and Rear Wide Camera</t>
  </si>
  <si>
    <r>
      <rPr>
        <sz val="10.5"/>
        <color rgb="FF000000"/>
        <rFont val="Arial"/>
        <charset val="134"/>
      </rPr>
      <t>LaneWatch</t>
    </r>
    <r>
      <rPr>
        <sz val="10.5"/>
        <color rgb="FF000000"/>
        <rFont val="Meiryo UI"/>
        <charset val="128"/>
      </rPr>
      <t>画面表示中に常時</t>
    </r>
    <r>
      <rPr>
        <sz val="10.5"/>
        <color rgb="FF000000"/>
        <rFont val="Arial"/>
        <charset val="134"/>
      </rPr>
      <t>B-CAN</t>
    </r>
    <r>
      <rPr>
        <sz val="10.5"/>
        <color rgb="FF000000"/>
        <rFont val="Meiryo UI"/>
        <charset val="128"/>
      </rPr>
      <t>信号の</t>
    </r>
    <r>
      <rPr>
        <sz val="10.5"/>
        <color rgb="FF000000"/>
        <rFont val="Arial"/>
        <charset val="134"/>
      </rPr>
      <t>C_BACKLTSW</t>
    </r>
    <r>
      <rPr>
        <sz val="10.5"/>
        <color rgb="FF000000"/>
        <rFont val="Meiryo UI"/>
        <charset val="128"/>
      </rPr>
      <t>を監視し、</t>
    </r>
    <r>
      <rPr>
        <sz val="10.5"/>
        <color rgb="FF000000"/>
        <rFont val="Arial"/>
        <charset val="134"/>
      </rPr>
      <t>C_BACKLTSW</t>
    </r>
    <r>
      <rPr>
        <sz val="10.5"/>
        <color rgb="FF000000"/>
        <rFont val="Meiryo UI"/>
        <charset val="128"/>
      </rPr>
      <t>が</t>
    </r>
    <r>
      <rPr>
        <sz val="10.5"/>
        <color rgb="FF000000"/>
        <rFont val="Arial"/>
        <charset val="134"/>
      </rPr>
      <t>ON</t>
    </r>
    <r>
      <rPr>
        <sz val="10.5"/>
        <color rgb="FF000000"/>
        <rFont val="Meiryo UI"/>
        <charset val="128"/>
      </rPr>
      <t>の時にはリアワイドカメラ画面を表示する。</t>
    </r>
  </si>
  <si>
    <t>When LaneWatch screen is displaying,always monitoring the state of REV signal,when  REV ON ,to display the Rear Wide Camera.</t>
  </si>
  <si>
    <r>
      <rPr>
        <sz val="10.5"/>
        <color rgb="FF000000"/>
        <rFont val="Meiryo UI"/>
        <charset val="128"/>
      </rPr>
      <t>・</t>
    </r>
    <r>
      <rPr>
        <sz val="10.5"/>
        <color rgb="FF000000"/>
        <rFont val="Arial"/>
        <charset val="134"/>
      </rPr>
      <t xml:space="preserve"> LaneWatch</t>
    </r>
    <r>
      <rPr>
        <sz val="10.5"/>
        <color rgb="FF000000"/>
        <rFont val="Meiryo UI"/>
        <charset val="128"/>
      </rPr>
      <t>画面表示中に</t>
    </r>
    <r>
      <rPr>
        <sz val="10.5"/>
        <color rgb="FF000000"/>
        <rFont val="Arial"/>
        <charset val="134"/>
      </rPr>
      <t>C_BACKLTSW ON</t>
    </r>
    <r>
      <rPr>
        <sz val="10.5"/>
        <color rgb="FF000000"/>
        <rFont val="Meiryo UI"/>
        <charset val="128"/>
      </rPr>
      <t>によりリアワイドカメラ画面に遷移し、</t>
    </r>
    <r>
      <rPr>
        <sz val="10.5"/>
        <color rgb="FF000000"/>
        <rFont val="Arial"/>
        <charset val="134"/>
      </rPr>
      <t>C_BACKLTSW OFF</t>
    </r>
    <r>
      <rPr>
        <sz val="10.5"/>
        <color rgb="FF000000"/>
        <rFont val="Meiryo UI"/>
        <charset val="128"/>
      </rPr>
      <t>した場合は</t>
    </r>
    <r>
      <rPr>
        <sz val="10.5"/>
        <color rgb="FF000000"/>
        <rFont val="Arial"/>
        <charset val="134"/>
      </rPr>
      <t>LaneWatch</t>
    </r>
    <r>
      <rPr>
        <sz val="10.5"/>
        <color rgb="FF000000"/>
        <rFont val="Meiryo UI"/>
        <charset val="128"/>
      </rPr>
      <t>画面を表示する。</t>
    </r>
  </si>
  <si>
    <r>
      <rPr>
        <sz val="10.5"/>
        <color rgb="FF7F1BFB"/>
        <rFont val="Meiryo UI"/>
        <charset val="128"/>
      </rPr>
      <t>・</t>
    </r>
    <r>
      <rPr>
        <sz val="10.5"/>
        <color rgb="FF7F1BFB"/>
        <rFont val="Arial"/>
        <charset val="128"/>
      </rPr>
      <t xml:space="preserve"> When LaneWatch screen is displaying,if REV ON,to transist to Rear Wide Camera screen.when REV OFF,to display LaneWatch screen.</t>
    </r>
  </si>
  <si>
    <r>
      <rPr>
        <sz val="10.5"/>
        <color rgb="FF000000"/>
        <rFont val="Meiryo UI"/>
        <charset val="128"/>
      </rPr>
      <t>・</t>
    </r>
    <r>
      <rPr>
        <sz val="10.5"/>
        <color rgb="FF000000"/>
        <rFont val="Arial"/>
        <charset val="134"/>
      </rPr>
      <t xml:space="preserve"> </t>
    </r>
    <r>
      <rPr>
        <sz val="10.5"/>
        <color rgb="FF000000"/>
        <rFont val="Meiryo UI"/>
        <charset val="128"/>
      </rPr>
      <t>リアワイドカメラ画面表示中に</t>
    </r>
    <r>
      <rPr>
        <sz val="10.5"/>
        <color rgb="FF000000"/>
        <rFont val="Arial"/>
        <charset val="134"/>
      </rPr>
      <t>LaneWatch_SW</t>
    </r>
    <r>
      <rPr>
        <sz val="10.5"/>
        <color rgb="FF000000"/>
        <rFont val="Meiryo UI"/>
        <charset val="128"/>
      </rPr>
      <t>押下は操作無視とし、</t>
    </r>
    <r>
      <rPr>
        <sz val="10.5"/>
        <color rgb="FF000000"/>
        <rFont val="Arial"/>
        <charset val="134"/>
      </rPr>
      <t>LaneWatch</t>
    </r>
    <r>
      <rPr>
        <sz val="10.5"/>
        <color rgb="FF000000"/>
        <rFont val="Meiryo UI"/>
        <charset val="128"/>
      </rPr>
      <t>画面を表示しない。</t>
    </r>
  </si>
  <si>
    <r>
      <rPr>
        <sz val="10.5"/>
        <color rgb="FF000000"/>
        <rFont val="Arial"/>
        <charset val="134"/>
      </rPr>
      <t xml:space="preserve">   </t>
    </r>
    <r>
      <rPr>
        <sz val="10.5"/>
        <color rgb="FF000000"/>
        <rFont val="Meiryo UI"/>
        <charset val="128"/>
      </rPr>
      <t>リアワイドカメラ画面表示解除時は、リアワイド画面割り込み前画面を表示する。</t>
    </r>
  </si>
  <si>
    <r>
      <rPr>
        <sz val="10.5"/>
        <color rgb="FF7F1BFB"/>
        <rFont val="Meiryo UI"/>
        <charset val="128"/>
      </rPr>
      <t>・W</t>
    </r>
    <r>
      <rPr>
        <sz val="10.5"/>
        <color rgb="FF7F1BFB"/>
        <rFont val="Arial"/>
        <charset val="128"/>
      </rPr>
      <t>hen Rear Wide Camera is displaying,do not display LaneWatch screen(ignore the operation of LaneWatch_SW)</t>
    </r>
  </si>
  <si>
    <t xml:space="preserve">  When Rear Wide Camera is released,to display the screen which is displaying before the Rear Wide Camera screen interrupted.</t>
  </si>
  <si>
    <r>
      <rPr>
        <sz val="10.5"/>
        <color rgb="FF000000"/>
        <rFont val="Meiryo UI"/>
        <charset val="128"/>
      </rPr>
      <t>・</t>
    </r>
    <r>
      <rPr>
        <sz val="10.5"/>
        <color rgb="FF000000"/>
        <rFont val="Arial"/>
        <charset val="134"/>
      </rPr>
      <t xml:space="preserve"> </t>
    </r>
    <r>
      <rPr>
        <sz val="10.5"/>
        <color rgb="FF000000"/>
        <rFont val="Meiryo UI"/>
        <charset val="128"/>
      </rPr>
      <t>リアワイドカメラ画面表示中に</t>
    </r>
    <r>
      <rPr>
        <sz val="10.5"/>
        <color rgb="FF000000"/>
        <rFont val="Arial"/>
        <charset val="134"/>
      </rPr>
      <t>B-CAN</t>
    </r>
    <r>
      <rPr>
        <sz val="10.5"/>
        <color rgb="FF000000"/>
        <rFont val="Meiryo UI"/>
        <charset val="128"/>
      </rPr>
      <t>信号により</t>
    </r>
    <r>
      <rPr>
        <sz val="10.5"/>
        <color rgb="FF000000"/>
        <rFont val="Arial"/>
        <charset val="134"/>
      </rPr>
      <t>TURN_SW ON</t>
    </r>
    <r>
      <rPr>
        <sz val="10.5"/>
        <color rgb="FF000000"/>
        <rFont val="Meiryo UI"/>
        <charset val="128"/>
      </rPr>
      <t>を検知した場合も、</t>
    </r>
    <r>
      <rPr>
        <sz val="10.5"/>
        <color rgb="FF000000"/>
        <rFont val="Arial"/>
        <charset val="134"/>
      </rPr>
      <t>LaneWatch</t>
    </r>
    <r>
      <rPr>
        <sz val="10.5"/>
        <color rgb="FF000000"/>
        <rFont val="Meiryo UI"/>
        <charset val="128"/>
      </rPr>
      <t>画面を表示しない。</t>
    </r>
  </si>
  <si>
    <r>
      <rPr>
        <sz val="10.5"/>
        <color rgb="FF000000"/>
        <rFont val="Arial"/>
        <charset val="134"/>
      </rPr>
      <t xml:space="preserve">   </t>
    </r>
    <r>
      <rPr>
        <sz val="10.5"/>
        <color rgb="FF000000"/>
        <rFont val="Meiryo UI"/>
        <charset val="128"/>
      </rPr>
      <t>但し、リアワイドカメラ画面表示解除時にも、</t>
    </r>
    <r>
      <rPr>
        <sz val="10.5"/>
        <color rgb="FF000000"/>
        <rFont val="Arial"/>
        <charset val="134"/>
      </rPr>
      <t>B-CAN</t>
    </r>
    <r>
      <rPr>
        <sz val="10.5"/>
        <color rgb="FF000000"/>
        <rFont val="Meiryo UI"/>
        <charset val="128"/>
      </rPr>
      <t>信号により</t>
    </r>
    <r>
      <rPr>
        <sz val="10.5"/>
        <color rgb="FF000000"/>
        <rFont val="Arial"/>
        <charset val="134"/>
      </rPr>
      <t>TURN_SW ON</t>
    </r>
    <r>
      <rPr>
        <sz val="10.5"/>
        <color rgb="FF000000"/>
        <rFont val="Meiryo UI"/>
        <charset val="128"/>
      </rPr>
      <t>を検知した場合は解除後、</t>
    </r>
    <r>
      <rPr>
        <sz val="10.5"/>
        <color rgb="FF000000"/>
        <rFont val="Arial"/>
        <charset val="134"/>
      </rPr>
      <t>LaneWatch</t>
    </r>
    <r>
      <rPr>
        <sz val="10.5"/>
        <color rgb="FF000000"/>
        <rFont val="Meiryo UI"/>
        <charset val="128"/>
      </rPr>
      <t>画面を表示する。</t>
    </r>
  </si>
  <si>
    <r>
      <rPr>
        <sz val="10.5"/>
        <color rgb="FF7F1BFB"/>
        <rFont val="Meiryo UI"/>
        <charset val="128"/>
      </rPr>
      <t>・</t>
    </r>
    <r>
      <rPr>
        <sz val="10.5"/>
        <color rgb="FF7F1BFB"/>
        <rFont val="Arial"/>
        <charset val="128"/>
      </rPr>
      <t xml:space="preserve"> When Rear Wide Camera is displaying,even if TURN_SW ON is detected by B-CAN, do not display  the LaneWatch screen.</t>
    </r>
  </si>
  <si>
    <t xml:space="preserve">  When Rear Wide Camera screen is releasing,TURN_SW_ON is detected by B-CAN, to display LaneWatch screen after Rear Wide Camera screen released.</t>
  </si>
  <si>
    <r>
      <rPr>
        <sz val="10.5"/>
        <color rgb="FF000000"/>
        <rFont val="Meiryo UI"/>
        <charset val="128"/>
      </rPr>
      <t>・</t>
    </r>
    <r>
      <rPr>
        <sz val="10.5"/>
        <color rgb="FF000000"/>
        <rFont val="Arial"/>
        <charset val="134"/>
      </rPr>
      <t xml:space="preserve"> </t>
    </r>
    <r>
      <rPr>
        <sz val="10.5"/>
        <color rgb="FF000000"/>
        <rFont val="Meiryo UI"/>
        <charset val="128"/>
      </rPr>
      <t>リアワイドカメラ表示中にリアワイドカメラ検知</t>
    </r>
    <r>
      <rPr>
        <sz val="10.5"/>
        <color rgb="FF000000"/>
        <rFont val="Arial"/>
        <charset val="134"/>
      </rPr>
      <t>NG</t>
    </r>
    <r>
      <rPr>
        <sz val="10.5"/>
        <color rgb="FF000000"/>
        <rFont val="Meiryo UI"/>
        <charset val="128"/>
      </rPr>
      <t>となった場合に備えて、リアワイドカメラ表示タイミングで</t>
    </r>
  </si>
  <si>
    <r>
      <rPr>
        <sz val="10.5"/>
        <color rgb="FF000000"/>
        <rFont val="Arial"/>
        <charset val="134"/>
      </rPr>
      <t xml:space="preserve">   </t>
    </r>
    <r>
      <rPr>
        <sz val="10.5"/>
        <color rgb="FF000000"/>
        <rFont val="Meiryo UI"/>
        <charset val="128"/>
      </rPr>
      <t>背面画面となる</t>
    </r>
    <r>
      <rPr>
        <sz val="10.5"/>
        <color rgb="FF000000"/>
        <rFont val="Arial"/>
        <charset val="134"/>
      </rPr>
      <t>LaneWatch</t>
    </r>
    <r>
      <rPr>
        <sz val="10.5"/>
        <color rgb="FF000000"/>
        <rFont val="Meiryo UI"/>
        <charset val="128"/>
      </rPr>
      <t>画面を黒画面</t>
    </r>
    <r>
      <rPr>
        <sz val="10.5"/>
        <color rgb="FF000000"/>
        <rFont val="Arial"/>
        <charset val="134"/>
      </rPr>
      <t>+</t>
    </r>
    <r>
      <rPr>
        <sz val="10.5"/>
        <color rgb="FF000000"/>
        <rFont val="Meiryo UI"/>
        <charset val="128"/>
      </rPr>
      <t>コーションメッセージ画面に切り替えておく。</t>
    </r>
  </si>
  <si>
    <t>QA</t>
  </si>
  <si>
    <r>
      <rPr>
        <sz val="10.5"/>
        <color rgb="FF000000"/>
        <rFont val="Arial"/>
        <charset val="134"/>
      </rPr>
      <t xml:space="preserve">  (</t>
    </r>
    <r>
      <rPr>
        <sz val="10.5"/>
        <color rgb="FF000000"/>
        <rFont val="Meiryo UI"/>
        <charset val="128"/>
      </rPr>
      <t>実際にはリアワイドカメラ画面が表示されているため背面画面が見えることはない。</t>
    </r>
    <r>
      <rPr>
        <sz val="10.5"/>
        <color rgb="FF000000"/>
        <rFont val="Arial"/>
        <charset val="134"/>
      </rPr>
      <t>)</t>
    </r>
  </si>
  <si>
    <r>
      <rPr>
        <sz val="10.5"/>
        <color rgb="FF7F1BFB"/>
        <rFont val="Meiryo UI"/>
        <charset val="128"/>
      </rPr>
      <t>・</t>
    </r>
    <r>
      <rPr>
        <sz val="10.5"/>
        <color rgb="FF7F1BFB"/>
        <rFont val="Arial"/>
        <charset val="128"/>
      </rPr>
      <t xml:space="preserve"> For the case that when Rear Wide Camera is displaying, and Rear Wide Camera detection is NG.</t>
    </r>
  </si>
  <si>
    <t xml:space="preserve">   At the timing of Rear Wide Camera is displaying, to switch the LaneWatch screen to the black screen (with caution message) from LaneWatch  screen(rear camera).</t>
  </si>
  <si>
    <t>(In fact,Rear Wide Camera is displaying,so rear screen  is invisible.)</t>
  </si>
  <si>
    <r>
      <rPr>
        <sz val="10.5"/>
        <color rgb="FF000000"/>
        <rFont val="Meiryo UI"/>
        <charset val="128"/>
      </rPr>
      <t>・</t>
    </r>
    <r>
      <rPr>
        <sz val="10.5"/>
        <color rgb="FF000000"/>
        <rFont val="Arial"/>
        <charset val="134"/>
      </rPr>
      <t xml:space="preserve"> </t>
    </r>
    <r>
      <rPr>
        <sz val="10.5"/>
        <color rgb="FF000000"/>
        <rFont val="Meiryo UI"/>
        <charset val="128"/>
      </rPr>
      <t>リアワイドカメラ未接続時は</t>
    </r>
    <r>
      <rPr>
        <sz val="10.5"/>
        <color rgb="FF000000"/>
        <rFont val="Arial"/>
        <charset val="134"/>
      </rPr>
      <t>LaneWatch</t>
    </r>
    <r>
      <rPr>
        <sz val="10.5"/>
        <color rgb="FF000000"/>
        <rFont val="Meiryo UI"/>
        <charset val="128"/>
      </rPr>
      <t>画面をリアワイドカメラ画面と誤認されないように</t>
    </r>
    <r>
      <rPr>
        <sz val="10.5"/>
        <color rgb="FF000000"/>
        <rFont val="Arial"/>
        <charset val="134"/>
      </rPr>
      <t>C_BACKLTSW</t>
    </r>
    <r>
      <rPr>
        <sz val="10.5"/>
        <color rgb="FF000000"/>
        <rFont val="Meiryo UI"/>
        <charset val="128"/>
      </rPr>
      <t>が</t>
    </r>
    <r>
      <rPr>
        <sz val="10.5"/>
        <color rgb="FF000000"/>
        <rFont val="Arial"/>
        <charset val="134"/>
      </rPr>
      <t>ON</t>
    </r>
    <r>
      <rPr>
        <sz val="10.5"/>
        <color rgb="FF000000"/>
        <rFont val="Meiryo UI"/>
        <charset val="128"/>
      </rPr>
      <t>の場合は</t>
    </r>
  </si>
  <si>
    <r>
      <rPr>
        <sz val="10.5"/>
        <color rgb="FF000000"/>
        <rFont val="Arial"/>
        <charset val="134"/>
      </rPr>
      <t xml:space="preserve">   LaneWatch</t>
    </r>
    <r>
      <rPr>
        <sz val="10.5"/>
        <color rgb="FF000000"/>
        <rFont val="Meiryo UI"/>
        <charset val="128"/>
      </rPr>
      <t>画面を黒画面</t>
    </r>
    <r>
      <rPr>
        <sz val="10.5"/>
        <color rgb="FF000000"/>
        <rFont val="Arial"/>
        <charset val="134"/>
      </rPr>
      <t>+</t>
    </r>
    <r>
      <rPr>
        <sz val="10.5"/>
        <color rgb="FF000000"/>
        <rFont val="Meiryo UI"/>
        <charset val="128"/>
      </rPr>
      <t>コーションメッセージ画面に切り替える。</t>
    </r>
  </si>
  <si>
    <r>
      <rPr>
        <sz val="10.5"/>
        <color rgb="FF000000"/>
        <rFont val="Arial"/>
        <charset val="134"/>
      </rPr>
      <t xml:space="preserve">   </t>
    </r>
    <r>
      <rPr>
        <sz val="10.5"/>
        <color rgb="FF000000"/>
        <rFont val="Meiryo UI"/>
        <charset val="128"/>
      </rPr>
      <t>コーションメッセージの詳細については</t>
    </r>
    <r>
      <rPr>
        <sz val="10.5"/>
        <color rgb="FF000000"/>
        <rFont val="Arial"/>
        <charset val="134"/>
      </rPr>
      <t>[</t>
    </r>
    <r>
      <rPr>
        <sz val="10.5"/>
        <color rgb="FF000000"/>
        <rFont val="Meiryo UI"/>
        <charset val="128"/>
      </rPr>
      <t>コーションメッセージ表示</t>
    </r>
    <r>
      <rPr>
        <sz val="10.5"/>
        <color rgb="FF000000"/>
        <rFont val="Arial"/>
        <charset val="134"/>
      </rPr>
      <t>]</t>
    </r>
    <r>
      <rPr>
        <sz val="10.5"/>
        <color rgb="FF000000"/>
        <rFont val="Meiryo UI"/>
        <charset val="128"/>
      </rPr>
      <t>を参照。</t>
    </r>
  </si>
  <si>
    <r>
      <rPr>
        <sz val="10.5"/>
        <color rgb="FF7F1BFB"/>
        <rFont val="Meiryo UI"/>
        <charset val="128"/>
      </rPr>
      <t>・</t>
    </r>
    <r>
      <rPr>
        <sz val="10.5"/>
        <color rgb="FF7F1BFB"/>
        <rFont val="Arial"/>
        <charset val="128"/>
      </rPr>
      <t xml:space="preserve"> When Rear Wide Camera is unconnected,in order not to mix Rear Wide Camera screen with LaneWatch screen, </t>
    </r>
  </si>
  <si>
    <t xml:space="preserve">   When REV ON,to switch LaneWatch screen  to black screen(with caution message).</t>
  </si>
  <si>
    <t xml:space="preserve">   For more details about caution message,please refer to [caution message display].</t>
  </si>
  <si>
    <r>
      <rPr>
        <sz val="10.5"/>
        <color rgb="FF000000"/>
        <rFont val="Arial"/>
        <charset val="134"/>
      </rPr>
      <t>[</t>
    </r>
    <r>
      <rPr>
        <sz val="10.5"/>
        <color rgb="FF000000"/>
        <rFont val="Meiryo UI"/>
        <charset val="128"/>
      </rPr>
      <t>画面イメージ図</t>
    </r>
    <r>
      <rPr>
        <sz val="10.5"/>
        <color rgb="FF000000"/>
        <rFont val="Arial"/>
        <charset val="134"/>
      </rPr>
      <t>_</t>
    </r>
    <r>
      <rPr>
        <sz val="10.5"/>
        <color rgb="FF000000"/>
        <rFont val="Meiryo UI"/>
        <charset val="128"/>
      </rPr>
      <t>黒画面</t>
    </r>
    <r>
      <rPr>
        <sz val="10.5"/>
        <color rgb="FF000000"/>
        <rFont val="Arial"/>
        <charset val="134"/>
      </rPr>
      <t>+</t>
    </r>
    <r>
      <rPr>
        <sz val="10.5"/>
        <color rgb="FF000000"/>
        <rFont val="Meiryo UI"/>
        <charset val="128"/>
      </rPr>
      <t>コーションメッセージ画面イメージ</t>
    </r>
    <r>
      <rPr>
        <sz val="10.5"/>
        <color rgb="FF000000"/>
        <rFont val="Arial"/>
        <charset val="134"/>
      </rPr>
      <t>]</t>
    </r>
  </si>
  <si>
    <t>Screen image diagram_black screen+caution message screen image</t>
  </si>
  <si>
    <r>
      <rPr>
        <sz val="10.5"/>
        <rFont val="Arial"/>
        <charset val="134"/>
      </rPr>
      <t xml:space="preserve">10.2-5 </t>
    </r>
    <r>
      <rPr>
        <sz val="10.5"/>
        <rFont val="Meiryo UI"/>
        <charset val="128"/>
      </rPr>
      <t>黒画面</t>
    </r>
    <r>
      <rPr>
        <sz val="10.5"/>
        <rFont val="Arial"/>
        <charset val="134"/>
      </rPr>
      <t>+</t>
    </r>
    <r>
      <rPr>
        <sz val="10.5"/>
        <rFont val="Meiryo UI"/>
        <charset val="128"/>
      </rPr>
      <t>コーションメッセージ画面イメージ</t>
    </r>
  </si>
  <si>
    <t>Black screen+caution message screen image</t>
  </si>
  <si>
    <r>
      <rPr>
        <sz val="10.5"/>
        <rFont val="Arial"/>
        <charset val="134"/>
      </rPr>
      <t>LaneWatch</t>
    </r>
    <r>
      <rPr>
        <sz val="10.5"/>
        <rFont val="Meiryo UI"/>
        <charset val="128"/>
      </rPr>
      <t>と</t>
    </r>
    <r>
      <rPr>
        <sz val="10.5"/>
        <rFont val="Arial"/>
        <charset val="134"/>
      </rPr>
      <t>MVC</t>
    </r>
    <r>
      <rPr>
        <sz val="10.5"/>
        <rFont val="Meiryo UI"/>
        <charset val="128"/>
      </rPr>
      <t>での表示制御</t>
    </r>
  </si>
  <si>
    <t>Display control of LaneWatch and MVC</t>
  </si>
  <si>
    <r>
      <rPr>
        <sz val="10.5"/>
        <color rgb="FF000000"/>
        <rFont val="Arial"/>
        <charset val="134"/>
      </rPr>
      <t>LaneWatch</t>
    </r>
    <r>
      <rPr>
        <sz val="10.5"/>
        <color rgb="FF000000"/>
        <rFont val="Meiryo UI"/>
        <charset val="128"/>
      </rPr>
      <t>画面表示中にシフトリバースなどの</t>
    </r>
    <r>
      <rPr>
        <sz val="10.5"/>
        <color rgb="FF000000"/>
        <rFont val="Arial"/>
        <charset val="134"/>
      </rPr>
      <t>MVC</t>
    </r>
    <r>
      <rPr>
        <sz val="10.5"/>
        <color rgb="FF000000"/>
        <rFont val="Meiryo UI"/>
        <charset val="128"/>
      </rPr>
      <t>表示操作により</t>
    </r>
    <r>
      <rPr>
        <sz val="10.5"/>
        <color rgb="FF000000"/>
        <rFont val="Arial"/>
        <charset val="134"/>
      </rPr>
      <t>MVC</t>
    </r>
    <r>
      <rPr>
        <sz val="10.5"/>
        <color rgb="FF000000"/>
        <rFont val="Meiryo UI"/>
        <charset val="128"/>
      </rPr>
      <t>画面を表示する。</t>
    </r>
  </si>
  <si>
    <t>When LaneWatch screen is displaying,if display operation(shift R) of MVC is peformed,to display MVC screen.</t>
  </si>
  <si>
    <r>
      <rPr>
        <sz val="10.5"/>
        <color rgb="FF000000"/>
        <rFont val="Meiryo UI"/>
        <charset val="128"/>
      </rPr>
      <t>・</t>
    </r>
    <r>
      <rPr>
        <sz val="10.5"/>
        <color rgb="FF000000"/>
        <rFont val="Arial"/>
        <charset val="134"/>
      </rPr>
      <t xml:space="preserve"> LaneWatch</t>
    </r>
    <r>
      <rPr>
        <sz val="10.5"/>
        <color rgb="FF000000"/>
        <rFont val="Meiryo UI"/>
        <charset val="128"/>
      </rPr>
      <t>画面表示中にシフトリバース</t>
    </r>
    <r>
      <rPr>
        <sz val="10.5"/>
        <color rgb="FF000000"/>
        <rFont val="Arial"/>
        <charset val="134"/>
      </rPr>
      <t xml:space="preserve"> ON</t>
    </r>
    <r>
      <rPr>
        <sz val="10.5"/>
        <color rgb="FF000000"/>
        <rFont val="Meiryo UI"/>
        <charset val="128"/>
      </rPr>
      <t>により</t>
    </r>
    <r>
      <rPr>
        <sz val="10.5"/>
        <color rgb="FF000000"/>
        <rFont val="Arial"/>
        <charset val="134"/>
      </rPr>
      <t>MVC</t>
    </r>
    <r>
      <rPr>
        <sz val="10.5"/>
        <color rgb="FF000000"/>
        <rFont val="Meiryo UI"/>
        <charset val="128"/>
      </rPr>
      <t>後退表示画面を割り込み表示し、</t>
    </r>
  </si>
  <si>
    <r>
      <rPr>
        <sz val="10.5"/>
        <color rgb="FF000000"/>
        <rFont val="Arial"/>
        <charset val="134"/>
      </rPr>
      <t xml:space="preserve">   </t>
    </r>
    <r>
      <rPr>
        <sz val="10.5"/>
        <color rgb="FF000000"/>
        <rFont val="Meiryo UI"/>
        <charset val="128"/>
      </rPr>
      <t>そのままの状態でシフトリバース</t>
    </r>
    <r>
      <rPr>
        <sz val="10.5"/>
        <color rgb="FF000000"/>
        <rFont val="Arial"/>
        <charset val="134"/>
      </rPr>
      <t xml:space="preserve"> OFF</t>
    </r>
    <r>
      <rPr>
        <sz val="10.5"/>
        <color rgb="FF000000"/>
        <rFont val="Meiryo UI"/>
        <charset val="128"/>
      </rPr>
      <t>により</t>
    </r>
    <r>
      <rPr>
        <sz val="10.5"/>
        <color rgb="FF000000"/>
        <rFont val="Arial"/>
        <charset val="134"/>
      </rPr>
      <t>MVC</t>
    </r>
    <r>
      <rPr>
        <sz val="10.5"/>
        <color rgb="FF000000"/>
        <rFont val="Meiryo UI"/>
        <charset val="128"/>
      </rPr>
      <t>画面を解除した場合、</t>
    </r>
    <r>
      <rPr>
        <sz val="10.5"/>
        <color rgb="FF000000"/>
        <rFont val="Arial"/>
        <charset val="134"/>
      </rPr>
      <t>LaneWatch</t>
    </r>
    <r>
      <rPr>
        <sz val="10.5"/>
        <color rgb="FF000000"/>
        <rFont val="Meiryo UI"/>
        <charset val="128"/>
      </rPr>
      <t>画面へ戻ることとする。</t>
    </r>
  </si>
  <si>
    <r>
      <rPr>
        <sz val="10.5"/>
        <color rgb="FF7F1BFB"/>
        <rFont val="Meiryo UI"/>
        <charset val="128"/>
      </rPr>
      <t>・</t>
    </r>
    <r>
      <rPr>
        <sz val="10.5"/>
        <color rgb="FF7F1BFB"/>
        <rFont val="Arial"/>
        <charset val="128"/>
      </rPr>
      <t xml:space="preserve"> When LaneWatch screen is displaying, if REV ON,to display rear camera of MVC(by interrupting),</t>
    </r>
  </si>
  <si>
    <t xml:space="preserve">   When REV OFF,to release the MVC screen and return to the LaneWatch screen.</t>
  </si>
  <si>
    <r>
      <rPr>
        <sz val="10.5"/>
        <color rgb="FF000000"/>
        <rFont val="Meiryo UI"/>
        <charset val="128"/>
      </rPr>
      <t>・</t>
    </r>
    <r>
      <rPr>
        <sz val="10.5"/>
        <color rgb="FF000000"/>
        <rFont val="Arial"/>
        <charset val="134"/>
      </rPr>
      <t xml:space="preserve"> MVC</t>
    </r>
    <r>
      <rPr>
        <sz val="10.5"/>
        <color rgb="FF000000"/>
        <rFont val="Meiryo UI"/>
        <charset val="128"/>
      </rPr>
      <t>前進表示画面では、</t>
    </r>
    <r>
      <rPr>
        <sz val="10.5"/>
        <color rgb="FF000000"/>
        <rFont val="Arial"/>
        <charset val="134"/>
      </rPr>
      <t>LaneWatch_SW</t>
    </r>
    <r>
      <rPr>
        <sz val="10.5"/>
        <color rgb="FF000000"/>
        <rFont val="Meiryo UI"/>
        <charset val="128"/>
      </rPr>
      <t>押下による</t>
    </r>
    <r>
      <rPr>
        <sz val="10.5"/>
        <color rgb="FF000000"/>
        <rFont val="Arial"/>
        <charset val="134"/>
      </rPr>
      <t>LaneWatch</t>
    </r>
    <r>
      <rPr>
        <sz val="10.5"/>
        <color rgb="FF000000"/>
        <rFont val="Meiryo UI"/>
        <charset val="128"/>
      </rPr>
      <t>画面切り替えを可能とする。</t>
    </r>
  </si>
  <si>
    <r>
      <rPr>
        <sz val="10.5"/>
        <color rgb="FF000000"/>
        <rFont val="Arial"/>
        <charset val="134"/>
      </rPr>
      <t xml:space="preserve">   MVC</t>
    </r>
    <r>
      <rPr>
        <sz val="10.5"/>
        <color rgb="FF000000"/>
        <rFont val="Meiryo UI"/>
        <charset val="128"/>
      </rPr>
      <t>後退表示画面又は</t>
    </r>
    <r>
      <rPr>
        <sz val="10.5"/>
        <color rgb="FF000000"/>
        <rFont val="Arial"/>
        <charset val="134"/>
      </rPr>
      <t>PA</t>
    </r>
    <r>
      <rPr>
        <sz val="10.5"/>
        <color rgb="FF000000"/>
        <rFont val="Meiryo UI"/>
        <charset val="128"/>
      </rPr>
      <t>表示画面では、</t>
    </r>
    <r>
      <rPr>
        <sz val="10.5"/>
        <color rgb="FF000000"/>
        <rFont val="Arial"/>
        <charset val="134"/>
      </rPr>
      <t>LaneWatch</t>
    </r>
    <r>
      <rPr>
        <sz val="10.5"/>
        <color rgb="FF000000"/>
        <rFont val="Meiryo UI"/>
        <charset val="128"/>
      </rPr>
      <t>画面表示操作による</t>
    </r>
    <r>
      <rPr>
        <sz val="10.5"/>
        <color rgb="FF000000"/>
        <rFont val="Arial"/>
        <charset val="134"/>
      </rPr>
      <t>LaneWatch</t>
    </r>
    <r>
      <rPr>
        <sz val="10.5"/>
        <color rgb="FF000000"/>
        <rFont val="Meiryo UI"/>
        <charset val="128"/>
      </rPr>
      <t>画面表示は不可とする。</t>
    </r>
  </si>
  <si>
    <r>
      <rPr>
        <sz val="10.5"/>
        <color rgb="FF7F1BFB"/>
        <rFont val="Meiryo UI"/>
        <charset val="128"/>
      </rPr>
      <t>・</t>
    </r>
    <r>
      <rPr>
        <sz val="10.5"/>
        <color rgb="FF7F1BFB"/>
        <rFont val="Arial"/>
        <charset val="128"/>
      </rPr>
      <t xml:space="preserve">  In the MVC screen(advance display)  ,it is able to switch to LaneWatch  screen by pressing LaneWatch_SW.</t>
    </r>
  </si>
  <si>
    <t xml:space="preserve">    In MVC screen(reverse display) or PA screen,it is unable to switch to LaneWatch screen.</t>
  </si>
  <si>
    <r>
      <rPr>
        <sz val="10.5"/>
        <color rgb="FF000000"/>
        <rFont val="Meiryo UI"/>
        <charset val="128"/>
      </rPr>
      <t>・</t>
    </r>
    <r>
      <rPr>
        <sz val="10.5"/>
        <color rgb="FF000000"/>
        <rFont val="Arial"/>
        <charset val="134"/>
      </rPr>
      <t xml:space="preserve"> LaneWatch</t>
    </r>
    <r>
      <rPr>
        <sz val="10.5"/>
        <color rgb="FF000000"/>
        <rFont val="Meiryo UI"/>
        <charset val="128"/>
      </rPr>
      <t>画面表示中に</t>
    </r>
    <r>
      <rPr>
        <sz val="10.5"/>
        <color rgb="FF000000"/>
        <rFont val="Arial"/>
        <charset val="134"/>
      </rPr>
      <t>MVC</t>
    </r>
    <r>
      <rPr>
        <sz val="10.5"/>
        <color rgb="FF000000"/>
        <rFont val="Meiryo UI"/>
        <charset val="128"/>
      </rPr>
      <t>カメラ</t>
    </r>
    <r>
      <rPr>
        <sz val="10.5"/>
        <color rgb="FF000000"/>
        <rFont val="Arial"/>
        <charset val="134"/>
      </rPr>
      <t>SW</t>
    </r>
    <r>
      <rPr>
        <sz val="10.5"/>
        <color rgb="FF000000"/>
        <rFont val="Meiryo UI"/>
        <charset val="128"/>
      </rPr>
      <t>により</t>
    </r>
    <r>
      <rPr>
        <sz val="10.5"/>
        <color rgb="FF000000"/>
        <rFont val="Arial"/>
        <charset val="134"/>
      </rPr>
      <t>MVC</t>
    </r>
    <r>
      <rPr>
        <sz val="10.5"/>
        <color rgb="FF000000"/>
        <rFont val="Meiryo UI"/>
        <charset val="128"/>
      </rPr>
      <t>前進表示画面を割り込み表示し、</t>
    </r>
    <r>
      <rPr>
        <sz val="10.5"/>
        <color rgb="FF000000"/>
        <rFont val="Arial"/>
        <charset val="134"/>
      </rPr>
      <t>MVC</t>
    </r>
    <r>
      <rPr>
        <sz val="10.5"/>
        <color rgb="FF000000"/>
        <rFont val="Meiryo UI"/>
        <charset val="128"/>
      </rPr>
      <t>カメラ</t>
    </r>
    <r>
      <rPr>
        <sz val="10.5"/>
        <color rgb="FF000000"/>
        <rFont val="Arial"/>
        <charset val="134"/>
      </rPr>
      <t>SW</t>
    </r>
    <r>
      <rPr>
        <sz val="10.5"/>
        <color rgb="FF000000"/>
        <rFont val="Meiryo UI"/>
        <charset val="128"/>
      </rPr>
      <t>で</t>
    </r>
    <r>
      <rPr>
        <sz val="10.5"/>
        <color rgb="FF000000"/>
        <rFont val="Arial"/>
        <charset val="134"/>
      </rPr>
      <t>MVC</t>
    </r>
    <r>
      <rPr>
        <sz val="10.5"/>
        <color rgb="FF000000"/>
        <rFont val="Meiryo UI"/>
        <charset val="128"/>
      </rPr>
      <t>前進表示画面を解除する場合は、</t>
    </r>
  </si>
  <si>
    <r>
      <rPr>
        <sz val="10.5"/>
        <color rgb="FF000000"/>
        <rFont val="Arial"/>
        <charset val="134"/>
      </rPr>
      <t xml:space="preserve">   LaneWatch</t>
    </r>
    <r>
      <rPr>
        <sz val="10.5"/>
        <color rgb="FF000000"/>
        <rFont val="Meiryo UI"/>
        <charset val="128"/>
      </rPr>
      <t>画面へ戻らずに</t>
    </r>
    <r>
      <rPr>
        <sz val="10.5"/>
        <color rgb="FF000000"/>
        <rFont val="Arial"/>
        <charset val="134"/>
      </rPr>
      <t>H/U</t>
    </r>
    <r>
      <rPr>
        <sz val="10.5"/>
        <color rgb="FF000000"/>
        <rFont val="Meiryo UI"/>
        <charset val="128"/>
      </rPr>
      <t>画面へ戻ることとする。</t>
    </r>
  </si>
  <si>
    <r>
      <rPr>
        <sz val="10.5"/>
        <color rgb="FF7F1BFB"/>
        <rFont val="Meiryo UI"/>
        <charset val="128"/>
      </rPr>
      <t>・</t>
    </r>
    <r>
      <rPr>
        <sz val="10.5"/>
        <color rgb="FF7F1BFB"/>
        <rFont val="Arial"/>
        <charset val="128"/>
      </rPr>
      <t xml:space="preserve"> When LaneWatch is displaying,to switch to MVC screen (advance display) by MVC camera SW.</t>
    </r>
  </si>
  <si>
    <t xml:space="preserve">   And if MVC screen(advance display) is released by operating MVC camera SW,to return to H/U screen(not to LaneWatch screen).</t>
  </si>
  <si>
    <r>
      <rPr>
        <sz val="10.5"/>
        <color rgb="FF000000"/>
        <rFont val="Meiryo UI"/>
        <charset val="128"/>
      </rPr>
      <t>・</t>
    </r>
    <r>
      <rPr>
        <sz val="10.5"/>
        <color rgb="FF000000"/>
        <rFont val="Arial"/>
        <charset val="134"/>
      </rPr>
      <t xml:space="preserve"> MVC</t>
    </r>
    <r>
      <rPr>
        <sz val="10.5"/>
        <color rgb="FF000000"/>
        <rFont val="Meiryo UI"/>
        <charset val="128"/>
      </rPr>
      <t>前進表示中に</t>
    </r>
    <r>
      <rPr>
        <sz val="10.5"/>
        <color rgb="FF000000"/>
        <rFont val="Arial"/>
        <charset val="134"/>
      </rPr>
      <t>LaneWatch</t>
    </r>
    <r>
      <rPr>
        <sz val="10.5"/>
        <color rgb="FF000000"/>
        <rFont val="Meiryo UI"/>
        <charset val="128"/>
      </rPr>
      <t>画面を割り込み表示し、</t>
    </r>
    <r>
      <rPr>
        <sz val="10.5"/>
        <color rgb="FF000000"/>
        <rFont val="Arial"/>
        <charset val="134"/>
      </rPr>
      <t>LaneWatch_SW</t>
    </r>
    <r>
      <rPr>
        <sz val="10.5"/>
        <color rgb="FF000000"/>
        <rFont val="Meiryo UI"/>
        <charset val="128"/>
      </rPr>
      <t>押下で</t>
    </r>
    <r>
      <rPr>
        <sz val="10.5"/>
        <color rgb="FF000000"/>
        <rFont val="Arial"/>
        <charset val="134"/>
      </rPr>
      <t>LaneWatch</t>
    </r>
    <r>
      <rPr>
        <sz val="10.5"/>
        <color rgb="FF000000"/>
        <rFont val="Meiryo UI"/>
        <charset val="128"/>
      </rPr>
      <t>画面を解除する場合は、</t>
    </r>
  </si>
  <si>
    <r>
      <rPr>
        <sz val="10.5"/>
        <color rgb="FF000000"/>
        <rFont val="Arial"/>
        <charset val="134"/>
      </rPr>
      <t xml:space="preserve">   MVC</t>
    </r>
    <r>
      <rPr>
        <sz val="10.5"/>
        <color rgb="FF000000"/>
        <rFont val="Meiryo UI"/>
        <charset val="128"/>
      </rPr>
      <t>前進表示へ戻らずに、カメラ起動前の</t>
    </r>
    <r>
      <rPr>
        <sz val="10.5"/>
        <color rgb="FF000000"/>
        <rFont val="Arial"/>
        <charset val="134"/>
      </rPr>
      <t>H/U</t>
    </r>
    <r>
      <rPr>
        <sz val="10.5"/>
        <color rgb="FF000000"/>
        <rFont val="Meiryo UI"/>
        <charset val="128"/>
      </rPr>
      <t>画面へ戻ることとする。</t>
    </r>
  </si>
  <si>
    <r>
      <rPr>
        <sz val="10.5"/>
        <color rgb="FF7F1BFB"/>
        <rFont val="Meiryo UI"/>
        <charset val="128"/>
      </rPr>
      <t>・</t>
    </r>
    <r>
      <rPr>
        <sz val="10.5"/>
        <color rgb="FF7F1BFB"/>
        <rFont val="Arial"/>
        <charset val="128"/>
      </rPr>
      <t xml:space="preserve"> When MVC(advance display) is displaying,display  the LaneWatch screen(by interrupting).</t>
    </r>
  </si>
  <si>
    <t xml:space="preserve">   If LaneWatch screen is released by pressing LaneWatch_SW,return to the H/U screen(not MVC advance display ) which is displayed before camera started.</t>
  </si>
  <si>
    <r>
      <rPr>
        <sz val="10.5"/>
        <color rgb="FF000000"/>
        <rFont val="Meiryo UI"/>
        <charset val="128"/>
      </rPr>
      <t>・</t>
    </r>
    <r>
      <rPr>
        <sz val="10.5"/>
        <color rgb="FF000000"/>
        <rFont val="Arial"/>
        <charset val="134"/>
      </rPr>
      <t xml:space="preserve"> H/U</t>
    </r>
    <r>
      <rPr>
        <sz val="10.5"/>
        <color rgb="FF000000"/>
        <rFont val="Meiryo UI"/>
        <charset val="128"/>
      </rPr>
      <t>画面表示中に</t>
    </r>
    <r>
      <rPr>
        <sz val="10.5"/>
        <color rgb="FF000000"/>
        <rFont val="Arial"/>
        <charset val="134"/>
      </rPr>
      <t>MVC</t>
    </r>
    <r>
      <rPr>
        <sz val="10.5"/>
        <color rgb="FF000000"/>
        <rFont val="Meiryo UI"/>
        <charset val="128"/>
      </rPr>
      <t>前進表示画面を表示し、助手席側への</t>
    </r>
    <r>
      <rPr>
        <sz val="10.5"/>
        <color rgb="FF000000"/>
        <rFont val="Arial"/>
        <charset val="134"/>
      </rPr>
      <t>TURN_SW</t>
    </r>
    <r>
      <rPr>
        <sz val="10.5"/>
        <color rgb="FF000000"/>
        <rFont val="Meiryo UI"/>
        <charset val="128"/>
      </rPr>
      <t>を</t>
    </r>
    <r>
      <rPr>
        <sz val="10.5"/>
        <color rgb="FF000000"/>
        <rFont val="Arial"/>
        <charset val="134"/>
      </rPr>
      <t>ON</t>
    </r>
    <r>
      <rPr>
        <sz val="10.5"/>
        <color rgb="FF000000"/>
        <rFont val="Meiryo UI"/>
        <charset val="128"/>
      </rPr>
      <t>にしてから</t>
    </r>
    <r>
      <rPr>
        <sz val="10.5"/>
        <color rgb="FF000000"/>
        <rFont val="Arial"/>
        <charset val="134"/>
      </rPr>
      <t>MVC</t>
    </r>
    <r>
      <rPr>
        <sz val="10.5"/>
        <color rgb="FF000000"/>
        <rFont val="Meiryo UI"/>
        <charset val="128"/>
      </rPr>
      <t>カメラ</t>
    </r>
    <r>
      <rPr>
        <sz val="10.5"/>
        <color rgb="FF000000"/>
        <rFont val="Arial"/>
        <charset val="134"/>
      </rPr>
      <t>SW OFF</t>
    </r>
    <r>
      <rPr>
        <sz val="10.5"/>
        <color rgb="FF000000"/>
        <rFont val="Meiryo UI"/>
        <charset val="128"/>
      </rPr>
      <t>により</t>
    </r>
  </si>
  <si>
    <r>
      <rPr>
        <sz val="10.5"/>
        <color rgb="FF000000"/>
        <rFont val="Arial"/>
        <charset val="134"/>
      </rPr>
      <t xml:space="preserve">   MVC</t>
    </r>
    <r>
      <rPr>
        <sz val="10.5"/>
        <color rgb="FF000000"/>
        <rFont val="Meiryo UI"/>
        <charset val="128"/>
      </rPr>
      <t>前進表示画面を解除する場合、</t>
    </r>
    <r>
      <rPr>
        <sz val="10.5"/>
        <color rgb="FF000000"/>
        <rFont val="Arial"/>
        <charset val="134"/>
      </rPr>
      <t>LaneWatch</t>
    </r>
    <r>
      <rPr>
        <sz val="10.5"/>
        <color rgb="FF000000"/>
        <rFont val="Meiryo UI"/>
        <charset val="128"/>
      </rPr>
      <t>画面を表示する。</t>
    </r>
  </si>
  <si>
    <r>
      <rPr>
        <sz val="10.5"/>
        <color rgb="FF7F1BFB"/>
        <rFont val="Meiryo UI"/>
        <charset val="128"/>
      </rPr>
      <t>・</t>
    </r>
    <r>
      <rPr>
        <sz val="10.5"/>
        <color rgb="FF7F1BFB"/>
        <rFont val="Arial"/>
        <charset val="128"/>
      </rPr>
      <t xml:space="preserve"> When H/U screen is displaying, to switch to MVC screen (advance display), and then by turning TURN_SW of passenger side to ON and then turning MVC</t>
    </r>
    <r>
      <rPr>
        <sz val="10.5"/>
        <color rgb="FF7F1BFB"/>
        <rFont val="Meiryo UI"/>
        <charset val="128"/>
      </rPr>
      <t xml:space="preserve"> camera </t>
    </r>
    <r>
      <rPr>
        <sz val="10.5"/>
        <color rgb="FF7F1BFB"/>
        <rFont val="Arial"/>
        <charset val="128"/>
      </rPr>
      <t>SW to OFF</t>
    </r>
    <r>
      <rPr>
        <sz val="10.5"/>
        <color rgb="FF7F1BFB"/>
        <rFont val="Meiryo UI"/>
        <charset val="128"/>
      </rPr>
      <t>,</t>
    </r>
  </si>
  <si>
    <t xml:space="preserve">   to release the MVC screen(advance screen) and display the LaneWatch screen.</t>
  </si>
  <si>
    <r>
      <rPr>
        <sz val="10.5"/>
        <color rgb="FF000000"/>
        <rFont val="Meiryo UI"/>
        <charset val="128"/>
      </rPr>
      <t>・</t>
    </r>
    <r>
      <rPr>
        <sz val="10.5"/>
        <color rgb="FF000000"/>
        <rFont val="Arial"/>
        <charset val="134"/>
      </rPr>
      <t xml:space="preserve"> </t>
    </r>
    <r>
      <rPr>
        <sz val="10.5"/>
        <color rgb="FF000000"/>
        <rFont val="Meiryo UI"/>
        <charset val="128"/>
      </rPr>
      <t>助手席側への</t>
    </r>
    <r>
      <rPr>
        <sz val="10.5"/>
        <color rgb="FF000000"/>
        <rFont val="Arial"/>
        <charset val="134"/>
      </rPr>
      <t>TURN_SW ON</t>
    </r>
    <r>
      <rPr>
        <sz val="10.5"/>
        <color rgb="FF000000"/>
        <rFont val="Meiryo UI"/>
        <charset val="128"/>
      </rPr>
      <t>による</t>
    </r>
    <r>
      <rPr>
        <sz val="10.5"/>
        <color rgb="FF000000"/>
        <rFont val="Arial"/>
        <charset val="134"/>
      </rPr>
      <t>LaneWatch</t>
    </r>
    <r>
      <rPr>
        <sz val="10.5"/>
        <color rgb="FF000000"/>
        <rFont val="Meiryo UI"/>
        <charset val="128"/>
      </rPr>
      <t>画面表示中に</t>
    </r>
    <r>
      <rPr>
        <sz val="10.5"/>
        <color rgb="FF000000"/>
        <rFont val="Arial"/>
        <charset val="134"/>
      </rPr>
      <t>MVC</t>
    </r>
    <r>
      <rPr>
        <sz val="10.5"/>
        <color rgb="FF000000"/>
        <rFont val="Meiryo UI"/>
        <charset val="128"/>
      </rPr>
      <t>画面を割り込み表示し、</t>
    </r>
  </si>
  <si>
    <r>
      <rPr>
        <sz val="10.5"/>
        <color rgb="FF000000"/>
        <rFont val="宋体"/>
        <charset val="134"/>
      </rPr>
      <t>和下一条矛盾？</t>
    </r>
  </si>
  <si>
    <r>
      <rPr>
        <sz val="10.5"/>
        <color rgb="FF000000"/>
        <rFont val="Arial"/>
        <charset val="134"/>
      </rPr>
      <t xml:space="preserve">   </t>
    </r>
    <r>
      <rPr>
        <sz val="10.5"/>
        <color rgb="FF000000"/>
        <rFont val="Meiryo UI"/>
        <charset val="128"/>
      </rPr>
      <t>助手席側への</t>
    </r>
    <r>
      <rPr>
        <sz val="10.5"/>
        <color rgb="FF000000"/>
        <rFont val="Arial"/>
        <charset val="134"/>
      </rPr>
      <t>TURN_SW OFF</t>
    </r>
    <r>
      <rPr>
        <sz val="10.5"/>
        <color rgb="FF000000"/>
        <rFont val="Meiryo UI"/>
        <charset val="128"/>
      </rPr>
      <t>後に</t>
    </r>
    <r>
      <rPr>
        <sz val="10.5"/>
        <color rgb="FF000000"/>
        <rFont val="Arial"/>
        <charset val="134"/>
      </rPr>
      <t>MVC</t>
    </r>
    <r>
      <rPr>
        <sz val="10.5"/>
        <color rgb="FF000000"/>
        <rFont val="Meiryo UI"/>
        <charset val="128"/>
      </rPr>
      <t>画面を解除した場合、</t>
    </r>
    <r>
      <rPr>
        <sz val="10.5"/>
        <color rgb="FF000000"/>
        <rFont val="Arial"/>
        <charset val="134"/>
      </rPr>
      <t>H/U</t>
    </r>
    <r>
      <rPr>
        <sz val="10.5"/>
        <color rgb="FF000000"/>
        <rFont val="Meiryo UI"/>
        <charset val="128"/>
      </rPr>
      <t>画面を表示する。</t>
    </r>
  </si>
  <si>
    <r>
      <rPr>
        <sz val="10.5"/>
        <color rgb="FF7F1BFB"/>
        <rFont val="Meiryo UI"/>
        <charset val="128"/>
      </rPr>
      <t>・</t>
    </r>
    <r>
      <rPr>
        <sz val="10.5"/>
        <color rgb="FF7F1BFB"/>
        <rFont val="Arial"/>
        <charset val="128"/>
      </rPr>
      <t xml:space="preserve"> When LaneWatch screen is displaying,to switch the screen to the MVC screen by turning the TURN_SW of passenger side to ON,</t>
    </r>
  </si>
  <si>
    <t xml:space="preserve">   after TURN_SW OFF,to release the MVC screen and display the H/U screen.</t>
  </si>
  <si>
    <r>
      <rPr>
        <sz val="10.5"/>
        <color rgb="FF000000"/>
        <rFont val="Meiryo UI"/>
        <charset val="128"/>
      </rPr>
      <t>・</t>
    </r>
    <r>
      <rPr>
        <sz val="10.5"/>
        <color rgb="FF000000"/>
        <rFont val="Arial"/>
        <charset val="134"/>
      </rPr>
      <t>LaneWatch</t>
    </r>
    <r>
      <rPr>
        <sz val="10.5"/>
        <color rgb="FF000000"/>
        <rFont val="Meiryo UI"/>
        <charset val="128"/>
      </rPr>
      <t>画面の時、</t>
    </r>
    <r>
      <rPr>
        <sz val="10.5"/>
        <color rgb="FF000000"/>
        <rFont val="Arial"/>
        <charset val="134"/>
      </rPr>
      <t>MVC</t>
    </r>
    <r>
      <rPr>
        <sz val="10.5"/>
        <color rgb="FF000000"/>
        <rFont val="Meiryo UI"/>
        <charset val="128"/>
      </rPr>
      <t>カメラ</t>
    </r>
    <r>
      <rPr>
        <sz val="10.5"/>
        <color rgb="FF000000"/>
        <rFont val="Arial"/>
        <charset val="134"/>
      </rPr>
      <t>SW</t>
    </r>
    <r>
      <rPr>
        <sz val="10.5"/>
        <color rgb="FF000000"/>
        <rFont val="Meiryo UI"/>
        <charset val="128"/>
      </rPr>
      <t>により</t>
    </r>
    <r>
      <rPr>
        <sz val="10.5"/>
        <color rgb="FF000000"/>
        <rFont val="Arial"/>
        <charset val="134"/>
      </rPr>
      <t>MVC</t>
    </r>
    <r>
      <rPr>
        <sz val="10.5"/>
        <color rgb="FF000000"/>
        <rFont val="Meiryo UI"/>
        <charset val="128"/>
      </rPr>
      <t>画面</t>
    </r>
    <r>
      <rPr>
        <sz val="10.5"/>
        <color rgb="FF000000"/>
        <rFont val="Arial"/>
        <charset val="134"/>
      </rPr>
      <t>(</t>
    </r>
    <r>
      <rPr>
        <sz val="10.5"/>
        <color rgb="FF000000"/>
        <rFont val="Meiryo UI"/>
        <charset val="128"/>
      </rPr>
      <t>前進表示</t>
    </r>
    <r>
      <rPr>
        <sz val="10.5"/>
        <color rgb="FF000000"/>
        <rFont val="Arial"/>
        <charset val="134"/>
      </rPr>
      <t>)</t>
    </r>
    <r>
      <rPr>
        <sz val="10.5"/>
        <color rgb="FF000000"/>
        <rFont val="Meiryo UI"/>
        <charset val="128"/>
      </rPr>
      <t>に遷移する。</t>
    </r>
  </si>
  <si>
    <r>
      <rPr>
        <sz val="10.5"/>
        <color rgb="FF000000"/>
        <rFont val="Meiryo UI"/>
        <charset val="128"/>
      </rPr>
      <t>　尚、</t>
    </r>
    <r>
      <rPr>
        <sz val="10.5"/>
        <color rgb="FF000000"/>
        <rFont val="Arial"/>
        <charset val="134"/>
      </rPr>
      <t>TURN_SW ON</t>
    </r>
    <r>
      <rPr>
        <sz val="10.5"/>
        <color rgb="FF000000"/>
        <rFont val="Meiryo UI"/>
        <charset val="128"/>
      </rPr>
      <t>では映像を切り替えないようにすること。</t>
    </r>
  </si>
  <si>
    <r>
      <rPr>
        <sz val="10.5"/>
        <color rgb="FF7F1BFB"/>
        <rFont val="Meiryo UI"/>
        <charset val="128"/>
      </rPr>
      <t>・W</t>
    </r>
    <r>
      <rPr>
        <sz val="10.5"/>
        <color rgb="FF7F1BFB"/>
        <rFont val="Arial"/>
        <charset val="128"/>
      </rPr>
      <t>hen LaneWatch screen is displaying,to switch to MVC screen(advance display) by MVC camera SW.</t>
    </r>
  </si>
  <si>
    <t xml:space="preserve">  Furthermore,when TURN_SW ON,do not switch the screen.</t>
  </si>
  <si>
    <t>Display of guideline</t>
  </si>
  <si>
    <r>
      <rPr>
        <sz val="10.5"/>
        <color rgb="FF000000"/>
        <rFont val="Arial"/>
        <charset val="134"/>
      </rPr>
      <t>H/U</t>
    </r>
    <r>
      <rPr>
        <sz val="10.5"/>
        <color rgb="FF000000"/>
        <rFont val="Meiryo UI"/>
        <charset val="128"/>
      </rPr>
      <t>では、</t>
    </r>
    <r>
      <rPr>
        <sz val="10.5"/>
        <color rgb="FF000000"/>
        <rFont val="Arial"/>
        <charset val="134"/>
      </rPr>
      <t>LaneWatch</t>
    </r>
    <r>
      <rPr>
        <sz val="10.5"/>
        <color rgb="FF000000"/>
        <rFont val="Meiryo UI"/>
        <charset val="128"/>
      </rPr>
      <t>画面にガイド線の表示を行わない。</t>
    </r>
    <r>
      <rPr>
        <sz val="10.5"/>
        <color rgb="FF000000"/>
        <rFont val="Arial"/>
        <charset val="134"/>
      </rPr>
      <t>(</t>
    </r>
    <r>
      <rPr>
        <sz val="10.5"/>
        <color rgb="FF000000"/>
        <rFont val="Meiryo UI"/>
        <charset val="128"/>
      </rPr>
      <t>※</t>
    </r>
    <r>
      <rPr>
        <sz val="10.5"/>
        <color rgb="FF000000"/>
        <rFont val="Arial"/>
        <charset val="134"/>
      </rPr>
      <t xml:space="preserve"> </t>
    </r>
    <r>
      <rPr>
        <sz val="10.5"/>
        <color rgb="FF000000"/>
        <rFont val="Meiryo UI"/>
        <charset val="128"/>
      </rPr>
      <t>ガイド線の描画は</t>
    </r>
    <r>
      <rPr>
        <sz val="10.5"/>
        <color rgb="FF000000"/>
        <rFont val="Arial"/>
        <charset val="134"/>
      </rPr>
      <t>LaneWatch</t>
    </r>
    <r>
      <rPr>
        <sz val="10.5"/>
        <color rgb="FF000000"/>
        <rFont val="Meiryo UI"/>
        <charset val="128"/>
      </rPr>
      <t>で行う。</t>
    </r>
    <r>
      <rPr>
        <sz val="10.5"/>
        <color rgb="FF000000"/>
        <rFont val="Arial"/>
        <charset val="134"/>
      </rPr>
      <t>)</t>
    </r>
  </si>
  <si>
    <r>
      <rPr>
        <sz val="10.5"/>
        <color rgb="FF000000"/>
        <rFont val="Meiryo UI"/>
        <charset val="128"/>
      </rPr>
      <t>但し、ガイド線はユーザー操作による</t>
    </r>
    <r>
      <rPr>
        <sz val="10.5"/>
        <color rgb="FF000000"/>
        <rFont val="Arial"/>
        <charset val="134"/>
      </rPr>
      <t>LaneWatch</t>
    </r>
    <r>
      <rPr>
        <sz val="10.5"/>
        <color rgb="FF000000"/>
        <rFont val="Meiryo UI"/>
        <charset val="128"/>
      </rPr>
      <t>カメラ設定により表示</t>
    </r>
    <r>
      <rPr>
        <sz val="10.5"/>
        <color rgb="FF000000"/>
        <rFont val="Arial"/>
        <charset val="134"/>
      </rPr>
      <t>/</t>
    </r>
    <r>
      <rPr>
        <sz val="10.5"/>
        <color rgb="FF000000"/>
        <rFont val="Meiryo UI"/>
        <charset val="128"/>
      </rPr>
      <t>非表示を切り替えることが出来る。</t>
    </r>
  </si>
  <si>
    <r>
      <rPr>
        <sz val="10.5"/>
        <color rgb="FF7F1BFB"/>
        <rFont val="Arial"/>
        <charset val="128"/>
      </rPr>
      <t>H/U does not display the guideline on LaneWatch screen.(</t>
    </r>
    <r>
      <rPr>
        <sz val="10.5"/>
        <color rgb="FF7F1BFB"/>
        <rFont val="Times New Roman"/>
        <charset val="128"/>
      </rPr>
      <t>※</t>
    </r>
    <r>
      <rPr>
        <sz val="10.5"/>
        <color rgb="FF7F1BFB"/>
        <rFont val="Arial"/>
        <charset val="128"/>
      </rPr>
      <t>LaneWatch displays the guideline)</t>
    </r>
  </si>
  <si>
    <t>But guideline can be switched between display and not display on basis of LaneWatch camera setting by users.</t>
  </si>
  <si>
    <t>Display of caution message</t>
  </si>
  <si>
    <r>
      <rPr>
        <sz val="10.5"/>
        <color rgb="FF000000"/>
        <rFont val="Arial"/>
        <charset val="134"/>
      </rPr>
      <t>LaneWatch</t>
    </r>
    <r>
      <rPr>
        <sz val="10.5"/>
        <color rgb="FF000000"/>
        <rFont val="Meiryo UI"/>
        <charset val="128"/>
      </rPr>
      <t>画面には、使用者へ注意を促すコーションメッセージを表示する。</t>
    </r>
  </si>
  <si>
    <t>To display the caution message which is used to call the user's attention. on the LaneWatch  screen.</t>
  </si>
  <si>
    <t>Operation when system started</t>
  </si>
  <si>
    <t>The operation when system starts up is as below.</t>
  </si>
  <si>
    <t>The LWC cannot be displayed before the soc starts. When the soc started, the LWC can communicate with H/U, the LWC can be displayed.</t>
  </si>
  <si>
    <t>Adjustment of image</t>
  </si>
  <si>
    <r>
      <rPr>
        <sz val="10.5"/>
        <color rgb="FF000000"/>
        <rFont val="Arial"/>
        <charset val="134"/>
      </rPr>
      <t>LaneWatch</t>
    </r>
    <r>
      <rPr>
        <sz val="10.5"/>
        <color rgb="FF000000"/>
        <rFont val="Meiryo UI"/>
        <charset val="128"/>
      </rPr>
      <t>映像調整を行う。</t>
    </r>
  </si>
  <si>
    <t>To adjust the image of LaneWatch.</t>
  </si>
  <si>
    <r>
      <rPr>
        <sz val="10.5"/>
        <color rgb="FF000000"/>
        <rFont val="Meiryo UI"/>
        <charset val="134"/>
      </rPr>
      <t>通常モード時の映像調整については以下の通り。</t>
    </r>
  </si>
  <si>
    <t>Image adjustment in normal mode is as below.</t>
  </si>
  <si>
    <r>
      <rPr>
        <sz val="10.5"/>
        <color rgb="FF000000"/>
        <rFont val="Meiryo UI"/>
        <charset val="128"/>
      </rPr>
      <t>・</t>
    </r>
    <r>
      <rPr>
        <sz val="10.5"/>
        <color rgb="FF000000"/>
        <rFont val="Arial"/>
        <charset val="134"/>
      </rPr>
      <t xml:space="preserve"> LaneWatch</t>
    </r>
    <r>
      <rPr>
        <sz val="10.5"/>
        <color rgb="FF000000"/>
        <rFont val="Meiryo UI"/>
        <charset val="128"/>
      </rPr>
      <t>画面表示中は、</t>
    </r>
    <r>
      <rPr>
        <sz val="10.5"/>
        <color rgb="FF000000"/>
        <rFont val="Arial"/>
        <charset val="134"/>
      </rPr>
      <t>[DAY/NIGHT]</t>
    </r>
    <r>
      <rPr>
        <sz val="10.5"/>
        <color rgb="FF000000"/>
        <rFont val="Meiryo UI"/>
        <charset val="128"/>
      </rPr>
      <t>ボタン押下で輝度調整バーを表示し、輝度調整を可能とする。</t>
    </r>
  </si>
  <si>
    <r>
      <rPr>
        <sz val="10.5"/>
        <color rgb="FF7F1BFB"/>
        <rFont val="Meiryo UI"/>
        <charset val="128"/>
      </rPr>
      <t>・</t>
    </r>
    <r>
      <rPr>
        <sz val="10.5"/>
        <color rgb="FF7F1BFB"/>
        <rFont val="Arial"/>
        <charset val="128"/>
      </rPr>
      <t xml:space="preserve"> When LaneWatch screen is displaying,to press [DAY/NIGHT] button and display luminance adjustment bar and then to adjust the luminance.</t>
    </r>
  </si>
  <si>
    <r>
      <rPr>
        <sz val="10.5"/>
        <rFont val="Meiryo UI"/>
        <charset val="134"/>
      </rPr>
      <t>車両情報の取得</t>
    </r>
  </si>
  <si>
    <t>To get vehicle information</t>
  </si>
  <si>
    <r>
      <rPr>
        <sz val="10.5"/>
        <color rgb="FF000000"/>
        <rFont val="Meiryo UI"/>
        <charset val="128"/>
      </rPr>
      <t>車両情報を取得し</t>
    </r>
    <r>
      <rPr>
        <sz val="10.5"/>
        <color rgb="FF000000"/>
        <rFont val="Arial"/>
        <charset val="134"/>
      </rPr>
      <t>LaneWatch</t>
    </r>
    <r>
      <rPr>
        <sz val="10.5"/>
        <color rgb="FF000000"/>
        <rFont val="Meiryo UI"/>
        <charset val="128"/>
      </rPr>
      <t>カメラへ通知する。</t>
    </r>
  </si>
  <si>
    <t>To get the information of vehicle and notify LaneWatch cameraof  the vehicle information to .</t>
  </si>
  <si>
    <r>
      <rPr>
        <sz val="10.5"/>
        <rFont val="Arial"/>
        <charset val="134"/>
      </rPr>
      <t>H/U</t>
    </r>
    <r>
      <rPr>
        <sz val="10.5"/>
        <rFont val="Meiryo UI"/>
        <charset val="128"/>
      </rPr>
      <t>の昼</t>
    </r>
    <r>
      <rPr>
        <sz val="10.5"/>
        <rFont val="Arial"/>
        <charset val="134"/>
      </rPr>
      <t>/</t>
    </r>
    <r>
      <rPr>
        <sz val="10.5"/>
        <rFont val="Meiryo UI"/>
        <charset val="128"/>
      </rPr>
      <t>夜モード情報</t>
    </r>
  </si>
  <si>
    <t>Day/Night mode information of H/U</t>
  </si>
  <si>
    <r>
      <rPr>
        <sz val="10.5"/>
        <color rgb="FF000000"/>
        <rFont val="Arial"/>
        <charset val="134"/>
      </rPr>
      <t>H/U</t>
    </r>
    <r>
      <rPr>
        <sz val="10.5"/>
        <color rgb="FF000000"/>
        <rFont val="Meiryo UI"/>
        <charset val="128"/>
      </rPr>
      <t>の昼</t>
    </r>
    <r>
      <rPr>
        <sz val="10.5"/>
        <color rgb="FF000000"/>
        <rFont val="Arial"/>
        <charset val="134"/>
      </rPr>
      <t>/</t>
    </r>
    <r>
      <rPr>
        <sz val="10.5"/>
        <color rgb="FF000000"/>
        <rFont val="Meiryo UI"/>
        <charset val="128"/>
      </rPr>
      <t>夜モードを</t>
    </r>
    <r>
      <rPr>
        <sz val="10.5"/>
        <color rgb="FF000000"/>
        <rFont val="Arial"/>
        <charset val="134"/>
      </rPr>
      <t>UART</t>
    </r>
    <r>
      <rPr>
        <sz val="10.5"/>
        <color rgb="FF000000"/>
        <rFont val="Meiryo UI"/>
        <charset val="128"/>
      </rPr>
      <t>通信で</t>
    </r>
    <r>
      <rPr>
        <sz val="10.5"/>
        <color rgb="FF000000"/>
        <rFont val="Arial"/>
        <charset val="134"/>
      </rPr>
      <t>LaneWatch</t>
    </r>
    <r>
      <rPr>
        <sz val="10.5"/>
        <color rgb="FF000000"/>
        <rFont val="Meiryo UI"/>
        <charset val="128"/>
      </rPr>
      <t>カメラへ通知する。</t>
    </r>
  </si>
  <si>
    <t xml:space="preserve">To  notify LaneWatch camera of DAY/NIGHT mode by UART. </t>
  </si>
  <si>
    <r>
      <rPr>
        <sz val="10.5"/>
        <color rgb="FF000000"/>
        <rFont val="Meiryo UI"/>
        <charset val="128"/>
      </rPr>
      <t>スモールライトの</t>
    </r>
    <r>
      <rPr>
        <sz val="10.5"/>
        <color rgb="FF000000"/>
        <rFont val="Arial"/>
        <charset val="128"/>
      </rPr>
      <t>ON/OFF</t>
    </r>
    <r>
      <rPr>
        <sz val="10.5"/>
        <color rgb="FF000000"/>
        <rFont val="Meiryo UI"/>
        <charset val="128"/>
      </rPr>
      <t>状態と</t>
    </r>
    <r>
      <rPr>
        <sz val="10.5"/>
        <color rgb="FF000000"/>
        <rFont val="Arial"/>
        <charset val="128"/>
      </rPr>
      <t>[DAY/NIGHT]</t>
    </r>
    <r>
      <rPr>
        <sz val="10.5"/>
        <color rgb="FF000000"/>
        <rFont val="Meiryo UI"/>
        <charset val="128"/>
      </rPr>
      <t>ボタン押下に連動して、</t>
    </r>
    <r>
      <rPr>
        <sz val="10.5"/>
        <color rgb="FF000000"/>
        <rFont val="Arial"/>
        <charset val="128"/>
      </rPr>
      <t>LaneWatch</t>
    </r>
    <r>
      <rPr>
        <sz val="10.5"/>
        <color rgb="FF000000"/>
        <rFont val="Meiryo UI"/>
        <charset val="128"/>
      </rPr>
      <t>カメラに昼</t>
    </r>
    <r>
      <rPr>
        <sz val="10.5"/>
        <color rgb="FF000000"/>
        <rFont val="Arial"/>
        <charset val="128"/>
      </rPr>
      <t>/</t>
    </r>
    <r>
      <rPr>
        <sz val="10.5"/>
        <color rgb="FF000000"/>
        <rFont val="Meiryo UI"/>
        <charset val="128"/>
      </rPr>
      <t>夜モードを通知する。</t>
    </r>
  </si>
  <si>
    <r>
      <rPr>
        <sz val="10.5"/>
        <color rgb="FF000000"/>
        <rFont val="Meiryo UI"/>
        <charset val="134"/>
      </rPr>
      <t>通知は後勝ちとする。</t>
    </r>
  </si>
  <si>
    <r>
      <rPr>
        <sz val="10.5"/>
        <color rgb="FF000000"/>
        <rFont val="Meiryo UI"/>
        <charset val="128"/>
      </rPr>
      <t>スモールライトの状態については</t>
    </r>
    <r>
      <rPr>
        <sz val="10.5"/>
        <color rgb="FF000000"/>
        <rFont val="Arial"/>
        <charset val="128"/>
      </rPr>
      <t>B-CAN</t>
    </r>
    <r>
      <rPr>
        <sz val="10.5"/>
        <color rgb="FF000000"/>
        <rFont val="Meiryo UI"/>
        <charset val="128"/>
      </rPr>
      <t>の</t>
    </r>
    <r>
      <rPr>
        <sz val="10.5"/>
        <color rgb="FF000000"/>
        <rFont val="Arial"/>
        <charset val="128"/>
      </rPr>
      <t>C_METER_ILL_STATUS</t>
    </r>
    <r>
      <rPr>
        <sz val="10.5"/>
        <color rgb="FF000000"/>
        <rFont val="Meiryo UI"/>
        <charset val="128"/>
      </rPr>
      <t>で判定する。</t>
    </r>
  </si>
  <si>
    <t xml:space="preserve">The state(ON/OFF) of small light is associated with [DAY/NIGHT] button,notify LaneWatch camera of DAY/NIGHT mode. </t>
  </si>
  <si>
    <t>About priority:late winning</t>
  </si>
  <si>
    <t>The state of small light is judged by the C_METER_ILL_STATUS of B-CAN.</t>
  </si>
  <si>
    <r>
      <rPr>
        <sz val="10.5"/>
        <color rgb="FF000000"/>
        <rFont val="Meiryo UI"/>
        <charset val="128"/>
      </rPr>
      <t>昼</t>
    </r>
    <r>
      <rPr>
        <sz val="10.5"/>
        <color rgb="FF000000"/>
        <rFont val="Arial"/>
        <charset val="134"/>
      </rPr>
      <t>/</t>
    </r>
    <r>
      <rPr>
        <sz val="10.5"/>
        <color rgb="FF000000"/>
        <rFont val="Meiryo UI"/>
        <charset val="128"/>
      </rPr>
      <t>夜モードの通知タイミングは以下の通り。</t>
    </r>
  </si>
  <si>
    <t>Notification timing of DAY/NIGHT is as below.</t>
  </si>
  <si>
    <r>
      <rPr>
        <sz val="10.5"/>
        <color rgb="FF000000"/>
        <rFont val="Meiryo UI"/>
        <charset val="128"/>
      </rPr>
      <t>・</t>
    </r>
    <r>
      <rPr>
        <sz val="10.5"/>
        <color rgb="FF000000"/>
        <rFont val="Arial"/>
        <charset val="134"/>
      </rPr>
      <t xml:space="preserve"> H/U</t>
    </r>
    <r>
      <rPr>
        <sz val="10.5"/>
        <color rgb="FF000000"/>
        <rFont val="Meiryo UI"/>
        <charset val="128"/>
      </rPr>
      <t>起動時：</t>
    </r>
    <r>
      <rPr>
        <sz val="10.5"/>
        <color rgb="FF000000"/>
        <rFont val="Arial"/>
        <charset val="134"/>
      </rPr>
      <t>ACC</t>
    </r>
    <r>
      <rPr>
        <strike/>
        <sz val="10.5"/>
        <color rgb="FF000000"/>
        <rFont val="Arial"/>
        <charset val="134"/>
      </rPr>
      <t xml:space="preserve"> </t>
    </r>
    <r>
      <rPr>
        <sz val="10.5"/>
        <color rgb="FF000000"/>
        <rFont val="Arial"/>
        <charset val="134"/>
      </rPr>
      <t>ON</t>
    </r>
    <r>
      <rPr>
        <sz val="10.5"/>
        <color rgb="FF000000"/>
        <rFont val="Meiryo UI"/>
        <charset val="128"/>
      </rPr>
      <t>から</t>
    </r>
    <r>
      <rPr>
        <sz val="10.5"/>
        <color rgb="FF000000"/>
        <rFont val="Arial"/>
        <charset val="134"/>
      </rPr>
      <t>1,000msec</t>
    </r>
    <r>
      <rPr>
        <sz val="10.5"/>
        <color rgb="FF000000"/>
        <rFont val="Meiryo UI"/>
        <charset val="128"/>
      </rPr>
      <t>以内</t>
    </r>
  </si>
  <si>
    <r>
      <rPr>
        <sz val="10.5"/>
        <color rgb="FF000000"/>
        <rFont val="Meiryo UI"/>
        <charset val="128"/>
      </rPr>
      <t>・</t>
    </r>
    <r>
      <rPr>
        <sz val="10.5"/>
        <color rgb="FF000000"/>
        <rFont val="Arial"/>
        <charset val="134"/>
      </rPr>
      <t xml:space="preserve"> LaneWatch</t>
    </r>
    <r>
      <rPr>
        <sz val="10.5"/>
        <color rgb="FF000000"/>
        <rFont val="Meiryo UI"/>
        <charset val="128"/>
      </rPr>
      <t>画面へ切り替え操作時：</t>
    </r>
    <r>
      <rPr>
        <sz val="10.5"/>
        <color rgb="FF000000"/>
        <rFont val="Arial"/>
        <charset val="134"/>
      </rPr>
      <t>LWC</t>
    </r>
    <r>
      <rPr>
        <sz val="10.5"/>
        <color rgb="FF000000"/>
        <rFont val="Meiryo UI"/>
        <charset val="128"/>
      </rPr>
      <t>切替通知</t>
    </r>
    <r>
      <rPr>
        <sz val="10.5"/>
        <color rgb="FF000000"/>
        <rFont val="Arial"/>
        <charset val="134"/>
      </rPr>
      <t>(LaneWatch_SW</t>
    </r>
    <r>
      <rPr>
        <sz val="10.5"/>
        <color rgb="FF000000"/>
        <rFont val="Meiryo UI"/>
        <charset val="128"/>
      </rPr>
      <t>押下等</t>
    </r>
    <r>
      <rPr>
        <sz val="10.5"/>
        <color rgb="FF000000"/>
        <rFont val="Arial"/>
        <charset val="134"/>
      </rPr>
      <t>)</t>
    </r>
    <r>
      <rPr>
        <sz val="10.5"/>
        <color rgb="FF000000"/>
        <rFont val="Meiryo UI"/>
        <charset val="128"/>
      </rPr>
      <t>から</t>
    </r>
    <r>
      <rPr>
        <sz val="10.5"/>
        <color rgb="FF000000"/>
        <rFont val="Arial"/>
        <charset val="134"/>
      </rPr>
      <t>300msec</t>
    </r>
    <r>
      <rPr>
        <sz val="10.5"/>
        <color rgb="FF000000"/>
        <rFont val="Meiryo UI"/>
        <charset val="128"/>
      </rPr>
      <t>以内</t>
    </r>
  </si>
  <si>
    <r>
      <rPr>
        <sz val="10.5"/>
        <color rgb="FF000000"/>
        <rFont val="Meiryo UI"/>
        <charset val="128"/>
      </rPr>
      <t>・</t>
    </r>
    <r>
      <rPr>
        <sz val="10.5"/>
        <color rgb="FF000000"/>
        <rFont val="Arial"/>
        <charset val="134"/>
      </rPr>
      <t xml:space="preserve"> </t>
    </r>
    <r>
      <rPr>
        <sz val="10.5"/>
        <color rgb="FF000000"/>
        <rFont val="Meiryo UI"/>
        <charset val="128"/>
      </rPr>
      <t>スモールライト切り替え操作、又は</t>
    </r>
    <r>
      <rPr>
        <sz val="10.5"/>
        <color rgb="FF000000"/>
        <rFont val="Arial"/>
        <charset val="134"/>
      </rPr>
      <t>[DAY/NIGHT]</t>
    </r>
    <r>
      <rPr>
        <sz val="10.5"/>
        <color rgb="FF000000"/>
        <rFont val="Meiryo UI"/>
        <charset val="128"/>
      </rPr>
      <t>ボタン押下時：</t>
    </r>
    <r>
      <rPr>
        <sz val="10.5"/>
        <color rgb="FF000000"/>
        <rFont val="Arial"/>
        <charset val="134"/>
      </rPr>
      <t>(</t>
    </r>
    <r>
      <rPr>
        <sz val="10.5"/>
        <color rgb="FF000000"/>
        <rFont val="Meiryo UI"/>
        <charset val="128"/>
      </rPr>
      <t>同一画面の場合</t>
    </r>
    <r>
      <rPr>
        <sz val="10.5"/>
        <color rgb="FF000000"/>
        <rFont val="Arial"/>
        <charset val="134"/>
      </rPr>
      <t>)</t>
    </r>
    <r>
      <rPr>
        <sz val="10.5"/>
        <color rgb="FF000000"/>
        <rFont val="Meiryo UI"/>
        <charset val="128"/>
      </rPr>
      <t>切替要求から</t>
    </r>
    <r>
      <rPr>
        <sz val="10.5"/>
        <color rgb="FF000000"/>
        <rFont val="Arial"/>
        <charset val="134"/>
      </rPr>
      <t>100msec</t>
    </r>
    <r>
      <rPr>
        <sz val="10.5"/>
        <color rgb="FF000000"/>
        <rFont val="Meiryo UI"/>
        <charset val="128"/>
      </rPr>
      <t>以内</t>
    </r>
  </si>
  <si>
    <r>
      <rPr>
        <sz val="10.5"/>
        <color rgb="FF000000"/>
        <rFont val="Meiryo UI"/>
        <charset val="128"/>
      </rPr>
      <t>・</t>
    </r>
    <r>
      <rPr>
        <sz val="10.5"/>
        <color rgb="FF000000"/>
        <rFont val="Arial"/>
        <charset val="134"/>
      </rPr>
      <t xml:space="preserve"> </t>
    </r>
    <r>
      <rPr>
        <sz val="10.5"/>
        <color rgb="FF000000"/>
        <rFont val="Meiryo UI"/>
        <charset val="128"/>
      </rPr>
      <t>故障</t>
    </r>
    <r>
      <rPr>
        <sz val="10.5"/>
        <color rgb="FF000000"/>
        <rFont val="Arial"/>
        <charset val="134"/>
      </rPr>
      <t>(</t>
    </r>
    <r>
      <rPr>
        <sz val="10.5"/>
        <color rgb="FF000000"/>
        <rFont val="Meiryo UI"/>
        <charset val="128"/>
      </rPr>
      <t>※</t>
    </r>
    <r>
      <rPr>
        <sz val="10.5"/>
        <color rgb="FF000000"/>
        <rFont val="Arial"/>
        <charset val="134"/>
      </rPr>
      <t>)</t>
    </r>
    <r>
      <rPr>
        <sz val="10.5"/>
        <color rgb="FF000000"/>
        <rFont val="Meiryo UI"/>
        <charset val="128"/>
      </rPr>
      <t>からの復帰タイミング時：故障復帰判定から</t>
    </r>
    <r>
      <rPr>
        <sz val="10.5"/>
        <color rgb="FF000000"/>
        <rFont val="Arial"/>
        <charset val="134"/>
      </rPr>
      <t>100msec</t>
    </r>
    <r>
      <rPr>
        <sz val="10.5"/>
        <color rgb="FF000000"/>
        <rFont val="Meiryo UI"/>
        <charset val="128"/>
      </rPr>
      <t>以内</t>
    </r>
  </si>
  <si>
    <r>
      <rPr>
        <sz val="10.5"/>
        <color rgb="FF7F1BFB"/>
        <rFont val="Meiryo UI"/>
        <charset val="128"/>
      </rPr>
      <t>・</t>
    </r>
    <r>
      <rPr>
        <sz val="10.5"/>
        <color rgb="FF7F1BFB"/>
        <rFont val="Arial"/>
        <charset val="128"/>
      </rPr>
      <t xml:space="preserve"> When H/U starts</t>
    </r>
    <r>
      <rPr>
        <sz val="10.5"/>
        <color rgb="FF7F1BFB"/>
        <rFont val="Meiryo UI"/>
        <charset val="128"/>
      </rPr>
      <t>：</t>
    </r>
    <r>
      <rPr>
        <sz val="10.5"/>
        <color rgb="FF7F1BFB"/>
        <rFont val="Arial"/>
        <charset val="128"/>
      </rPr>
      <t>within 1,000msec after ACC</t>
    </r>
    <r>
      <rPr>
        <strike/>
        <sz val="10.5"/>
        <color rgb="FF7F1BFB"/>
        <rFont val="Arial"/>
        <charset val="128"/>
      </rPr>
      <t xml:space="preserve"> </t>
    </r>
    <r>
      <rPr>
        <sz val="10.5"/>
        <color rgb="FF7F1BFB"/>
        <rFont val="Arial"/>
        <charset val="128"/>
      </rPr>
      <t>ON</t>
    </r>
  </si>
  <si>
    <r>
      <rPr>
        <sz val="10.5"/>
        <color rgb="FF7F1BFB"/>
        <rFont val="Meiryo UI"/>
        <charset val="128"/>
      </rPr>
      <t>・</t>
    </r>
    <r>
      <rPr>
        <sz val="10.5"/>
        <color rgb="FF7F1BFB"/>
        <rFont val="Arial"/>
        <charset val="128"/>
      </rPr>
      <t xml:space="preserve"> When switch to LaneWatch screen</t>
    </r>
    <r>
      <rPr>
        <sz val="10.5"/>
        <color rgb="FF7F1BFB"/>
        <rFont val="Meiryo UI"/>
        <charset val="128"/>
      </rPr>
      <t>：</t>
    </r>
    <r>
      <rPr>
        <sz val="10.5"/>
        <color rgb="FF7F1BFB"/>
        <rFont val="Arial"/>
        <charset val="128"/>
      </rPr>
      <t>within 300msec after LWC switch notification (LaneWatch_SW)</t>
    </r>
  </si>
  <si>
    <r>
      <rPr>
        <sz val="10.5"/>
        <color rgb="FF7F1BFB"/>
        <rFont val="Meiryo UI"/>
        <charset val="128"/>
      </rPr>
      <t>・</t>
    </r>
    <r>
      <rPr>
        <sz val="10.5"/>
        <color rgb="FF7F1BFB"/>
        <rFont val="Arial"/>
        <charset val="128"/>
      </rPr>
      <t xml:space="preserve"> Small light switch or [DAY/NIGHT] button is pressed</t>
    </r>
    <r>
      <rPr>
        <sz val="10.5"/>
        <color rgb="FF7F1BFB"/>
        <rFont val="Meiryo UI"/>
        <charset val="128"/>
      </rPr>
      <t>：</t>
    </r>
    <r>
      <rPr>
        <sz val="10.5"/>
        <color rgb="FF7F1BFB"/>
        <rFont val="Arial"/>
        <charset val="128"/>
      </rPr>
      <t>(in the same screen)within 100msec after switch request</t>
    </r>
  </si>
  <si>
    <r>
      <rPr>
        <sz val="10.5"/>
        <color rgb="FF7F1BFB"/>
        <rFont val="Meiryo UI"/>
        <charset val="128"/>
      </rPr>
      <t>・</t>
    </r>
    <r>
      <rPr>
        <sz val="10.5"/>
        <color rgb="FF7F1BFB"/>
        <rFont val="Arial"/>
        <charset val="128"/>
      </rPr>
      <t xml:space="preserve"> When recovering from eror :within 100msec after error recover judgment</t>
    </r>
  </si>
  <si>
    <r>
      <rPr>
        <sz val="10.5"/>
        <rFont val="Arial"/>
        <charset val="134"/>
      </rPr>
      <t>LaneWatch</t>
    </r>
    <r>
      <rPr>
        <sz val="10.5"/>
        <rFont val="Meiryo UI"/>
        <charset val="128"/>
      </rPr>
      <t>でのエーミング</t>
    </r>
  </si>
  <si>
    <t>Aiming of LaneWatch</t>
  </si>
  <si>
    <r>
      <rPr>
        <sz val="10.5"/>
        <color rgb="FF000000"/>
        <rFont val="Arial"/>
        <charset val="134"/>
      </rPr>
      <t>LWC</t>
    </r>
    <r>
      <rPr>
        <sz val="10.5"/>
        <color rgb="FF000000"/>
        <rFont val="Meiryo UI"/>
        <charset val="134"/>
      </rPr>
      <t>でのエーミングには、製作所でのエーミング</t>
    </r>
    <r>
      <rPr>
        <sz val="10.5"/>
        <color rgb="FF000000"/>
        <rFont val="Arial"/>
        <charset val="134"/>
      </rPr>
      <t>(</t>
    </r>
    <r>
      <rPr>
        <sz val="10.5"/>
        <color rgb="FF000000"/>
        <rFont val="Meiryo UI"/>
        <charset val="134"/>
      </rPr>
      <t>①～②</t>
    </r>
    <r>
      <rPr>
        <sz val="10.5"/>
        <color rgb="FF000000"/>
        <rFont val="Arial"/>
        <charset val="134"/>
      </rPr>
      <t>)</t>
    </r>
    <r>
      <rPr>
        <sz val="10.5"/>
        <color rgb="FF000000"/>
        <rFont val="Meiryo UI"/>
        <charset val="134"/>
      </rPr>
      <t>と、ディーラーダイアグからのサービスエーミング</t>
    </r>
    <r>
      <rPr>
        <sz val="10.5"/>
        <color rgb="FF000000"/>
        <rFont val="Arial"/>
        <charset val="134"/>
      </rPr>
      <t>(</t>
    </r>
    <r>
      <rPr>
        <sz val="10.5"/>
        <color rgb="FF000000"/>
        <rFont val="Meiryo UI"/>
        <charset val="134"/>
      </rPr>
      <t>③</t>
    </r>
    <r>
      <rPr>
        <sz val="10.5"/>
        <color rgb="FF000000"/>
        <rFont val="Arial"/>
        <charset val="134"/>
      </rPr>
      <t>)</t>
    </r>
    <r>
      <rPr>
        <sz val="10.5"/>
        <color rgb="FF000000"/>
        <rFont val="Meiryo UI"/>
        <charset val="134"/>
      </rPr>
      <t>の</t>
    </r>
    <r>
      <rPr>
        <sz val="10.5"/>
        <color rgb="FF000000"/>
        <rFont val="Arial"/>
        <charset val="134"/>
      </rPr>
      <t>3</t>
    </r>
    <r>
      <rPr>
        <sz val="10.5"/>
        <color rgb="FF000000"/>
        <rFont val="Meiryo UI"/>
        <charset val="134"/>
      </rPr>
      <t>種類がある。</t>
    </r>
  </si>
  <si>
    <t>There are 3 types(manufacturing plant(①～②),service aiming of dealer diag (③)) for aiming of LWC.</t>
  </si>
  <si>
    <r>
      <rPr>
        <sz val="10.5"/>
        <color rgb="FF000000"/>
        <rFont val="Meiryo UI"/>
        <charset val="128"/>
      </rPr>
      <t>①：</t>
    </r>
    <r>
      <rPr>
        <sz val="10.5"/>
        <color rgb="FF000000"/>
        <rFont val="Arial"/>
        <charset val="134"/>
      </rPr>
      <t>LET</t>
    </r>
    <r>
      <rPr>
        <sz val="10.5"/>
        <color rgb="FF000000"/>
        <rFont val="Meiryo UI"/>
        <charset val="128"/>
      </rPr>
      <t>にて、</t>
    </r>
    <r>
      <rPr>
        <sz val="10.5"/>
        <color rgb="FF000000"/>
        <rFont val="Arial"/>
        <charset val="134"/>
      </rPr>
      <t>K-LINE</t>
    </r>
    <r>
      <rPr>
        <sz val="10.5"/>
        <color rgb="FF000000"/>
        <rFont val="Meiryo UI"/>
        <charset val="128"/>
      </rPr>
      <t>通信による製作所でのエーミング。</t>
    </r>
    <r>
      <rPr>
        <sz val="10.5"/>
        <color rgb="FF000000"/>
        <rFont val="Arial"/>
        <charset val="134"/>
      </rPr>
      <t>(</t>
    </r>
    <r>
      <rPr>
        <sz val="10.5"/>
        <color rgb="FF000000"/>
        <rFont val="Meiryo UI"/>
        <charset val="128"/>
      </rPr>
      <t>エーミング未実施のカメラでエーミングを行う場合。</t>
    </r>
    <r>
      <rPr>
        <sz val="10.5"/>
        <color rgb="FF000000"/>
        <rFont val="Arial"/>
        <charset val="134"/>
      </rPr>
      <t>)</t>
    </r>
  </si>
  <si>
    <r>
      <rPr>
        <sz val="10.5"/>
        <color rgb="FF000000"/>
        <rFont val="Meiryo UI"/>
        <charset val="128"/>
      </rPr>
      <t>②：</t>
    </r>
    <r>
      <rPr>
        <sz val="10.5"/>
        <color rgb="FF000000"/>
        <rFont val="Arial"/>
        <charset val="134"/>
      </rPr>
      <t>LET</t>
    </r>
    <r>
      <rPr>
        <sz val="10.5"/>
        <color rgb="FF000000"/>
        <rFont val="Meiryo UI"/>
        <charset val="128"/>
      </rPr>
      <t>にて、</t>
    </r>
    <r>
      <rPr>
        <sz val="10.5"/>
        <color rgb="FF000000"/>
        <rFont val="Arial"/>
        <charset val="134"/>
      </rPr>
      <t>K-LINE</t>
    </r>
    <r>
      <rPr>
        <sz val="10.5"/>
        <color rgb="FF000000"/>
        <rFont val="Meiryo UI"/>
        <charset val="128"/>
      </rPr>
      <t>通信による製作所での再エーミング。</t>
    </r>
    <r>
      <rPr>
        <sz val="10.5"/>
        <color rgb="FF000000"/>
        <rFont val="Arial"/>
        <charset val="134"/>
      </rPr>
      <t>(</t>
    </r>
    <r>
      <rPr>
        <sz val="10.5"/>
        <color rgb="FF000000"/>
        <rFont val="Meiryo UI"/>
        <charset val="128"/>
      </rPr>
      <t>製作所で再度エーミングを行う場合。</t>
    </r>
    <r>
      <rPr>
        <sz val="10.5"/>
        <color rgb="FF000000"/>
        <rFont val="Arial"/>
        <charset val="134"/>
      </rPr>
      <t>)</t>
    </r>
  </si>
  <si>
    <r>
      <rPr>
        <sz val="10.5"/>
        <color rgb="FF000000"/>
        <rFont val="Meiryo UI"/>
        <charset val="128"/>
      </rPr>
      <t>③：ディーラーダイアグからのサービスエーミング</t>
    </r>
    <r>
      <rPr>
        <sz val="10.5"/>
        <color rgb="FF000000"/>
        <rFont val="Arial"/>
        <charset val="134"/>
      </rPr>
      <t>(</t>
    </r>
    <r>
      <rPr>
        <sz val="10.5"/>
        <color rgb="FF000000"/>
        <rFont val="Meiryo UI"/>
        <charset val="128"/>
      </rPr>
      <t>ディーラーダイアグからのサービスエーミングを行う場合</t>
    </r>
    <r>
      <rPr>
        <sz val="10.5"/>
        <color rgb="FF000000"/>
        <rFont val="Arial"/>
        <charset val="134"/>
      </rPr>
      <t>(</t>
    </r>
    <r>
      <rPr>
        <sz val="10.5"/>
        <color rgb="FF000000"/>
        <rFont val="Meiryo UI"/>
        <charset val="128"/>
      </rPr>
      <t>再エーミングを含む</t>
    </r>
    <r>
      <rPr>
        <sz val="10.5"/>
        <color rgb="FF000000"/>
        <rFont val="Arial"/>
        <charset val="134"/>
      </rPr>
      <t>))</t>
    </r>
  </si>
  <si>
    <r>
      <rPr>
        <sz val="10.5"/>
        <color rgb="FF000000"/>
        <rFont val="Arial"/>
        <charset val="134"/>
      </rPr>
      <t>LET</t>
    </r>
    <r>
      <rPr>
        <sz val="10.5"/>
        <color rgb="FF000000"/>
        <rFont val="Meiryo UI"/>
        <charset val="128"/>
      </rPr>
      <t>は</t>
    </r>
    <r>
      <rPr>
        <sz val="10.5"/>
        <color rgb="FF000000"/>
        <rFont val="Arial"/>
        <charset val="134"/>
      </rPr>
      <t>K-LINE</t>
    </r>
    <r>
      <rPr>
        <sz val="10.5"/>
        <color rgb="FF000000"/>
        <rFont val="Meiryo UI"/>
        <charset val="128"/>
      </rPr>
      <t>通信にて、製作所でのエーミングの実施、出荷検査応答、故障状態の検出が可能なこと。</t>
    </r>
  </si>
  <si>
    <r>
      <rPr>
        <sz val="10.5"/>
        <color rgb="FF000000"/>
        <rFont val="Meiryo UI"/>
        <charset val="128"/>
      </rPr>
      <t>また、製作所でのエーミングの際、</t>
    </r>
    <r>
      <rPr>
        <sz val="10.5"/>
        <color rgb="FF000000"/>
        <rFont val="Arial"/>
        <charset val="134"/>
      </rPr>
      <t>H/U</t>
    </r>
    <r>
      <rPr>
        <sz val="10.5"/>
        <color rgb="FF000000"/>
        <rFont val="Meiryo UI"/>
        <charset val="128"/>
      </rPr>
      <t>は</t>
    </r>
    <r>
      <rPr>
        <sz val="10.5"/>
        <color rgb="FF000000"/>
        <rFont val="Arial"/>
        <charset val="134"/>
      </rPr>
      <t>LET</t>
    </r>
    <r>
      <rPr>
        <sz val="10.5"/>
        <color rgb="FF000000"/>
        <rFont val="Meiryo UI"/>
        <charset val="128"/>
      </rPr>
      <t>より通信コマンドを受け取った事により実行する。</t>
    </r>
  </si>
  <si>
    <r>
      <rPr>
        <sz val="10.5"/>
        <color rgb="FF000000"/>
        <rFont val="Arial"/>
        <charset val="134"/>
      </rPr>
      <t>LaneWatch</t>
    </r>
    <r>
      <rPr>
        <sz val="10.5"/>
        <color rgb="FF000000"/>
        <rFont val="Meiryo UI"/>
        <charset val="128"/>
      </rPr>
      <t>通信仕様書と</t>
    </r>
    <r>
      <rPr>
        <sz val="10.5"/>
        <color rgb="FF000000"/>
        <rFont val="Arial"/>
        <charset val="134"/>
      </rPr>
      <t>LET</t>
    </r>
    <r>
      <rPr>
        <sz val="10.5"/>
        <color rgb="FF000000"/>
        <rFont val="Meiryo UI"/>
        <charset val="128"/>
      </rPr>
      <t>機能仕様書のシーケンスの紐付けは下表のとおり。</t>
    </r>
  </si>
  <si>
    <r>
      <rPr>
        <sz val="10.5"/>
        <rFont val="Arial"/>
        <charset val="134"/>
      </rPr>
      <t>10.2.-3 LaneWatch</t>
    </r>
    <r>
      <rPr>
        <sz val="10.5"/>
        <rFont val="Meiryo UI"/>
        <charset val="128"/>
      </rPr>
      <t>通信仕様書と</t>
    </r>
    <r>
      <rPr>
        <sz val="10.5"/>
        <rFont val="Arial"/>
        <charset val="134"/>
      </rPr>
      <t>LET</t>
    </r>
    <r>
      <rPr>
        <sz val="10.5"/>
        <rFont val="Meiryo UI"/>
        <charset val="128"/>
      </rPr>
      <t>機能仕様書のシーケンス</t>
    </r>
  </si>
  <si>
    <t>sequence of LaneWatch communication specification  and LET function specification</t>
  </si>
  <si>
    <r>
      <rPr>
        <sz val="10.5"/>
        <color rgb="FF000000"/>
        <rFont val="Arial"/>
        <charset val="134"/>
      </rPr>
      <t>LaneWatch</t>
    </r>
    <r>
      <rPr>
        <sz val="10.5"/>
        <color rgb="FF000000"/>
        <rFont val="Meiryo UI"/>
        <charset val="128"/>
      </rPr>
      <t>通信仕様書</t>
    </r>
  </si>
  <si>
    <r>
      <rPr>
        <sz val="10.5"/>
        <color rgb="FF000000"/>
        <rFont val="Arial"/>
        <charset val="134"/>
      </rPr>
      <t>LET</t>
    </r>
    <r>
      <rPr>
        <sz val="10.5"/>
        <color rgb="FF000000"/>
        <rFont val="Meiryo UI"/>
        <charset val="128"/>
      </rPr>
      <t>機能仕様書</t>
    </r>
  </si>
  <si>
    <r>
      <rPr>
        <sz val="10.5"/>
        <color rgb="FF000000"/>
        <rFont val="Arial"/>
        <charset val="134"/>
      </rPr>
      <t>(160829_LaneWatch</t>
    </r>
    <r>
      <rPr>
        <sz val="10.5"/>
        <color rgb="FF000000"/>
        <rFont val="Meiryo UI"/>
        <charset val="128"/>
      </rPr>
      <t>カメラ</t>
    </r>
    <r>
      <rPr>
        <sz val="10.5"/>
        <color rgb="FF000000"/>
        <rFont val="Arial"/>
        <charset val="134"/>
      </rPr>
      <t>-UNIT</t>
    </r>
    <r>
      <rPr>
        <sz val="10.5"/>
        <color rgb="FF000000"/>
        <rFont val="Meiryo UI"/>
        <charset val="128"/>
      </rPr>
      <t>通信仕様</t>
    </r>
    <r>
      <rPr>
        <sz val="10.5"/>
        <color rgb="FF000000"/>
        <rFont val="Arial"/>
        <charset val="134"/>
      </rPr>
      <t>_17M</t>
    </r>
    <r>
      <rPr>
        <sz val="10.5"/>
        <color rgb="FF000000"/>
        <rFont val="Meiryo UI"/>
        <charset val="128"/>
      </rPr>
      <t>～</t>
    </r>
    <r>
      <rPr>
        <sz val="10.5"/>
        <color rgb="FF000000"/>
        <rFont val="Arial"/>
        <charset val="134"/>
      </rPr>
      <t xml:space="preserve"> </t>
    </r>
    <r>
      <rPr>
        <sz val="10.5"/>
        <color rgb="FF000000"/>
        <rFont val="Meiryo UI"/>
        <charset val="128"/>
      </rPr>
      <t>⊿</t>
    </r>
    <r>
      <rPr>
        <sz val="10.5"/>
        <color rgb="FF000000"/>
        <rFont val="Arial"/>
        <charset val="134"/>
      </rPr>
      <t>7.pptx)</t>
    </r>
  </si>
  <si>
    <r>
      <rPr>
        <sz val="10.5"/>
        <color rgb="FF000000"/>
        <rFont val="Arial"/>
        <charset val="134"/>
      </rPr>
      <t>(3910ZTLA_L100____A1508470_J_pana</t>
    </r>
    <r>
      <rPr>
        <sz val="10.5"/>
        <color rgb="FF000000"/>
        <rFont val="Meiryo UI"/>
        <charset val="128"/>
      </rPr>
      <t>編集</t>
    </r>
    <r>
      <rPr>
        <sz val="10.5"/>
        <color rgb="FF000000"/>
        <rFont val="Arial"/>
        <charset val="134"/>
      </rPr>
      <t>160118_</t>
    </r>
    <r>
      <rPr>
        <sz val="10.5"/>
        <color rgb="FF000000"/>
        <rFont val="Meiryo UI"/>
        <charset val="128"/>
      </rPr>
      <t>内部用</t>
    </r>
    <r>
      <rPr>
        <sz val="10.5"/>
        <color rgb="FF000000"/>
        <rFont val="Arial"/>
        <charset val="134"/>
      </rPr>
      <t>.docm)</t>
    </r>
  </si>
  <si>
    <r>
      <rPr>
        <sz val="10.5"/>
        <color rgb="FF000000"/>
        <rFont val="Arial"/>
        <charset val="134"/>
      </rPr>
      <t xml:space="preserve">4-1. </t>
    </r>
    <r>
      <rPr>
        <sz val="10.5"/>
        <color rgb="FF000000"/>
        <rFont val="Meiryo UI"/>
        <charset val="128"/>
      </rPr>
      <t>製作所エーミング時のシーケンス　①</t>
    </r>
  </si>
  <si>
    <r>
      <rPr>
        <sz val="10.5"/>
        <color rgb="FF000000"/>
        <rFont val="Arial"/>
        <charset val="134"/>
      </rPr>
      <t>4-18</t>
    </r>
    <r>
      <rPr>
        <sz val="10.5"/>
        <color rgb="FF000000"/>
        <rFont val="Meiryo UI"/>
        <charset val="128"/>
      </rPr>
      <t>．</t>
    </r>
    <r>
      <rPr>
        <sz val="10.5"/>
        <color rgb="FF000000"/>
        <rFont val="Arial"/>
        <charset val="134"/>
      </rPr>
      <t>BSM CAMERA CHECK&amp;CLEAR</t>
    </r>
    <r>
      <rPr>
        <sz val="10.5"/>
        <color rgb="FF000000"/>
        <rFont val="Meiryo UI"/>
        <charset val="128"/>
      </rPr>
      <t>の</t>
    </r>
  </si>
  <si>
    <r>
      <rPr>
        <sz val="10.5"/>
        <color rgb="FF000000"/>
        <rFont val="Arial"/>
        <charset val="134"/>
      </rPr>
      <t>(1) BSM CAMERA</t>
    </r>
    <r>
      <rPr>
        <sz val="10.5"/>
        <color rgb="FF000000"/>
        <rFont val="Meiryo UI"/>
        <charset val="128"/>
      </rPr>
      <t>エーミング開始</t>
    </r>
  </si>
  <si>
    <r>
      <rPr>
        <sz val="10.5"/>
        <color rgb="FF000000"/>
        <rFont val="Arial"/>
        <charset val="134"/>
      </rPr>
      <t xml:space="preserve">4-1. </t>
    </r>
    <r>
      <rPr>
        <sz val="10.5"/>
        <color rgb="FF000000"/>
        <rFont val="Meiryo UI"/>
        <charset val="128"/>
      </rPr>
      <t>製作所エーミング時のシーケンス　②</t>
    </r>
  </si>
  <si>
    <t>(2) BSM CAMERA INITIALIZE</t>
  </si>
  <si>
    <r>
      <rPr>
        <sz val="10.5"/>
        <color rgb="FF000000"/>
        <rFont val="Arial"/>
        <charset val="134"/>
      </rPr>
      <t xml:space="preserve">4-2. </t>
    </r>
    <r>
      <rPr>
        <sz val="10.5"/>
        <color rgb="FF000000"/>
        <rFont val="Meiryo UI"/>
        <charset val="128"/>
      </rPr>
      <t>サービスエーミング時のシーケンス</t>
    </r>
  </si>
  <si>
    <r>
      <rPr>
        <sz val="10.5"/>
        <color rgb="FF000000"/>
        <rFont val="Arial"/>
        <charset val="134"/>
      </rPr>
      <t>(Dealer diag</t>
    </r>
    <r>
      <rPr>
        <sz val="10.5"/>
        <color rgb="FF000000"/>
        <rFont val="Meiryo UI"/>
        <charset val="128"/>
      </rPr>
      <t>で実施の為、無し</t>
    </r>
    <r>
      <rPr>
        <sz val="10.5"/>
        <color rgb="FF000000"/>
        <rFont val="Arial"/>
        <charset val="134"/>
      </rPr>
      <t>)</t>
    </r>
  </si>
  <si>
    <r>
      <rPr>
        <sz val="10.5"/>
        <color rgb="FF000000"/>
        <rFont val="Meiryo UI"/>
        <charset val="134"/>
      </rPr>
      <t>（サービスでの再エーミングの場合を含む）</t>
    </r>
  </si>
  <si>
    <r>
      <rPr>
        <sz val="10.5"/>
        <rFont val="Meiryo UI"/>
        <charset val="134"/>
      </rPr>
      <t>故障対応</t>
    </r>
  </si>
  <si>
    <t>Error countermeasure</t>
  </si>
  <si>
    <r>
      <rPr>
        <sz val="10.5"/>
        <color rgb="FF000000"/>
        <rFont val="Meiryo UI"/>
        <charset val="134"/>
      </rPr>
      <t>故障・エラー時の表示対応は下記の通り。</t>
    </r>
  </si>
  <si>
    <t>Error display is as below.</t>
  </si>
  <si>
    <r>
      <rPr>
        <sz val="10.5"/>
        <color rgb="FF000000"/>
        <rFont val="Meiryo UI"/>
        <charset val="134"/>
      </rPr>
      <t>なお、故障復帰時は以下画面に遷移する。</t>
    </r>
  </si>
  <si>
    <t>Furthermore,when error recovered,to transist to the following screen.</t>
  </si>
  <si>
    <r>
      <rPr>
        <sz val="10.5"/>
        <color rgb="FF000000"/>
        <rFont val="Meiryo UI"/>
        <charset val="128"/>
      </rPr>
      <t>・カメラトリガ</t>
    </r>
    <r>
      <rPr>
        <sz val="10.5"/>
        <color rgb="FF000000"/>
        <rFont val="Arial"/>
        <charset val="134"/>
      </rPr>
      <t>ON(Turn SW ON / LWC SW</t>
    </r>
    <r>
      <rPr>
        <sz val="10.5"/>
        <color rgb="FF000000"/>
        <rFont val="Meiryo UI"/>
        <charset val="128"/>
      </rPr>
      <t>による</t>
    </r>
    <r>
      <rPr>
        <sz val="10.5"/>
        <color rgb="FF000000"/>
        <rFont val="Arial"/>
        <charset val="134"/>
      </rPr>
      <t>LWC</t>
    </r>
    <r>
      <rPr>
        <sz val="10.5"/>
        <color rgb="FF000000"/>
        <rFont val="Meiryo UI"/>
        <charset val="128"/>
      </rPr>
      <t>表示中に故障</t>
    </r>
    <r>
      <rPr>
        <sz val="10.5"/>
        <color rgb="FF000000"/>
        <rFont val="Arial"/>
        <charset val="134"/>
      </rPr>
      <t>)</t>
    </r>
    <r>
      <rPr>
        <sz val="10.5"/>
        <color rgb="FF000000"/>
        <rFont val="Meiryo UI"/>
        <charset val="128"/>
      </rPr>
      <t>での故障復帰時は</t>
    </r>
    <r>
      <rPr>
        <sz val="10.5"/>
        <color rgb="FF000000"/>
        <rFont val="Arial"/>
        <charset val="134"/>
      </rPr>
      <t xml:space="preserve"> LaneWatch</t>
    </r>
    <r>
      <rPr>
        <sz val="10.5"/>
        <color rgb="FF000000"/>
        <rFont val="Meiryo UI"/>
        <charset val="128"/>
      </rPr>
      <t>画面</t>
    </r>
    <r>
      <rPr>
        <sz val="10.5"/>
        <color rgb="FF000000"/>
        <rFont val="Arial"/>
        <charset val="134"/>
      </rPr>
      <t>(</t>
    </r>
    <r>
      <rPr>
        <sz val="10.5"/>
        <color rgb="FF000000"/>
        <rFont val="Meiryo UI"/>
        <charset val="128"/>
      </rPr>
      <t>ただし「ターンシグナル</t>
    </r>
    <r>
      <rPr>
        <sz val="10.5"/>
        <color rgb="FF000000"/>
        <rFont val="Arial"/>
        <charset val="134"/>
      </rPr>
      <t>SW</t>
    </r>
    <r>
      <rPr>
        <sz val="10.5"/>
        <color rgb="FF000000"/>
        <rFont val="Meiryo UI"/>
        <charset val="128"/>
      </rPr>
      <t>連動」が</t>
    </r>
    <r>
      <rPr>
        <sz val="10.5"/>
        <color rgb="FF000000"/>
        <rFont val="Arial"/>
        <charset val="134"/>
      </rPr>
      <t>ON</t>
    </r>
    <r>
      <rPr>
        <sz val="10.5"/>
        <color rgb="FF000000"/>
        <rFont val="Meiryo UI"/>
        <charset val="128"/>
      </rPr>
      <t>設定の場合のみ</t>
    </r>
    <r>
      <rPr>
        <sz val="10.5"/>
        <color rgb="FF000000"/>
        <rFont val="Arial"/>
        <charset val="134"/>
      </rPr>
      <t>)</t>
    </r>
    <r>
      <rPr>
        <sz val="10.5"/>
        <color rgb="FF000000"/>
        <rFont val="Meiryo UI"/>
        <charset val="128"/>
      </rPr>
      <t>。</t>
    </r>
  </si>
  <si>
    <r>
      <rPr>
        <sz val="10.5"/>
        <color rgb="FF000000"/>
        <rFont val="Meiryo UI"/>
        <charset val="128"/>
      </rPr>
      <t>・カメラトリガ</t>
    </r>
    <r>
      <rPr>
        <sz val="10.5"/>
        <color rgb="FF000000"/>
        <rFont val="Arial"/>
        <charset val="134"/>
      </rPr>
      <t>OFF(Turn SW OFF / LWC SW</t>
    </r>
    <r>
      <rPr>
        <sz val="10.5"/>
        <color rgb="FF000000"/>
        <rFont val="Meiryo UI"/>
        <charset val="128"/>
      </rPr>
      <t>未押下</t>
    </r>
    <r>
      <rPr>
        <sz val="10.5"/>
        <color rgb="FF000000"/>
        <rFont val="Arial"/>
        <charset val="134"/>
      </rPr>
      <t>)</t>
    </r>
    <r>
      <rPr>
        <sz val="10.5"/>
        <color rgb="FF000000"/>
        <rFont val="Meiryo UI"/>
        <charset val="128"/>
      </rPr>
      <t>での故障復帰時は</t>
    </r>
    <r>
      <rPr>
        <sz val="10.5"/>
        <color rgb="FF000000"/>
        <rFont val="Arial"/>
        <charset val="134"/>
      </rPr>
      <t>H/U</t>
    </r>
    <r>
      <rPr>
        <sz val="10.5"/>
        <color rgb="FF000000"/>
        <rFont val="Meiryo UI"/>
        <charset val="128"/>
      </rPr>
      <t>画面。</t>
    </r>
  </si>
  <si>
    <r>
      <rPr>
        <sz val="10.5"/>
        <color rgb="FF7F1BFB"/>
        <rFont val="Meiryo UI"/>
        <charset val="128"/>
      </rPr>
      <t>・W</t>
    </r>
    <r>
      <rPr>
        <sz val="10.5"/>
        <color rgb="FF7F1BFB"/>
        <rFont val="Arial"/>
        <charset val="128"/>
      </rPr>
      <t xml:space="preserve">hen error was recovered from camera trigger ON( error of LWC is displaying by Turn SW ON / LWC SW):  LaneWatch screen (but only when </t>
    </r>
    <r>
      <rPr>
        <sz val="10.5"/>
        <color rgb="FF7F1BFB"/>
        <rFont val="Meiryo UI"/>
        <charset val="128"/>
      </rPr>
      <t>「</t>
    </r>
    <r>
      <rPr>
        <sz val="10.5"/>
        <color rgb="FF7F1BFB"/>
        <rFont val="Arial"/>
        <charset val="128"/>
      </rPr>
      <t>turn signal SW association</t>
    </r>
    <r>
      <rPr>
        <sz val="10.5"/>
        <color rgb="FF7F1BFB"/>
        <rFont val="Meiryo UI"/>
        <charset val="128"/>
      </rPr>
      <t>」 is ON</t>
    </r>
    <r>
      <rPr>
        <sz val="10.5"/>
        <color rgb="FF7F1BFB"/>
        <rFont val="Arial"/>
        <charset val="128"/>
      </rPr>
      <t>).</t>
    </r>
  </si>
  <si>
    <r>
      <rPr>
        <sz val="10.5"/>
        <color rgb="FF7F1BFB"/>
        <rFont val="Meiryo UI"/>
        <charset val="128"/>
      </rPr>
      <t>・W</t>
    </r>
    <r>
      <rPr>
        <sz val="10.5"/>
        <color rgb="FF7F1BFB"/>
        <rFont val="Arial"/>
        <charset val="128"/>
      </rPr>
      <t>hen error was recovered from camera trigger OFF( Turn SW OFF / LWC SW is not pressed): H/U screen.</t>
    </r>
  </si>
  <si>
    <r>
      <rPr>
        <sz val="10.5"/>
        <rFont val="Meiryo UI"/>
        <charset val="128"/>
      </rPr>
      <t>接続検知</t>
    </r>
    <r>
      <rPr>
        <sz val="10.5"/>
        <rFont val="Arial"/>
        <charset val="134"/>
      </rPr>
      <t>NG</t>
    </r>
  </si>
  <si>
    <t>Connection detection is NG</t>
  </si>
  <si>
    <r>
      <rPr>
        <sz val="10.5"/>
        <color rgb="FF000000"/>
        <rFont val="Arial"/>
        <charset val="134"/>
      </rPr>
      <t>UART</t>
    </r>
    <r>
      <rPr>
        <sz val="10.5"/>
        <color rgb="FF000000"/>
        <rFont val="Meiryo UI"/>
        <charset val="128"/>
      </rPr>
      <t>の通信途絶又は受信エラー発生時に</t>
    </r>
    <r>
      <rPr>
        <sz val="10.5"/>
        <color rgb="FF000000"/>
        <rFont val="Arial"/>
        <charset val="134"/>
      </rPr>
      <t>3</t>
    </r>
    <r>
      <rPr>
        <sz val="10.5"/>
        <color rgb="FF000000"/>
        <rFont val="Meiryo UI"/>
        <charset val="128"/>
      </rPr>
      <t>回連続でリトライしても復帰しない場合、</t>
    </r>
    <r>
      <rPr>
        <sz val="10.5"/>
        <color rgb="FF000000"/>
        <rFont val="Arial"/>
        <charset val="134"/>
      </rPr>
      <t>H/U</t>
    </r>
    <r>
      <rPr>
        <sz val="10.5"/>
        <color rgb="FF000000"/>
        <rFont val="Meiryo UI"/>
        <charset val="128"/>
      </rPr>
      <t>で下記動作を行う。</t>
    </r>
  </si>
  <si>
    <r>
      <rPr>
        <sz val="10.5"/>
        <color rgb="FF000000"/>
        <rFont val="Meiryo UI"/>
        <charset val="128"/>
      </rPr>
      <t>・</t>
    </r>
    <r>
      <rPr>
        <sz val="10.5"/>
        <color rgb="FF000000"/>
        <rFont val="Arial"/>
        <charset val="134"/>
      </rPr>
      <t xml:space="preserve"> LaneWatch</t>
    </r>
    <r>
      <rPr>
        <sz val="10.5"/>
        <color rgb="FF000000"/>
        <rFont val="Meiryo UI"/>
        <charset val="128"/>
      </rPr>
      <t>以外を表示中に接続検知</t>
    </r>
    <r>
      <rPr>
        <sz val="10.5"/>
        <color rgb="FF000000"/>
        <rFont val="Arial"/>
        <charset val="134"/>
      </rPr>
      <t>NG</t>
    </r>
    <r>
      <rPr>
        <sz val="10.5"/>
        <color rgb="FF000000"/>
        <rFont val="Meiryo UI"/>
        <charset val="128"/>
      </rPr>
      <t>になった場合は、</t>
    </r>
    <r>
      <rPr>
        <sz val="10.5"/>
        <color rgb="FF000000"/>
        <rFont val="Arial"/>
        <charset val="134"/>
      </rPr>
      <t>LaneWatch</t>
    </r>
    <r>
      <rPr>
        <sz val="10.5"/>
        <color rgb="FF000000"/>
        <rFont val="Meiryo UI"/>
        <charset val="128"/>
      </rPr>
      <t>画面を表示しない。</t>
    </r>
  </si>
  <si>
    <r>
      <rPr>
        <sz val="10.5"/>
        <color rgb="FF000000"/>
        <rFont val="Meiryo UI"/>
        <charset val="128"/>
      </rPr>
      <t>・</t>
    </r>
    <r>
      <rPr>
        <sz val="10.5"/>
        <color rgb="FF000000"/>
        <rFont val="Arial"/>
        <charset val="134"/>
      </rPr>
      <t xml:space="preserve"> LaneWatch</t>
    </r>
    <r>
      <rPr>
        <sz val="10.5"/>
        <color rgb="FF000000"/>
        <rFont val="Meiryo UI"/>
        <charset val="128"/>
      </rPr>
      <t>画面表示中に接続検知</t>
    </r>
    <r>
      <rPr>
        <sz val="10.5"/>
        <color rgb="FF000000"/>
        <rFont val="Arial"/>
        <charset val="134"/>
      </rPr>
      <t>NG</t>
    </r>
    <r>
      <rPr>
        <sz val="10.5"/>
        <color rgb="FF000000"/>
        <rFont val="Meiryo UI"/>
        <charset val="128"/>
      </rPr>
      <t>になった場合は、</t>
    </r>
    <r>
      <rPr>
        <sz val="10.5"/>
        <color rgb="FF000000"/>
        <rFont val="Arial"/>
        <charset val="134"/>
      </rPr>
      <t>LaneWatch</t>
    </r>
    <r>
      <rPr>
        <sz val="10.5"/>
        <color rgb="FF000000"/>
        <rFont val="Meiryo UI"/>
        <charset val="128"/>
      </rPr>
      <t>画面表示前の画面に遷移する。</t>
    </r>
  </si>
  <si>
    <r>
      <rPr>
        <sz val="10.5"/>
        <color rgb="FF000000"/>
        <rFont val="Meiryo UI"/>
        <charset val="128"/>
      </rPr>
      <t>・</t>
    </r>
    <r>
      <rPr>
        <sz val="10.5"/>
        <color rgb="FF000000"/>
        <rFont val="Arial"/>
        <charset val="134"/>
      </rPr>
      <t xml:space="preserve"> </t>
    </r>
    <r>
      <rPr>
        <sz val="10.5"/>
        <color rgb="FF000000"/>
        <rFont val="Meiryo UI"/>
        <charset val="128"/>
      </rPr>
      <t>接続検知</t>
    </r>
    <r>
      <rPr>
        <sz val="10.5"/>
        <color rgb="FF000000"/>
        <rFont val="Arial"/>
        <charset val="134"/>
      </rPr>
      <t>NG</t>
    </r>
    <r>
      <rPr>
        <sz val="10.5"/>
        <color rgb="FF000000"/>
        <rFont val="Meiryo UI"/>
        <charset val="128"/>
      </rPr>
      <t>になった場合は、</t>
    </r>
    <r>
      <rPr>
        <sz val="10.5"/>
        <color rgb="FF000000"/>
        <rFont val="Arial"/>
        <charset val="134"/>
      </rPr>
      <t>LaneWatch</t>
    </r>
    <r>
      <rPr>
        <sz val="10.5"/>
        <color rgb="FF000000"/>
        <rFont val="Meiryo UI"/>
        <charset val="128"/>
      </rPr>
      <t>カメラ未接続時と同様の動作とする。</t>
    </r>
  </si>
  <si>
    <t>When UART communication broke or receiver error,and retry failed 3 times continuously,to do the following operation in H/U.</t>
  </si>
  <si>
    <r>
      <rPr>
        <sz val="10.5"/>
        <color rgb="FF7F1BFB"/>
        <rFont val="Meiryo UI"/>
        <charset val="128"/>
      </rPr>
      <t>・</t>
    </r>
    <r>
      <rPr>
        <sz val="10.5"/>
        <color rgb="FF7F1BFB"/>
        <rFont val="Arial"/>
        <charset val="128"/>
      </rPr>
      <t xml:space="preserve"> When LaneWatch is not displaying,and connection detection is NG,do not display the LaneWatch screen.</t>
    </r>
  </si>
  <si>
    <r>
      <rPr>
        <sz val="10.5"/>
        <color rgb="FF7F1BFB"/>
        <rFont val="Meiryo UI"/>
        <charset val="128"/>
      </rPr>
      <t>・</t>
    </r>
    <r>
      <rPr>
        <sz val="10.5"/>
        <color rgb="FF7F1BFB"/>
        <rFont val="Arial"/>
        <charset val="128"/>
      </rPr>
      <t xml:space="preserve"> When LaneWatch is displaying,connection detection is NG,to switch to the screen which is displaying before LaneWatch screen displayed.</t>
    </r>
  </si>
  <si>
    <r>
      <rPr>
        <sz val="10.5"/>
        <color rgb="FF7F1BFB"/>
        <rFont val="Meiryo UI"/>
        <charset val="128"/>
      </rPr>
      <t>・</t>
    </r>
    <r>
      <rPr>
        <sz val="10.5"/>
        <color rgb="FF7F1BFB"/>
        <rFont val="Arial"/>
        <charset val="128"/>
      </rPr>
      <t xml:space="preserve"> When connection detection is NG,to do the same operation as LaneWatch camera is unconnected.</t>
    </r>
  </si>
  <si>
    <r>
      <rPr>
        <sz val="10.5"/>
        <rFont val="Meiryo UI"/>
        <charset val="134"/>
      </rPr>
      <t>映像信号線切断</t>
    </r>
  </si>
  <si>
    <t>Video signal line is cut</t>
  </si>
  <si>
    <r>
      <rPr>
        <sz val="10.5"/>
        <color rgb="FF000000"/>
        <rFont val="Meiryo UI"/>
        <charset val="128"/>
      </rPr>
      <t>映像信号線切断等により映像信号が受信出来ない場合、</t>
    </r>
    <r>
      <rPr>
        <sz val="10.5"/>
        <color rgb="FF000000"/>
        <rFont val="Arial"/>
        <charset val="134"/>
      </rPr>
      <t>H/U</t>
    </r>
    <r>
      <rPr>
        <sz val="10.5"/>
        <color rgb="FF000000"/>
        <rFont val="Meiryo UI"/>
        <charset val="128"/>
      </rPr>
      <t>で下記動作を行う。</t>
    </r>
  </si>
  <si>
    <r>
      <rPr>
        <sz val="10.5"/>
        <color rgb="FF000000"/>
        <rFont val="Meiryo UI"/>
        <charset val="128"/>
      </rPr>
      <t>・</t>
    </r>
    <r>
      <rPr>
        <sz val="10.5"/>
        <color rgb="FF000000"/>
        <rFont val="Arial"/>
        <charset val="134"/>
      </rPr>
      <t xml:space="preserve"> </t>
    </r>
    <r>
      <rPr>
        <sz val="10.5"/>
        <color rgb="FF000000"/>
        <rFont val="Meiryo UI"/>
        <charset val="128"/>
      </rPr>
      <t>黒画面</t>
    </r>
    <r>
      <rPr>
        <sz val="10.5"/>
        <color rgb="FF000000"/>
        <rFont val="Arial"/>
        <charset val="134"/>
      </rPr>
      <t>+</t>
    </r>
    <r>
      <rPr>
        <sz val="10.5"/>
        <color rgb="FF000000"/>
        <rFont val="Meiryo UI"/>
        <charset val="128"/>
      </rPr>
      <t>コーションメッセージを描画する。</t>
    </r>
  </si>
  <si>
    <t>When video signal error for video signal line is cut,to do the following operation.</t>
  </si>
  <si>
    <r>
      <rPr>
        <sz val="10.5"/>
        <color rgb="FF7F1BFB"/>
        <rFont val="Meiryo UI"/>
        <charset val="128"/>
      </rPr>
      <t>・</t>
    </r>
    <r>
      <rPr>
        <sz val="10.5"/>
        <color rgb="FF7F1BFB"/>
        <rFont val="Arial"/>
        <charset val="128"/>
      </rPr>
      <t xml:space="preserve"> To display the black screen(with caution message)</t>
    </r>
  </si>
  <si>
    <r>
      <rPr>
        <sz val="10.5"/>
        <color rgb="FF000000"/>
        <rFont val="Meiryo UI"/>
        <charset val="128"/>
      </rPr>
      <t>黒画面表示中に異常状態から復帰することにより、</t>
    </r>
    <r>
      <rPr>
        <sz val="10.5"/>
        <color rgb="FF000000"/>
        <rFont val="Arial"/>
        <charset val="134"/>
      </rPr>
      <t>LaneWatch</t>
    </r>
    <r>
      <rPr>
        <sz val="10.5"/>
        <color rgb="FF000000"/>
        <rFont val="Meiryo UI"/>
        <charset val="128"/>
      </rPr>
      <t>黒画面状態から</t>
    </r>
    <r>
      <rPr>
        <sz val="10.5"/>
        <color rgb="FF000000"/>
        <rFont val="Arial"/>
        <charset val="134"/>
      </rPr>
      <t>LaneWatch</t>
    </r>
    <r>
      <rPr>
        <sz val="10.5"/>
        <color rgb="FF000000"/>
        <rFont val="Meiryo UI"/>
        <charset val="128"/>
      </rPr>
      <t>画面へ自動復帰する。</t>
    </r>
  </si>
  <si>
    <t>When black screen is diaplaying, to recover to LaneWatch screen from black screen automatically (by recovering from error state) .</t>
  </si>
  <si>
    <r>
      <rPr>
        <sz val="10.5"/>
        <rFont val="Arial"/>
        <charset val="134"/>
      </rPr>
      <t>B-CAN</t>
    </r>
    <r>
      <rPr>
        <sz val="10.5"/>
        <rFont val="Meiryo UI"/>
        <charset val="128"/>
      </rPr>
      <t>通信異常</t>
    </r>
  </si>
  <si>
    <t>B-CAN communication error</t>
  </si>
  <si>
    <r>
      <rPr>
        <sz val="10.5"/>
        <color rgb="FF000000"/>
        <rFont val="Arial"/>
        <charset val="134"/>
      </rPr>
      <t>LaneWatch</t>
    </r>
    <r>
      <rPr>
        <sz val="10.5"/>
        <color rgb="FF000000"/>
        <rFont val="Meiryo UI"/>
        <charset val="128"/>
      </rPr>
      <t>画面で下記異常となった場合、異常状態から復帰することにより、黒画面状態から</t>
    </r>
    <r>
      <rPr>
        <sz val="10.5"/>
        <color rgb="FF000000"/>
        <rFont val="Arial"/>
        <charset val="134"/>
      </rPr>
      <t>LaneWatch</t>
    </r>
    <r>
      <rPr>
        <sz val="10.5"/>
        <color rgb="FF000000"/>
        <rFont val="Meiryo UI"/>
        <charset val="128"/>
      </rPr>
      <t>画面へ自動復帰する。</t>
    </r>
  </si>
  <si>
    <t>When LaneWatch screen is displaying,there are the following errors.</t>
  </si>
  <si>
    <t>When black screen is diaplaying,to switch to LaneWatch screen  from black screen automatically(by recovering from error state) .</t>
  </si>
  <si>
    <r>
      <rPr>
        <sz val="10.5"/>
        <color rgb="FF000000"/>
        <rFont val="Arial"/>
        <charset val="134"/>
      </rPr>
      <t>(1)BCM</t>
    </r>
    <r>
      <rPr>
        <sz val="10.5"/>
        <color rgb="FF000000"/>
        <rFont val="Meiryo UI"/>
        <charset val="128"/>
      </rPr>
      <t>通信途絶</t>
    </r>
  </si>
  <si>
    <t>B-CAN communication broke</t>
  </si>
  <si>
    <r>
      <rPr>
        <sz val="10.5"/>
        <color rgb="FF000000"/>
        <rFont val="Arial"/>
        <charset val="134"/>
      </rPr>
      <t>BCM</t>
    </r>
    <r>
      <rPr>
        <sz val="10.5"/>
        <color rgb="FF000000"/>
        <rFont val="Meiryo UI"/>
        <charset val="128"/>
      </rPr>
      <t>からの</t>
    </r>
    <r>
      <rPr>
        <sz val="10.5"/>
        <color rgb="FF000000"/>
        <rFont val="Arial"/>
        <charset val="134"/>
      </rPr>
      <t>B-CAN</t>
    </r>
    <r>
      <rPr>
        <sz val="10.5"/>
        <color rgb="FF000000"/>
        <rFont val="Meiryo UI"/>
        <charset val="128"/>
      </rPr>
      <t>データが</t>
    </r>
    <r>
      <rPr>
        <sz val="10.5"/>
        <color rgb="FF000000"/>
        <rFont val="Arial"/>
        <charset val="134"/>
      </rPr>
      <t>6</t>
    </r>
    <r>
      <rPr>
        <sz val="10.5"/>
        <color rgb="FF000000"/>
        <rFont val="Meiryo UI"/>
        <charset val="128"/>
      </rPr>
      <t>秒間受信出来なかった場合、</t>
    </r>
    <r>
      <rPr>
        <sz val="10.5"/>
        <color rgb="FF000000"/>
        <rFont val="Arial"/>
        <charset val="134"/>
      </rPr>
      <t>H/U</t>
    </r>
    <r>
      <rPr>
        <sz val="10.5"/>
        <color rgb="FF000000"/>
        <rFont val="Meiryo UI"/>
        <charset val="128"/>
      </rPr>
      <t>で下記動作を行う。</t>
    </r>
  </si>
  <si>
    <r>
      <rPr>
        <sz val="10.5"/>
        <color rgb="FF000000"/>
        <rFont val="Meiryo UI"/>
        <charset val="128"/>
      </rPr>
      <t>・</t>
    </r>
    <r>
      <rPr>
        <sz val="10.5"/>
        <color rgb="FF000000"/>
        <rFont val="Arial"/>
        <charset val="134"/>
      </rPr>
      <t xml:space="preserve"> LaneWatch</t>
    </r>
    <r>
      <rPr>
        <sz val="10.5"/>
        <color rgb="FF000000"/>
        <rFont val="Meiryo UI"/>
        <charset val="128"/>
      </rPr>
      <t>画面切り替えで黒画面表示。</t>
    </r>
  </si>
  <si>
    <r>
      <rPr>
        <sz val="10.5"/>
        <color rgb="FF000000"/>
        <rFont val="Meiryo UI"/>
        <charset val="128"/>
      </rPr>
      <t>・</t>
    </r>
    <r>
      <rPr>
        <sz val="10.5"/>
        <color rgb="FF000000"/>
        <rFont val="Arial"/>
        <charset val="134"/>
      </rPr>
      <t xml:space="preserve"> LaneWatch</t>
    </r>
    <r>
      <rPr>
        <sz val="10.5"/>
        <color rgb="FF000000"/>
        <rFont val="Meiryo UI"/>
        <charset val="128"/>
      </rPr>
      <t>画面表示中の場合は黒画面に切替える。</t>
    </r>
  </si>
  <si>
    <t>When can not receiving B-CAN data from BCM (in 6s),do the following operation in H/U.</t>
  </si>
  <si>
    <r>
      <rPr>
        <sz val="10.5"/>
        <color rgb="FF7F1BFB"/>
        <rFont val="Meiryo UI"/>
        <charset val="128"/>
      </rPr>
      <t>・</t>
    </r>
    <r>
      <rPr>
        <sz val="10.5"/>
        <color rgb="FF7F1BFB"/>
        <rFont val="Arial"/>
        <charset val="128"/>
      </rPr>
      <t>When switching LaneWatch screen,to display black screen.</t>
    </r>
  </si>
  <si>
    <r>
      <rPr>
        <sz val="10.5"/>
        <color rgb="FF7F1BFB"/>
        <rFont val="Meiryo UI"/>
        <charset val="128"/>
      </rPr>
      <t>・</t>
    </r>
    <r>
      <rPr>
        <sz val="10.5"/>
        <color rgb="FF7F1BFB"/>
        <rFont val="Arial"/>
        <charset val="128"/>
      </rPr>
      <t>When LaneWatch screen is displaying,to switch to black screen.</t>
    </r>
  </si>
  <si>
    <t>(2)BUS OFF</t>
  </si>
  <si>
    <r>
      <rPr>
        <sz val="10.5"/>
        <color rgb="FF000000"/>
        <rFont val="Arial"/>
        <charset val="134"/>
      </rPr>
      <t>BUS OFF</t>
    </r>
    <r>
      <rPr>
        <sz val="10.5"/>
        <color rgb="FF000000"/>
        <rFont val="Meiryo UI"/>
        <charset val="128"/>
      </rPr>
      <t>状態が</t>
    </r>
    <r>
      <rPr>
        <sz val="10.5"/>
        <color rgb="FF000000"/>
        <rFont val="Arial"/>
        <charset val="134"/>
      </rPr>
      <t>6</t>
    </r>
    <r>
      <rPr>
        <sz val="10.5"/>
        <color rgb="FF000000"/>
        <rFont val="Meiryo UI"/>
        <charset val="128"/>
      </rPr>
      <t>秒間続いた場合、</t>
    </r>
    <r>
      <rPr>
        <sz val="10.5"/>
        <color rgb="FF000000"/>
        <rFont val="Arial"/>
        <charset val="134"/>
      </rPr>
      <t>H/U</t>
    </r>
    <r>
      <rPr>
        <sz val="10.5"/>
        <color rgb="FF000000"/>
        <rFont val="Meiryo UI"/>
        <charset val="128"/>
      </rPr>
      <t>で下記動作を行う。</t>
    </r>
  </si>
  <si>
    <t>When state of BUS OFF kept for 6s,do the following operation in H/U.</t>
  </si>
  <si>
    <r>
      <rPr>
        <sz val="10.5"/>
        <color rgb="FF7F1BFB"/>
        <rFont val="Meiryo UI"/>
        <charset val="128"/>
      </rPr>
      <t>・W</t>
    </r>
    <r>
      <rPr>
        <sz val="10.5"/>
        <color rgb="FF7F1BFB"/>
        <rFont val="Arial"/>
        <charset val="128"/>
      </rPr>
      <t>hen switching LaneWatch screen,to display black screen.</t>
    </r>
  </si>
  <si>
    <r>
      <rPr>
        <sz val="10.5"/>
        <rFont val="Arial"/>
        <charset val="134"/>
      </rPr>
      <t>LaneWatch</t>
    </r>
    <r>
      <rPr>
        <sz val="10.5"/>
        <rFont val="Meiryo UI"/>
        <charset val="128"/>
      </rPr>
      <t>カメラ故障</t>
    </r>
  </si>
  <si>
    <t>LaneWatch camera error</t>
  </si>
  <si>
    <r>
      <rPr>
        <sz val="10.5"/>
        <color rgb="FF000000"/>
        <rFont val="Arial"/>
        <charset val="134"/>
      </rPr>
      <t>FlashROM</t>
    </r>
    <r>
      <rPr>
        <sz val="10.5"/>
        <color rgb="FF000000"/>
        <rFont val="Meiryo UI"/>
        <charset val="134"/>
      </rPr>
      <t>故障受信又は</t>
    </r>
    <r>
      <rPr>
        <sz val="10.5"/>
        <color rgb="FF000000"/>
        <rFont val="Arial"/>
        <charset val="134"/>
      </rPr>
      <t>CMOS</t>
    </r>
    <r>
      <rPr>
        <sz val="10.5"/>
        <color rgb="FF000000"/>
        <rFont val="Meiryo UI"/>
        <charset val="134"/>
      </rPr>
      <t>センサー故障受信の場合、</t>
    </r>
    <r>
      <rPr>
        <sz val="10.5"/>
        <color rgb="FF000000"/>
        <rFont val="Arial"/>
        <charset val="134"/>
      </rPr>
      <t xml:space="preserve"> LWC</t>
    </r>
    <r>
      <rPr>
        <sz val="10.5"/>
        <color rgb="FF000000"/>
        <rFont val="Meiryo UI"/>
        <charset val="134"/>
      </rPr>
      <t>で下記動作を行う。</t>
    </r>
  </si>
  <si>
    <r>
      <rPr>
        <sz val="10.5"/>
        <color rgb="FF000000"/>
        <rFont val="Meiryo UI"/>
        <charset val="128"/>
      </rPr>
      <t>・</t>
    </r>
    <r>
      <rPr>
        <sz val="10.5"/>
        <color rgb="FF000000"/>
        <rFont val="Arial"/>
        <charset val="134"/>
      </rPr>
      <t xml:space="preserve"> LaneWatch</t>
    </r>
    <r>
      <rPr>
        <sz val="10.5"/>
        <color rgb="FF000000"/>
        <rFont val="Meiryo UI"/>
        <charset val="128"/>
      </rPr>
      <t>画面切り替えで</t>
    </r>
    <r>
      <rPr>
        <sz val="10.5"/>
        <color rgb="FF000000"/>
        <rFont val="Arial"/>
        <charset val="134"/>
      </rPr>
      <t>LaneWatch</t>
    </r>
    <r>
      <rPr>
        <sz val="10.5"/>
        <color rgb="FF000000"/>
        <rFont val="Meiryo UI"/>
        <charset val="128"/>
      </rPr>
      <t>カメラが出力する黒画面を表示。</t>
    </r>
  </si>
  <si>
    <r>
      <rPr>
        <sz val="10.5"/>
        <color rgb="FF000000"/>
        <rFont val="Meiryo UI"/>
        <charset val="128"/>
      </rPr>
      <t>・</t>
    </r>
    <r>
      <rPr>
        <sz val="10.5"/>
        <color rgb="FF000000"/>
        <rFont val="Arial"/>
        <charset val="134"/>
      </rPr>
      <t xml:space="preserve"> LaneWatch</t>
    </r>
    <r>
      <rPr>
        <sz val="10.5"/>
        <color rgb="FF000000"/>
        <rFont val="Meiryo UI"/>
        <charset val="128"/>
      </rPr>
      <t>画面表示中の場合は</t>
    </r>
    <r>
      <rPr>
        <sz val="10.5"/>
        <color rgb="FF000000"/>
        <rFont val="Arial"/>
        <charset val="134"/>
      </rPr>
      <t>LaneWatch</t>
    </r>
    <r>
      <rPr>
        <sz val="10.5"/>
        <color rgb="FF000000"/>
        <rFont val="Meiryo UI"/>
        <charset val="128"/>
      </rPr>
      <t>カメラが出力する黒画面を表示。</t>
    </r>
  </si>
  <si>
    <t>When FlashROM error or CMOS sensor receiver is error,do the following operation in LWC.</t>
  </si>
  <si>
    <r>
      <rPr>
        <sz val="10.5"/>
        <color rgb="FF7F1BFB"/>
        <rFont val="Meiryo UI"/>
        <charset val="128"/>
      </rPr>
      <t>・W</t>
    </r>
    <r>
      <rPr>
        <sz val="10.5"/>
        <color rgb="FF7F1BFB"/>
        <rFont val="Arial"/>
        <charset val="128"/>
      </rPr>
      <t>hen switching LaneWatch screen,to display the black screen of LaneWatch camera.</t>
    </r>
  </si>
  <si>
    <r>
      <rPr>
        <sz val="10.5"/>
        <color rgb="FF7F1BFB"/>
        <rFont val="Meiryo UI"/>
        <charset val="128"/>
      </rPr>
      <t>・W</t>
    </r>
    <r>
      <rPr>
        <sz val="10.5"/>
        <color rgb="FF7F1BFB"/>
        <rFont val="Arial"/>
        <charset val="128"/>
      </rPr>
      <t>hen LaneWatch screen is displaying,to display the black screen of LaneWatch camera.</t>
    </r>
  </si>
  <si>
    <r>
      <rPr>
        <sz val="10.5"/>
        <rFont val="Meiryo UI"/>
        <charset val="134"/>
      </rPr>
      <t>エーミング未完了</t>
    </r>
  </si>
  <si>
    <t>Aiming incomplete</t>
  </si>
  <si>
    <r>
      <rPr>
        <sz val="10.5"/>
        <color rgb="FF000000"/>
        <rFont val="Meiryo UI"/>
        <charset val="128"/>
      </rPr>
      <t>エーミングが未完了の場合、</t>
    </r>
    <r>
      <rPr>
        <sz val="10.5"/>
        <color rgb="FF000000"/>
        <rFont val="Arial"/>
        <charset val="134"/>
      </rPr>
      <t>LWC</t>
    </r>
    <r>
      <rPr>
        <sz val="10.5"/>
        <color rgb="FF000000"/>
        <rFont val="Meiryo UI"/>
        <charset val="128"/>
      </rPr>
      <t>で下記動作を行う。</t>
    </r>
  </si>
  <si>
    <t>If aiming is incomplete,do the following operation  in LWC.</t>
  </si>
  <si>
    <r>
      <rPr>
        <sz val="10.5"/>
        <color rgb="FF000000"/>
        <rFont val="Meiryo UI"/>
        <charset val="128"/>
      </rPr>
      <t>・</t>
    </r>
    <r>
      <rPr>
        <sz val="10.5"/>
        <color rgb="FF000000"/>
        <rFont val="Arial"/>
        <charset val="134"/>
      </rPr>
      <t xml:space="preserve"> LaneWatch</t>
    </r>
    <r>
      <rPr>
        <sz val="10.5"/>
        <color rgb="FF000000"/>
        <rFont val="Meiryo UI"/>
        <charset val="128"/>
      </rPr>
      <t>画面切り替えで</t>
    </r>
    <r>
      <rPr>
        <sz val="10.5"/>
        <color rgb="FF000000"/>
        <rFont val="Arial"/>
        <charset val="134"/>
      </rPr>
      <t>LaneWatch</t>
    </r>
    <r>
      <rPr>
        <sz val="10.5"/>
        <color rgb="FF000000"/>
        <rFont val="Meiryo UI"/>
        <charset val="128"/>
      </rPr>
      <t>カメラが出力するエーミング未実施を描画</t>
    </r>
    <r>
      <rPr>
        <sz val="10.5"/>
        <color rgb="FF000000"/>
        <rFont val="Arial"/>
        <charset val="134"/>
      </rPr>
      <t>(</t>
    </r>
    <r>
      <rPr>
        <sz val="10.5"/>
        <color rgb="FF000000"/>
        <rFont val="Meiryo UI"/>
        <charset val="128"/>
      </rPr>
      <t>※</t>
    </r>
    <r>
      <rPr>
        <sz val="10.5"/>
        <color rgb="FF000000"/>
        <rFont val="Arial"/>
        <charset val="134"/>
      </rPr>
      <t>1)</t>
    </r>
    <r>
      <rPr>
        <sz val="10.5"/>
        <color rgb="FF000000"/>
        <rFont val="Meiryo UI"/>
        <charset val="128"/>
      </rPr>
      <t>する。</t>
    </r>
  </si>
  <si>
    <r>
      <rPr>
        <sz val="10.5"/>
        <color rgb="FF000000"/>
        <rFont val="Meiryo UI"/>
        <charset val="128"/>
      </rPr>
      <t>・</t>
    </r>
    <r>
      <rPr>
        <sz val="10.5"/>
        <color rgb="FF000000"/>
        <rFont val="Arial"/>
        <charset val="134"/>
      </rPr>
      <t xml:space="preserve"> LaneWatch</t>
    </r>
    <r>
      <rPr>
        <sz val="10.5"/>
        <color rgb="FF000000"/>
        <rFont val="Meiryo UI"/>
        <charset val="128"/>
      </rPr>
      <t>画面表示中の場合は</t>
    </r>
    <r>
      <rPr>
        <sz val="10.5"/>
        <color rgb="FF000000"/>
        <rFont val="Arial"/>
        <charset val="134"/>
      </rPr>
      <t>LaneWatch</t>
    </r>
    <r>
      <rPr>
        <sz val="10.5"/>
        <color rgb="FF000000"/>
        <rFont val="Meiryo UI"/>
        <charset val="128"/>
      </rPr>
      <t>カメラが出力するエーミング未実施を描画</t>
    </r>
    <r>
      <rPr>
        <sz val="10.5"/>
        <color rgb="FF000000"/>
        <rFont val="Arial"/>
        <charset val="134"/>
      </rPr>
      <t>(</t>
    </r>
    <r>
      <rPr>
        <sz val="10.5"/>
        <color rgb="FF000000"/>
        <rFont val="Meiryo UI"/>
        <charset val="128"/>
      </rPr>
      <t>※</t>
    </r>
    <r>
      <rPr>
        <sz val="10.5"/>
        <color rgb="FF000000"/>
        <rFont val="Arial"/>
        <charset val="134"/>
      </rPr>
      <t>1)</t>
    </r>
    <r>
      <rPr>
        <sz val="10.5"/>
        <color rgb="FF000000"/>
        <rFont val="Meiryo UI"/>
        <charset val="128"/>
      </rPr>
      <t>する。</t>
    </r>
  </si>
  <si>
    <r>
      <rPr>
        <sz val="10.5"/>
        <color rgb="FF7F1BFB"/>
        <rFont val="Meiryo UI"/>
        <charset val="128"/>
      </rPr>
      <t>・</t>
    </r>
    <r>
      <rPr>
        <sz val="10.5"/>
        <color rgb="FF7F1BFB"/>
        <rFont val="Arial"/>
        <charset val="128"/>
      </rPr>
      <t xml:space="preserve"> When LaneWatch screen is displaying, to draw the message([Aiming is not complete</t>
    </r>
    <r>
      <rPr>
        <sz val="10.5"/>
        <color rgb="FF7F1BFB"/>
        <rFont val="Meiryo UI"/>
        <charset val="128"/>
      </rPr>
      <t>]</t>
    </r>
    <r>
      <rPr>
        <sz val="10.5"/>
        <color rgb="FF7F1BFB"/>
        <rFont val="Arial"/>
        <charset val="128"/>
      </rPr>
      <t>)(</t>
    </r>
    <r>
      <rPr>
        <sz val="10.5"/>
        <color rgb="FF7F1BFB"/>
        <rFont val="Meiryo UI"/>
        <charset val="128"/>
      </rPr>
      <t>※</t>
    </r>
    <r>
      <rPr>
        <sz val="10.5"/>
        <color rgb="FF7F1BFB"/>
        <rFont val="Arial"/>
        <charset val="128"/>
      </rPr>
      <t>1).</t>
    </r>
  </si>
  <si>
    <r>
      <rPr>
        <sz val="10.5"/>
        <color rgb="FF7F1BFB"/>
        <rFont val="Meiryo UI"/>
        <charset val="128"/>
      </rPr>
      <t>・</t>
    </r>
    <r>
      <rPr>
        <sz val="10.5"/>
        <color rgb="FF7F1BFB"/>
        <rFont val="Arial"/>
        <charset val="128"/>
      </rPr>
      <t xml:space="preserve"> When LaneWatch screen is diaplaying,to  to draw the message( </t>
    </r>
    <r>
      <rPr>
        <sz val="10.5"/>
        <color rgb="FF7F1BFB"/>
        <rFont val="宋体"/>
        <charset val="128"/>
      </rPr>
      <t>[</t>
    </r>
    <r>
      <rPr>
        <sz val="10.5"/>
        <color rgb="FF7F1BFB"/>
        <rFont val="Arial"/>
        <charset val="128"/>
      </rPr>
      <t>Aiming is not complete</t>
    </r>
    <r>
      <rPr>
        <sz val="10.5"/>
        <color rgb="FF7F1BFB"/>
        <rFont val="宋体"/>
        <charset val="128"/>
      </rPr>
      <t>]</t>
    </r>
    <r>
      <rPr>
        <sz val="10.5"/>
        <color rgb="FF7F1BFB"/>
        <rFont val="Arial"/>
        <charset val="128"/>
      </rPr>
      <t>)(</t>
    </r>
    <r>
      <rPr>
        <sz val="10.5"/>
        <color rgb="FF7F1BFB"/>
        <rFont val="Times New Roman"/>
        <charset val="128"/>
      </rPr>
      <t>※</t>
    </r>
    <r>
      <rPr>
        <sz val="10.5"/>
        <color rgb="FF7F1BFB"/>
        <rFont val="Arial"/>
        <charset val="128"/>
      </rPr>
      <t>1).</t>
    </r>
  </si>
  <si>
    <r>
      <rPr>
        <sz val="10.5"/>
        <color rgb="FF000000"/>
        <rFont val="Arial"/>
        <charset val="134"/>
      </rPr>
      <t>(</t>
    </r>
    <r>
      <rPr>
        <sz val="10.5"/>
        <color rgb="FF000000"/>
        <rFont val="Meiryo UI"/>
        <charset val="128"/>
      </rPr>
      <t>※</t>
    </r>
    <r>
      <rPr>
        <sz val="10.5"/>
        <color rgb="FF000000"/>
        <rFont val="Arial"/>
        <charset val="134"/>
      </rPr>
      <t>1):</t>
    </r>
    <r>
      <rPr>
        <sz val="10.5"/>
        <color rgb="FF000000"/>
        <rFont val="Meiryo UI"/>
        <charset val="128"/>
      </rPr>
      <t>エーミング未実施を描画とは、黒画に、「</t>
    </r>
    <r>
      <rPr>
        <sz val="10.5"/>
        <color rgb="FF000000"/>
        <rFont val="Arial"/>
        <charset val="134"/>
      </rPr>
      <t>Aiming is not complete</t>
    </r>
    <r>
      <rPr>
        <sz val="10.5"/>
        <color rgb="FF000000"/>
        <rFont val="Meiryo UI"/>
        <charset val="128"/>
      </rPr>
      <t>」のメッセージが表示されたものである。</t>
    </r>
  </si>
  <si>
    <r>
      <rPr>
        <sz val="10.5"/>
        <color rgb="FF7F1BFB"/>
        <rFont val="Arial"/>
        <charset val="134"/>
      </rPr>
      <t>(</t>
    </r>
    <r>
      <rPr>
        <sz val="10.5"/>
        <color rgb="FF7F1BFB"/>
        <rFont val="Meiryo UI"/>
        <charset val="134"/>
      </rPr>
      <t>※</t>
    </r>
    <r>
      <rPr>
        <sz val="10.5"/>
        <color rgb="FF7F1BFB"/>
        <rFont val="Arial"/>
        <charset val="134"/>
      </rPr>
      <t>1):Drawing that aiming is not complete means that to display the message ([Aiming is not complete</t>
    </r>
    <r>
      <rPr>
        <sz val="10.5"/>
        <color rgb="FF7F1BFB"/>
        <rFont val="Meiryo UI"/>
        <charset val="134"/>
      </rPr>
      <t>]</t>
    </r>
    <r>
      <rPr>
        <sz val="10.5"/>
        <color rgb="FF7F1BFB"/>
        <rFont val="Arial"/>
        <charset val="134"/>
      </rPr>
      <t>) on the black screen.</t>
    </r>
  </si>
  <si>
    <t>13.2.</t>
  </si>
  <si>
    <t>This sheet describes the function of Multi View Camera.</t>
  </si>
  <si>
    <r>
      <rPr>
        <sz val="10.5"/>
        <color rgb="FF000000"/>
        <rFont val="Arial"/>
        <charset val="134"/>
      </rPr>
      <t>MVC</t>
    </r>
    <r>
      <rPr>
        <sz val="10.5"/>
        <color rgb="FF000000"/>
        <rFont val="Meiryo UI"/>
        <charset val="134"/>
      </rPr>
      <t>用カメラが</t>
    </r>
    <r>
      <rPr>
        <sz val="10.5"/>
        <color rgb="FF000000"/>
        <rFont val="Arial"/>
        <charset val="134"/>
      </rPr>
      <t>MVCPA</t>
    </r>
    <r>
      <rPr>
        <sz val="10.5"/>
        <color rgb="FF000000"/>
        <rFont val="Meiryo UI"/>
        <charset val="134"/>
      </rPr>
      <t>に接続されている場合に、複数のカメラ映像及びそれらの合成映像を表示することにより、</t>
    </r>
  </si>
  <si>
    <t>バック走行・前方確認・バンパー周辺状況確認・縦列駐車などの運転を支援する。</t>
  </si>
  <si>
    <t xml:space="preserve">When MVC is connected,there will be some functions including driving backward,check forward,bumper surroundings check and parallel parking </t>
  </si>
  <si>
    <t>and so on,which are used to support driving by displaying multiple camera video and the composite video.</t>
  </si>
  <si>
    <r>
      <rPr>
        <sz val="10.5"/>
        <color rgb="FF000000"/>
        <rFont val="Meiryo UI"/>
        <charset val="128"/>
      </rPr>
      <t>また、</t>
    </r>
    <r>
      <rPr>
        <sz val="10.5"/>
        <color rgb="FF000000"/>
        <rFont val="Arial"/>
        <charset val="134"/>
      </rPr>
      <t>MVC</t>
    </r>
    <r>
      <rPr>
        <sz val="10.5"/>
        <color rgb="FF000000"/>
        <rFont val="Meiryo UI"/>
        <charset val="128"/>
      </rPr>
      <t>には「</t>
    </r>
    <r>
      <rPr>
        <sz val="10.5"/>
        <color rgb="FF000000"/>
        <rFont val="Arial"/>
        <charset val="134"/>
      </rPr>
      <t>MVC</t>
    </r>
    <r>
      <rPr>
        <sz val="10.5"/>
        <color rgb="FF000000"/>
        <rFont val="Meiryo UI"/>
        <charset val="128"/>
      </rPr>
      <t>」と「</t>
    </r>
    <r>
      <rPr>
        <sz val="10.5"/>
        <color rgb="FF000000"/>
        <rFont val="Arial"/>
        <charset val="134"/>
      </rPr>
      <t>MVCPA</t>
    </r>
    <r>
      <rPr>
        <sz val="10.5"/>
        <color rgb="FF000000"/>
        <rFont val="Meiryo UI"/>
        <charset val="128"/>
      </rPr>
      <t>」の</t>
    </r>
    <r>
      <rPr>
        <sz val="10.5"/>
        <color rgb="FF000000"/>
        <rFont val="Arial"/>
        <charset val="134"/>
      </rPr>
      <t>2</t>
    </r>
    <r>
      <rPr>
        <sz val="10.5"/>
        <color rgb="FF000000"/>
        <rFont val="Meiryo UI"/>
        <charset val="128"/>
      </rPr>
      <t>種類があり、</t>
    </r>
    <r>
      <rPr>
        <sz val="10.5"/>
        <color rgb="FF000000"/>
        <rFont val="Arial"/>
        <charset val="134"/>
      </rPr>
      <t>MVCPA</t>
    </r>
    <r>
      <rPr>
        <sz val="10.5"/>
        <color rgb="FF000000"/>
        <rFont val="Meiryo UI"/>
        <charset val="128"/>
      </rPr>
      <t>では音声案内による駐車のアシストを行う。</t>
    </r>
  </si>
  <si>
    <r>
      <rPr>
        <sz val="10.5"/>
        <color rgb="FF000000"/>
        <rFont val="Meiryo UI"/>
        <charset val="128"/>
      </rPr>
      <t>「</t>
    </r>
    <r>
      <rPr>
        <sz val="10.5"/>
        <color rgb="FF000000"/>
        <rFont val="Arial"/>
        <charset val="128"/>
      </rPr>
      <t>MVC</t>
    </r>
    <r>
      <rPr>
        <sz val="10.5"/>
        <color rgb="FF000000"/>
        <rFont val="Meiryo UI"/>
        <charset val="128"/>
      </rPr>
      <t>」と「</t>
    </r>
    <r>
      <rPr>
        <sz val="10.5"/>
        <color rgb="FF000000"/>
        <rFont val="Arial"/>
        <charset val="128"/>
      </rPr>
      <t>MVCPA</t>
    </r>
    <r>
      <rPr>
        <sz val="10.5"/>
        <color rgb="FF000000"/>
        <rFont val="Meiryo UI"/>
        <charset val="128"/>
      </rPr>
      <t>」の違いは</t>
    </r>
    <r>
      <rPr>
        <sz val="10.5"/>
        <color rgb="FF000000"/>
        <rFont val="Arial"/>
        <charset val="128"/>
      </rPr>
      <t>[</t>
    </r>
    <r>
      <rPr>
        <sz val="10.5"/>
        <color rgb="FF000000"/>
        <rFont val="Meiryo UI"/>
        <charset val="128"/>
      </rPr>
      <t>パーキングアシスト</t>
    </r>
    <r>
      <rPr>
        <sz val="10.5"/>
        <color rgb="FF000000"/>
        <rFont val="Arial"/>
        <charset val="128"/>
      </rPr>
      <t>]</t>
    </r>
    <r>
      <rPr>
        <sz val="10.5"/>
        <color rgb="FF000000"/>
        <rFont val="Meiryo UI"/>
        <charset val="128"/>
      </rPr>
      <t>を有するかどうかであり、</t>
    </r>
    <r>
      <rPr>
        <sz val="10.5"/>
        <color rgb="FF000000"/>
        <rFont val="Arial"/>
        <charset val="128"/>
      </rPr>
      <t>H/U</t>
    </r>
    <r>
      <rPr>
        <sz val="10.5"/>
        <color rgb="FF000000"/>
        <rFont val="Meiryo UI"/>
        <charset val="128"/>
      </rPr>
      <t>としてはどちらが接続されているかを意識する必要は無い。</t>
    </r>
  </si>
  <si>
    <r>
      <rPr>
        <sz val="10.5"/>
        <color rgb="FF000000"/>
        <rFont val="Meiryo UI"/>
        <charset val="128"/>
      </rPr>
      <t>尚、本仕様書では</t>
    </r>
    <r>
      <rPr>
        <sz val="10.5"/>
        <color rgb="FF000000"/>
        <rFont val="Arial"/>
        <charset val="128"/>
      </rPr>
      <t>MVC/MVC</t>
    </r>
    <r>
      <rPr>
        <sz val="10.5"/>
        <color rgb="FF000000"/>
        <rFont val="Meiryo UI"/>
        <charset val="128"/>
      </rPr>
      <t>ユニット</t>
    </r>
    <r>
      <rPr>
        <sz val="10.5"/>
        <color rgb="FF000000"/>
        <rFont val="Arial"/>
        <charset val="128"/>
      </rPr>
      <t>/MVCPA</t>
    </r>
    <r>
      <rPr>
        <sz val="10.5"/>
        <color rgb="FF000000"/>
        <rFont val="Meiryo UI"/>
        <charset val="128"/>
      </rPr>
      <t>といった呼称を併用しているが、同意である。</t>
    </r>
  </si>
  <si>
    <t>And there are 2 types(MVC/MVCPA) for MVC.MVCPA is used to support parking by voice guide.</t>
  </si>
  <si>
    <t>The difference between MVC and MVCPA is with/without PA.H/U does not care which MVC is connected.</t>
  </si>
  <si>
    <t>Furthermore,MVC/MVC unit /MVCPA is combined in this specification.</t>
  </si>
  <si>
    <r>
      <rPr>
        <sz val="10.5"/>
        <color rgb="FF000000"/>
        <rFont val="Arial"/>
        <charset val="134"/>
      </rPr>
      <t>MVCPA</t>
    </r>
    <r>
      <rPr>
        <sz val="10.5"/>
        <color rgb="FF000000"/>
        <rFont val="Meiryo UI"/>
        <charset val="128"/>
      </rPr>
      <t>にて行う処理は下記の通り。</t>
    </r>
  </si>
  <si>
    <t>The operation in MVCPA is as below.</t>
  </si>
  <si>
    <r>
      <rPr>
        <sz val="10.5"/>
        <color rgb="FF000000"/>
        <rFont val="Meiryo UI"/>
        <charset val="128"/>
      </rPr>
      <t>・</t>
    </r>
    <r>
      <rPr>
        <sz val="10.5"/>
        <color rgb="FF000000"/>
        <rFont val="Arial"/>
        <charset val="134"/>
      </rPr>
      <t>MVC</t>
    </r>
    <r>
      <rPr>
        <sz val="10.5"/>
        <color rgb="FF000000"/>
        <rFont val="Meiryo UI"/>
        <charset val="128"/>
      </rPr>
      <t>映像</t>
    </r>
    <r>
      <rPr>
        <sz val="10.5"/>
        <color rgb="FF000000"/>
        <rFont val="Arial"/>
        <charset val="134"/>
      </rPr>
      <t>/PA</t>
    </r>
    <r>
      <rPr>
        <sz val="10.5"/>
        <color rgb="FF000000"/>
        <rFont val="Meiryo UI"/>
        <charset val="128"/>
      </rPr>
      <t>映像の表示・解除要求を</t>
    </r>
    <r>
      <rPr>
        <sz val="10.5"/>
        <color rgb="FF000000"/>
        <rFont val="Arial"/>
        <charset val="134"/>
      </rPr>
      <t>H/U</t>
    </r>
    <r>
      <rPr>
        <sz val="10.5"/>
        <color rgb="FF000000"/>
        <rFont val="Meiryo UI"/>
        <charset val="128"/>
      </rPr>
      <t>へ通知</t>
    </r>
  </si>
  <si>
    <r>
      <rPr>
        <sz val="10.5"/>
        <color rgb="FF000000"/>
        <rFont val="Meiryo UI"/>
        <charset val="128"/>
      </rPr>
      <t>・</t>
    </r>
    <r>
      <rPr>
        <sz val="10.5"/>
        <color rgb="FF000000"/>
        <rFont val="Arial"/>
        <charset val="128"/>
      </rPr>
      <t>MVC</t>
    </r>
    <r>
      <rPr>
        <sz val="10.5"/>
        <color rgb="FF000000"/>
        <rFont val="Meiryo UI"/>
        <charset val="128"/>
      </rPr>
      <t>映像</t>
    </r>
    <r>
      <rPr>
        <sz val="10.5"/>
        <color rgb="FF000000"/>
        <rFont val="Arial"/>
        <charset val="128"/>
      </rPr>
      <t>/PA</t>
    </r>
    <r>
      <rPr>
        <sz val="10.5"/>
        <color rgb="FF000000"/>
        <rFont val="Meiryo UI"/>
        <charset val="128"/>
      </rPr>
      <t>映像上の文字</t>
    </r>
    <r>
      <rPr>
        <sz val="10.5"/>
        <color rgb="FF000000"/>
        <rFont val="Arial"/>
        <charset val="128"/>
      </rPr>
      <t>/</t>
    </r>
    <r>
      <rPr>
        <sz val="10.5"/>
        <color rgb="FF000000"/>
        <rFont val="Meiryo UI"/>
        <charset val="128"/>
      </rPr>
      <t>ソフトウェアボタンの描画</t>
    </r>
  </si>
  <si>
    <t>・ガイドライン・コーションメッセージの描画</t>
  </si>
  <si>
    <r>
      <rPr>
        <sz val="10.5"/>
        <color rgb="FF000000"/>
        <rFont val="Meiryo UI"/>
        <charset val="128"/>
      </rPr>
      <t>・ビュー切替</t>
    </r>
    <r>
      <rPr>
        <sz val="10.5"/>
        <color rgb="FF000000"/>
        <rFont val="Arial"/>
        <charset val="128"/>
      </rPr>
      <t xml:space="preserve"> (MVC</t>
    </r>
    <r>
      <rPr>
        <sz val="10.5"/>
        <color rgb="FF000000"/>
        <rFont val="Meiryo UI"/>
        <charset val="128"/>
      </rPr>
      <t>のビュー切替のこと。アプリ側から送信したタッチ座標により、</t>
    </r>
    <r>
      <rPr>
        <sz val="10.5"/>
        <color rgb="FF000000"/>
        <rFont val="Arial"/>
        <charset val="128"/>
      </rPr>
      <t>MVC</t>
    </r>
    <r>
      <rPr>
        <sz val="10.5"/>
        <color rgb="FF000000"/>
        <rFont val="Meiryo UI"/>
        <charset val="128"/>
      </rPr>
      <t>ユニット側で利用するカメラの種類を選んでビューを切り替える。</t>
    </r>
    <r>
      <rPr>
        <sz val="10.5"/>
        <color rgb="FF000000"/>
        <rFont val="Arial"/>
        <charset val="128"/>
      </rPr>
      <t>)</t>
    </r>
  </si>
  <si>
    <r>
      <rPr>
        <sz val="10.5"/>
        <color rgb="FF000000"/>
        <rFont val="Meiryo UI"/>
        <charset val="128"/>
      </rPr>
      <t>・</t>
    </r>
    <r>
      <rPr>
        <sz val="10.5"/>
        <color rgb="FF000000"/>
        <rFont val="Arial"/>
        <charset val="128"/>
      </rPr>
      <t>MVC</t>
    </r>
    <r>
      <rPr>
        <sz val="10.5"/>
        <color rgb="FF000000"/>
        <rFont val="Meiryo UI"/>
        <charset val="128"/>
      </rPr>
      <t>映像</t>
    </r>
    <r>
      <rPr>
        <sz val="10.5"/>
        <color rgb="FF000000"/>
        <rFont val="Arial"/>
        <charset val="128"/>
      </rPr>
      <t>/PA</t>
    </r>
    <r>
      <rPr>
        <sz val="10.5"/>
        <color rgb="FF000000"/>
        <rFont val="Meiryo UI"/>
        <charset val="128"/>
      </rPr>
      <t>映像画面の描画</t>
    </r>
  </si>
  <si>
    <r>
      <rPr>
        <sz val="10.5"/>
        <color rgb="FF7F1BFB"/>
        <rFont val="Meiryo UI"/>
        <charset val="128"/>
      </rPr>
      <t>・</t>
    </r>
    <r>
      <rPr>
        <sz val="10.5"/>
        <color rgb="FF7F1BFB"/>
        <rFont val="Arial"/>
        <charset val="128"/>
      </rPr>
      <t>To send request of display /release( MVC video/PA video) to H/U</t>
    </r>
  </si>
  <si>
    <r>
      <rPr>
        <sz val="10.5"/>
        <color rgb="FF7F1BFB"/>
        <rFont val="Meiryo UI"/>
        <charset val="128"/>
      </rPr>
      <t>・</t>
    </r>
    <r>
      <rPr>
        <sz val="10.5"/>
        <color rgb="FF7F1BFB"/>
        <rFont val="Arial"/>
        <charset val="128"/>
      </rPr>
      <t>To draw the text/software button on the MVC video/PA video</t>
    </r>
  </si>
  <si>
    <r>
      <rPr>
        <b/>
        <sz val="10.5"/>
        <color rgb="FF7F1BFB"/>
        <rFont val="Meiryo UI"/>
        <charset val="128"/>
      </rPr>
      <t>・</t>
    </r>
    <r>
      <rPr>
        <b/>
        <sz val="10.5"/>
        <color rgb="FF7F1BFB"/>
        <rFont val="Arial"/>
        <charset val="128"/>
      </rPr>
      <t>To draw guideline/caution message</t>
    </r>
  </si>
  <si>
    <r>
      <rPr>
        <sz val="10.5"/>
        <color rgb="FF7F1BFB"/>
        <rFont val="Meiryo UI"/>
        <charset val="128"/>
      </rPr>
      <t>・V</t>
    </r>
    <r>
      <rPr>
        <sz val="10.5"/>
        <color rgb="FF7F1BFB"/>
        <rFont val="Arial"/>
        <charset val="128"/>
      </rPr>
      <t>iew switch(MVC view switch.,to select the camera type which is used in MVC unit and then switch  to the view on basis of the touch coordinate from APL.)</t>
    </r>
  </si>
  <si>
    <r>
      <rPr>
        <sz val="10.5"/>
        <color rgb="FF7F1BFB"/>
        <rFont val="Meiryo UI"/>
        <charset val="128"/>
      </rPr>
      <t>・T</t>
    </r>
    <r>
      <rPr>
        <sz val="10.5"/>
        <color rgb="FF7F1BFB"/>
        <rFont val="Arial"/>
        <charset val="128"/>
      </rPr>
      <t>o draw the MVC video/PA video</t>
    </r>
  </si>
  <si>
    <t>Multi View Camera is connected to H/U.</t>
  </si>
  <si>
    <r>
      <rPr>
        <sz val="10.5"/>
        <color rgb="FF000000"/>
        <rFont val="Meiryo UI"/>
        <charset val="128"/>
      </rPr>
      <t>・</t>
    </r>
    <r>
      <rPr>
        <sz val="10.5"/>
        <color rgb="FF000000"/>
        <rFont val="Arial"/>
        <charset val="134"/>
      </rPr>
      <t>NTSC(</t>
    </r>
    <r>
      <rPr>
        <sz val="10.5"/>
        <color rgb="FF000000"/>
        <rFont val="Meiryo UI"/>
        <charset val="128"/>
      </rPr>
      <t>映像出力</t>
    </r>
    <r>
      <rPr>
        <sz val="10.5"/>
        <color rgb="FF000000"/>
        <rFont val="Arial"/>
        <charset val="134"/>
      </rPr>
      <t>)</t>
    </r>
    <r>
      <rPr>
        <sz val="10.5"/>
        <color rgb="FF000000"/>
        <rFont val="Meiryo UI"/>
        <charset val="128"/>
      </rPr>
      <t>による通信方式に対応すること。</t>
    </r>
  </si>
  <si>
    <r>
      <rPr>
        <sz val="10.5"/>
        <color rgb="FF7F1BFB"/>
        <rFont val="Meiryo UI"/>
        <charset val="128"/>
      </rPr>
      <t>・</t>
    </r>
    <r>
      <rPr>
        <sz val="10.5"/>
        <color rgb="FF7F1BFB"/>
        <rFont val="Arial"/>
        <charset val="128"/>
      </rPr>
      <t>Communication method is NTSC(video output).</t>
    </r>
  </si>
  <si>
    <r>
      <rPr>
        <sz val="10.5"/>
        <color rgb="FF000000"/>
        <rFont val="Meiryo UI"/>
        <charset val="128"/>
      </rPr>
      <t>・</t>
    </r>
    <r>
      <rPr>
        <sz val="10.5"/>
        <color rgb="FF000000"/>
        <rFont val="Arial"/>
        <charset val="128"/>
      </rPr>
      <t>MVCPA</t>
    </r>
    <r>
      <rPr>
        <sz val="10.5"/>
        <color rgb="FF000000"/>
        <rFont val="Meiryo UI"/>
        <charset val="128"/>
      </rPr>
      <t>は</t>
    </r>
    <r>
      <rPr>
        <sz val="10.5"/>
        <color rgb="FF000000"/>
        <rFont val="Arial"/>
        <charset val="128"/>
      </rPr>
      <t>B-CAN</t>
    </r>
    <r>
      <rPr>
        <sz val="10.5"/>
        <color rgb="FF000000"/>
        <rFont val="Meiryo UI"/>
        <charset val="128"/>
      </rPr>
      <t>信号の入出力に対応すること。</t>
    </r>
  </si>
  <si>
    <r>
      <rPr>
        <sz val="10.5"/>
        <color rgb="FF7F1BFB"/>
        <rFont val="Meiryo UI"/>
        <charset val="128"/>
      </rPr>
      <t>・</t>
    </r>
    <r>
      <rPr>
        <sz val="10.5"/>
        <color rgb="FF7F1BFB"/>
        <rFont val="Arial"/>
        <charset val="128"/>
      </rPr>
      <t>MVCPA use B-CAN to input/output the signal.</t>
    </r>
  </si>
  <si>
    <r>
      <rPr>
        <sz val="10.5"/>
        <rFont val="Arial"/>
        <charset val="134"/>
      </rPr>
      <t xml:space="preserve">10.2-2 </t>
    </r>
    <r>
      <rPr>
        <sz val="10.5"/>
        <rFont val="Meiryo UI"/>
        <charset val="128"/>
      </rPr>
      <t>システム構成</t>
    </r>
  </si>
  <si>
    <t>System configuration</t>
  </si>
  <si>
    <t>can not be diverted (rear camera)</t>
  </si>
  <si>
    <t>Audio signal shield</t>
  </si>
  <si>
    <r>
      <rPr>
        <sz val="10.5"/>
        <rFont val="Arial"/>
        <charset val="134"/>
      </rPr>
      <t>10.2.-2 B-CAN</t>
    </r>
    <r>
      <rPr>
        <sz val="10.5"/>
        <rFont val="Meiryo UI"/>
        <charset val="128"/>
      </rPr>
      <t>信号</t>
    </r>
  </si>
  <si>
    <t>Speaker</t>
  </si>
  <si>
    <r>
      <rPr>
        <sz val="10.5"/>
        <color rgb="FF000000"/>
        <rFont val="Meiryo UI"/>
        <charset val="128"/>
      </rPr>
      <t>用途</t>
    </r>
    <r>
      <rPr>
        <sz val="10.5"/>
        <color rgb="FF000000"/>
        <rFont val="Arial"/>
        <charset val="134"/>
      </rPr>
      <t>/</t>
    </r>
    <r>
      <rPr>
        <sz val="10.5"/>
        <color rgb="FF000000"/>
        <rFont val="Meiryo UI"/>
        <charset val="128"/>
      </rPr>
      <t>概要</t>
    </r>
  </si>
  <si>
    <t>Purpose/Summary</t>
  </si>
  <si>
    <r>
      <rPr>
        <sz val="10.5"/>
        <color rgb="FF000000"/>
        <rFont val="Meiryo UI"/>
        <charset val="134"/>
      </rPr>
      <t>送信側</t>
    </r>
  </si>
  <si>
    <t>MVCPA_STATUS</t>
  </si>
  <si>
    <t>12F8F6C0</t>
  </si>
  <si>
    <t>C_MVCPA_DISP_STATUS</t>
  </si>
  <si>
    <r>
      <rPr>
        <sz val="10.5"/>
        <color rgb="FF000000"/>
        <rFont val="Arial"/>
        <charset val="134"/>
      </rPr>
      <t>MVC/PA</t>
    </r>
    <r>
      <rPr>
        <sz val="10.5"/>
        <color rgb="FF000000"/>
        <rFont val="Meiryo UI"/>
        <charset val="128"/>
      </rPr>
      <t>前進・後退表示画面状態</t>
    </r>
  </si>
  <si>
    <t>Screen state of MVC/PA advance/backward</t>
  </si>
  <si>
    <t>C_MVCPA_PA_ACT</t>
  </si>
  <si>
    <r>
      <rPr>
        <sz val="10.5"/>
        <color rgb="FF000000"/>
        <rFont val="Arial"/>
        <charset val="134"/>
      </rPr>
      <t>PA</t>
    </r>
    <r>
      <rPr>
        <sz val="10.5"/>
        <color rgb="FF000000"/>
        <rFont val="Meiryo UI"/>
        <charset val="128"/>
      </rPr>
      <t>作動中フラグ</t>
    </r>
  </si>
  <si>
    <t>Flag in PA mode</t>
  </si>
  <si>
    <t>C_MVCPA_VOICE_REQ</t>
  </si>
  <si>
    <r>
      <rPr>
        <sz val="10.5"/>
        <color rgb="FF000000"/>
        <rFont val="Meiryo UI"/>
        <charset val="134"/>
      </rPr>
      <t>音声案内のミュート要求</t>
    </r>
  </si>
  <si>
    <t>Mute request of voice guide</t>
  </si>
  <si>
    <t>C_MVCPA_VSW_FAIL</t>
  </si>
  <si>
    <r>
      <rPr>
        <sz val="10.5"/>
        <color rgb="FF000000"/>
        <rFont val="Arial"/>
        <charset val="134"/>
      </rPr>
      <t>MVC_VSW</t>
    </r>
    <r>
      <rPr>
        <sz val="10.5"/>
        <color rgb="FF000000"/>
        <rFont val="Meiryo UI"/>
        <charset val="128"/>
      </rPr>
      <t>故障</t>
    </r>
  </si>
  <si>
    <t>MVC_VSW error</t>
  </si>
  <si>
    <t>C_TACE_GUIDE_STATUS</t>
  </si>
  <si>
    <r>
      <rPr>
        <sz val="10.5"/>
        <color rgb="FF000000"/>
        <rFont val="Meiryo UI"/>
        <charset val="134"/>
      </rPr>
      <t>予測ガイド線表示設定</t>
    </r>
  </si>
  <si>
    <t>Display switch of dynamic Guideline</t>
  </si>
  <si>
    <t>C_DIST_GUIDE_STATUS</t>
  </si>
  <si>
    <r>
      <rPr>
        <sz val="10.5"/>
        <color rgb="FF000000"/>
        <rFont val="Meiryo UI"/>
        <charset val="134"/>
      </rPr>
      <t>目安ガイド線表示切替</t>
    </r>
  </si>
  <si>
    <t>Display switch of static guideline</t>
  </si>
  <si>
    <t>C_MVCPA_AUTO_DISPLAY</t>
  </si>
  <si>
    <r>
      <rPr>
        <sz val="10.5"/>
        <color rgb="FF000000"/>
        <rFont val="Meiryo UI"/>
        <charset val="134"/>
      </rPr>
      <t>自動表示モードフラグ</t>
    </r>
  </si>
  <si>
    <t>Flag of automatical display
(when screen OFF,do not switch screen)</t>
  </si>
  <si>
    <r>
      <rPr>
        <sz val="10.5"/>
        <color rgb="FF000000"/>
        <rFont val="Meiryo UI"/>
        <charset val="128"/>
      </rPr>
      <t>（画面</t>
    </r>
    <r>
      <rPr>
        <sz val="10.5"/>
        <color rgb="FF000000"/>
        <rFont val="Arial"/>
        <charset val="134"/>
      </rPr>
      <t>OFF</t>
    </r>
    <r>
      <rPr>
        <sz val="10.5"/>
        <color rgb="FF000000"/>
        <rFont val="Meiryo UI"/>
        <charset val="128"/>
      </rPr>
      <t>状態から遷移させない）</t>
    </r>
  </si>
  <si>
    <t>C_MVCPA_CUSTOMIZE_1</t>
  </si>
  <si>
    <r>
      <rPr>
        <sz val="10.5"/>
        <color rgb="FF000000"/>
        <rFont val="Meiryo UI"/>
        <charset val="134"/>
      </rPr>
      <t>後退から前進時のカメラ自動表示</t>
    </r>
  </si>
  <si>
    <t>Automatical display of camera from backward to forward</t>
  </si>
  <si>
    <t>C_MVCPA_PA_CUSTOMIZE_2</t>
  </si>
  <si>
    <r>
      <rPr>
        <sz val="10.5"/>
        <color rgb="FF000000"/>
        <rFont val="Meiryo UI"/>
        <charset val="134"/>
      </rPr>
      <t>バック駐車の通路幅</t>
    </r>
  </si>
  <si>
    <t>Aisle width of backward parking</t>
  </si>
  <si>
    <t>C_MVCPA_VOICE_INFO</t>
  </si>
  <si>
    <r>
      <rPr>
        <sz val="10.5"/>
        <color rgb="FF000000"/>
        <rFont val="Meiryo UI"/>
        <charset val="134"/>
      </rPr>
      <t>音声案内の音声番号</t>
    </r>
  </si>
  <si>
    <t>Audio number of voice guide</t>
  </si>
  <si>
    <t>MVC_CAM_SW_2</t>
  </si>
  <si>
    <t>EF8F7C0</t>
  </si>
  <si>
    <t>C_BUZZER_OPERATION</t>
  </si>
  <si>
    <r>
      <rPr>
        <sz val="10.5"/>
        <color rgb="FF000000"/>
        <rFont val="Meiryo UI"/>
        <charset val="128"/>
      </rPr>
      <t>タッチ</t>
    </r>
    <r>
      <rPr>
        <sz val="10.5"/>
        <color rgb="FF000000"/>
        <rFont val="Arial"/>
        <charset val="134"/>
      </rPr>
      <t>SW</t>
    </r>
    <r>
      <rPr>
        <sz val="10.5"/>
        <color rgb="FF000000"/>
        <rFont val="Meiryo UI"/>
        <charset val="128"/>
      </rPr>
      <t>のブザー要求</t>
    </r>
    <r>
      <rPr>
        <sz val="10.5"/>
        <color rgb="FF000000"/>
        <rFont val="Arial"/>
        <charset val="134"/>
      </rPr>
      <t>(</t>
    </r>
    <r>
      <rPr>
        <sz val="10.5"/>
        <color rgb="FF000000"/>
        <rFont val="Meiryo UI"/>
        <charset val="128"/>
      </rPr>
      <t>不解音</t>
    </r>
    <r>
      <rPr>
        <sz val="10.5"/>
        <color rgb="FF000000"/>
        <rFont val="Arial"/>
        <charset val="134"/>
      </rPr>
      <t>)</t>
    </r>
  </si>
  <si>
    <t xml:space="preserve">Buzzer request of touch SW(correct sound) </t>
  </si>
  <si>
    <t>C_BUZZER_OPERATION_NG</t>
  </si>
  <si>
    <r>
      <rPr>
        <sz val="10.5"/>
        <color rgb="FF000000"/>
        <rFont val="Meiryo UI"/>
        <charset val="128"/>
      </rPr>
      <t>タッチ</t>
    </r>
    <r>
      <rPr>
        <sz val="10.5"/>
        <color rgb="FF000000"/>
        <rFont val="Arial"/>
        <charset val="134"/>
      </rPr>
      <t>SW</t>
    </r>
    <r>
      <rPr>
        <sz val="10.5"/>
        <color rgb="FF000000"/>
        <rFont val="Meiryo UI"/>
        <charset val="128"/>
      </rPr>
      <t>のブザー要求</t>
    </r>
    <r>
      <rPr>
        <sz val="10.5"/>
        <color rgb="FF000000"/>
        <rFont val="Arial"/>
        <charset val="134"/>
      </rPr>
      <t>(</t>
    </r>
    <r>
      <rPr>
        <sz val="10.5"/>
        <color rgb="FF000000"/>
        <rFont val="Meiryo UI"/>
        <charset val="128"/>
      </rPr>
      <t>不正解音</t>
    </r>
    <r>
      <rPr>
        <sz val="10.5"/>
        <color rgb="FF000000"/>
        <rFont val="Arial"/>
        <charset val="134"/>
      </rPr>
      <t>)</t>
    </r>
  </si>
  <si>
    <t>Buzzer request of touch SW(incorrect sound)</t>
  </si>
  <si>
    <t>MVCCTM</t>
  </si>
  <si>
    <t>EF900C0</t>
  </si>
  <si>
    <t>C_MVCCTM_BUZZER_STATUS</t>
  </si>
  <si>
    <r>
      <rPr>
        <sz val="10.5"/>
        <color rgb="FF000000"/>
        <rFont val="Arial"/>
        <charset val="134"/>
      </rPr>
      <t>CTM</t>
    </r>
    <r>
      <rPr>
        <sz val="10.5"/>
        <color rgb="FF000000"/>
        <rFont val="Meiryo UI"/>
        <charset val="128"/>
      </rPr>
      <t>警報音</t>
    </r>
  </si>
  <si>
    <t>CTM alarm sound</t>
  </si>
  <si>
    <t>C_MVCCTM_SYSTEM_STATUS</t>
  </si>
  <si>
    <r>
      <rPr>
        <sz val="10.5"/>
        <color rgb="FF000000"/>
        <rFont val="Arial"/>
        <charset val="134"/>
      </rPr>
      <t>CTM</t>
    </r>
    <r>
      <rPr>
        <sz val="10.5"/>
        <color rgb="FF000000"/>
        <rFont val="Meiryo UI"/>
        <charset val="128"/>
      </rPr>
      <t>システム検知状態</t>
    </r>
  </si>
  <si>
    <t>CTM system detect state</t>
  </si>
  <si>
    <t>C_MVCCTM_SYSTEM_FAIL</t>
  </si>
  <si>
    <r>
      <rPr>
        <sz val="10.5"/>
        <color rgb="FF000000"/>
        <rFont val="Arial"/>
        <charset val="134"/>
      </rPr>
      <t>CTM</t>
    </r>
    <r>
      <rPr>
        <sz val="10.5"/>
        <color rgb="FF000000"/>
        <rFont val="Meiryo UI"/>
        <charset val="128"/>
      </rPr>
      <t>システム故障状態</t>
    </r>
  </si>
  <si>
    <t>CTM system error state</t>
  </si>
  <si>
    <t>MVCPA_DISP_NAV</t>
  </si>
  <si>
    <t>EF8F955</t>
  </si>
  <si>
    <t>C_MVCPA_DISP_OPERATION</t>
  </si>
  <si>
    <r>
      <rPr>
        <sz val="10.5"/>
        <color rgb="FF000000"/>
        <rFont val="Meiryo UI"/>
        <charset val="134"/>
      </rPr>
      <t>タッチパネル操作情報</t>
    </r>
  </si>
  <si>
    <t>Operation information of touch panel</t>
  </si>
  <si>
    <t>C_MVCPA_XVAL</t>
  </si>
  <si>
    <r>
      <rPr>
        <sz val="10.5"/>
        <color rgb="FF000000"/>
        <rFont val="Meiryo UI"/>
        <charset val="128"/>
      </rPr>
      <t>タッチパネル</t>
    </r>
    <r>
      <rPr>
        <sz val="10.5"/>
        <color rgb="FF000000"/>
        <rFont val="Arial"/>
        <charset val="134"/>
      </rPr>
      <t>X</t>
    </r>
    <r>
      <rPr>
        <sz val="10.5"/>
        <color rgb="FF000000"/>
        <rFont val="Meiryo UI"/>
        <charset val="128"/>
      </rPr>
      <t>座標</t>
    </r>
  </si>
  <si>
    <t>X coordinate of touch panel</t>
  </si>
  <si>
    <t>C_MVCPA_YVAL</t>
  </si>
  <si>
    <r>
      <rPr>
        <sz val="10.5"/>
        <color rgb="FF000000"/>
        <rFont val="Meiryo UI"/>
        <charset val="128"/>
      </rPr>
      <t>タッチパネル</t>
    </r>
    <r>
      <rPr>
        <sz val="10.5"/>
        <color rgb="FF000000"/>
        <rFont val="Arial"/>
        <charset val="134"/>
      </rPr>
      <t>Y</t>
    </r>
    <r>
      <rPr>
        <sz val="10.5"/>
        <color rgb="FF000000"/>
        <rFont val="Meiryo UI"/>
        <charset val="128"/>
      </rPr>
      <t>座標</t>
    </r>
  </si>
  <si>
    <t>Y coordinate of touch panel</t>
  </si>
  <si>
    <t>C_MVCPA_ALIVE_COUNTER</t>
  </si>
  <si>
    <r>
      <rPr>
        <sz val="10.5"/>
        <color rgb="FF000000"/>
        <rFont val="Meiryo UI"/>
        <charset val="134"/>
      </rPr>
      <t>アライブカウンター</t>
    </r>
  </si>
  <si>
    <t>Alive counter</t>
  </si>
  <si>
    <t>C_MVCPA_CHECKSUM</t>
  </si>
  <si>
    <r>
      <rPr>
        <sz val="10.5"/>
        <color rgb="FF000000"/>
        <rFont val="Meiryo UI"/>
        <charset val="134"/>
      </rPr>
      <t>チェックサム</t>
    </r>
  </si>
  <si>
    <t>Checksum</t>
  </si>
  <si>
    <t>DA_SW_INFO_NAV</t>
  </si>
  <si>
    <t>EF91155</t>
  </si>
  <si>
    <t>C_COLOR_CUSTOMIZE</t>
  </si>
  <si>
    <r>
      <rPr>
        <sz val="10.5"/>
        <color rgb="FF000000"/>
        <rFont val="Meiryo UI"/>
        <charset val="134"/>
      </rPr>
      <t>カラーバリエーション設定値</t>
    </r>
  </si>
  <si>
    <t>Setting value of color variation</t>
  </si>
  <si>
    <t>C_MVCPA_CTM_AVAIL</t>
  </si>
  <si>
    <r>
      <rPr>
        <sz val="10.5"/>
        <color rgb="FF000000"/>
        <rFont val="Arial"/>
        <charset val="134"/>
      </rPr>
      <t>CTM</t>
    </r>
    <r>
      <rPr>
        <sz val="10.5"/>
        <color rgb="FF000000"/>
        <rFont val="Meiryo UI"/>
        <charset val="128"/>
      </rPr>
      <t>システムの装備情報</t>
    </r>
  </si>
  <si>
    <t>Equipment information of CTM system</t>
  </si>
  <si>
    <t>C_DISP_STATUS</t>
  </si>
  <si>
    <r>
      <rPr>
        <sz val="10.5"/>
        <color rgb="FF000000"/>
        <rFont val="Arial"/>
        <charset val="134"/>
      </rPr>
      <t>H/U</t>
    </r>
    <r>
      <rPr>
        <sz val="10.5"/>
        <color rgb="FF000000"/>
        <rFont val="Meiryo UI"/>
        <charset val="128"/>
      </rPr>
      <t>から見た</t>
    </r>
    <r>
      <rPr>
        <sz val="10.5"/>
        <color rgb="FF000000"/>
        <rFont val="Arial"/>
        <charset val="134"/>
      </rPr>
      <t>MVCPA</t>
    </r>
    <r>
      <rPr>
        <sz val="10.5"/>
        <color rgb="FF000000"/>
        <rFont val="Meiryo UI"/>
        <charset val="128"/>
      </rPr>
      <t>の状態を通知</t>
    </r>
  </si>
  <si>
    <t>To notify the state of MVCPA from H/U</t>
  </si>
  <si>
    <t>C_CAM_SW_PUSH</t>
  </si>
  <si>
    <r>
      <rPr>
        <sz val="10.5"/>
        <color rgb="FF000000"/>
        <rFont val="Arial"/>
        <charset val="134"/>
      </rPr>
      <t>HOME</t>
    </r>
    <r>
      <rPr>
        <sz val="10.5"/>
        <color rgb="FF000000"/>
        <rFont val="Meiryo UI"/>
        <charset val="128"/>
      </rPr>
      <t>内</t>
    </r>
    <r>
      <rPr>
        <sz val="10.5"/>
        <color rgb="FF000000"/>
        <rFont val="Arial"/>
        <charset val="134"/>
      </rPr>
      <t>[MVCPA]</t>
    </r>
    <r>
      <rPr>
        <sz val="10.5"/>
        <color rgb="FF000000"/>
        <rFont val="Meiryo UI"/>
        <charset val="128"/>
      </rPr>
      <t>アイコン押下</t>
    </r>
  </si>
  <si>
    <t>To press [MVCPA] icon of HOME screen</t>
  </si>
  <si>
    <t>C_CTM_SW_STATUS</t>
  </si>
  <si>
    <r>
      <rPr>
        <sz val="10.5"/>
        <color rgb="FF000000"/>
        <rFont val="Arial"/>
        <charset val="134"/>
      </rPr>
      <t>CTM SW</t>
    </r>
    <r>
      <rPr>
        <sz val="10.5"/>
        <color rgb="FF000000"/>
        <rFont val="Meiryo UI"/>
        <charset val="128"/>
      </rPr>
      <t>押下</t>
    </r>
  </si>
  <si>
    <t>To press CTM SW</t>
  </si>
  <si>
    <t>C_MVCPA_DT_CANCEL</t>
  </si>
  <si>
    <r>
      <rPr>
        <sz val="10.5"/>
        <color rgb="FF000000"/>
        <rFont val="Meiryo UI"/>
        <charset val="134"/>
      </rPr>
      <t>故障誤検知キャンセル要求</t>
    </r>
  </si>
  <si>
    <t>Cancel request of error detection miss</t>
  </si>
  <si>
    <t>MVCPA_CMD_NAV</t>
  </si>
  <si>
    <t>EF8F855</t>
  </si>
  <si>
    <t>C_MVCPA_DISP_CANCEL</t>
  </si>
  <si>
    <r>
      <rPr>
        <sz val="10.5"/>
        <color rgb="FF000000"/>
        <rFont val="Arial"/>
        <charset val="134"/>
      </rPr>
      <t>MVC</t>
    </r>
    <r>
      <rPr>
        <sz val="10.5"/>
        <color rgb="FF000000"/>
        <rFont val="Meiryo UI"/>
        <charset val="128"/>
      </rPr>
      <t>から</t>
    </r>
    <r>
      <rPr>
        <sz val="10.5"/>
        <color rgb="FF000000"/>
        <rFont val="Arial"/>
        <charset val="134"/>
      </rPr>
      <t>H/U</t>
    </r>
    <r>
      <rPr>
        <sz val="10.5"/>
        <color rgb="FF000000"/>
        <rFont val="Meiryo UI"/>
        <charset val="128"/>
      </rPr>
      <t>への画面切替</t>
    </r>
  </si>
  <si>
    <t>Switch the screen from MVC to H/U</t>
  </si>
  <si>
    <t>C_TRACE_GUIDE</t>
  </si>
  <si>
    <r>
      <rPr>
        <sz val="10.5"/>
        <color rgb="FF000000"/>
        <rFont val="Meiryo UI"/>
        <charset val="134"/>
      </rPr>
      <t>ガイド線Ａ（予測ガイド線）表示切替</t>
    </r>
  </si>
  <si>
    <t>GuidelineA(dynamic guideline) display switch</t>
  </si>
  <si>
    <t>C_DIST_GUIDE</t>
  </si>
  <si>
    <r>
      <rPr>
        <sz val="10.5"/>
        <color rgb="FF000000"/>
        <rFont val="Meiryo UI"/>
        <charset val="134"/>
      </rPr>
      <t>ガイド線Ｂ（目安ガイド線）表示切替</t>
    </r>
  </si>
  <si>
    <t>GuidelineB(static guideline) display switch</t>
  </si>
  <si>
    <t>C_MVCPA_CUSTOMIZE_RESET</t>
  </si>
  <si>
    <r>
      <rPr>
        <sz val="10.5"/>
        <color rgb="FF000000"/>
        <rFont val="Meiryo UI"/>
        <charset val="134"/>
      </rPr>
      <t>カスタマイズ初期値に戻す要求</t>
    </r>
  </si>
  <si>
    <t>Request of returning to customize initial value</t>
  </si>
  <si>
    <t>Displaying camera from backward to forward automatically</t>
  </si>
  <si>
    <t>HFL_STATE</t>
  </si>
  <si>
    <t>12F8E055</t>
  </si>
  <si>
    <t>C_NAVI_LANGUAGE_SETTING_HFL</t>
  </si>
  <si>
    <r>
      <rPr>
        <sz val="10.5"/>
        <color rgb="FF000000"/>
        <rFont val="Meiryo UI"/>
        <charset val="134"/>
      </rPr>
      <t>言語設定</t>
    </r>
  </si>
  <si>
    <t>Language setting</t>
  </si>
  <si>
    <t>MICU_BCM</t>
  </si>
  <si>
    <t>12F81018</t>
  </si>
  <si>
    <t>C_IG1</t>
  </si>
  <si>
    <r>
      <rPr>
        <sz val="10.5"/>
        <color rgb="FF000000"/>
        <rFont val="Arial"/>
        <charset val="134"/>
      </rPr>
      <t>IG1</t>
    </r>
    <r>
      <rPr>
        <sz val="10.5"/>
        <color rgb="FF000000"/>
        <rFont val="Meiryo UI"/>
        <charset val="128"/>
      </rPr>
      <t>電源</t>
    </r>
  </si>
  <si>
    <t>BCM</t>
  </si>
  <si>
    <t>IG1 power</t>
  </si>
  <si>
    <t xml:space="preserve">Connection detection </t>
  </si>
  <si>
    <r>
      <rPr>
        <sz val="10.5"/>
        <color rgb="FF000000"/>
        <rFont val="Arial"/>
        <charset val="134"/>
      </rPr>
      <t>MVCPA</t>
    </r>
    <r>
      <rPr>
        <sz val="10.5"/>
        <color rgb="FF000000"/>
        <rFont val="Meiryo UI"/>
        <charset val="128"/>
      </rPr>
      <t>の接続検知を行う。</t>
    </r>
  </si>
  <si>
    <t>To detect the connection of MVCPA.</t>
  </si>
  <si>
    <r>
      <rPr>
        <sz val="10.5"/>
        <color rgb="FF000000"/>
        <rFont val="Arial"/>
        <charset val="134"/>
      </rPr>
      <t>H/U</t>
    </r>
    <r>
      <rPr>
        <sz val="10.5"/>
        <color rgb="FF000000"/>
        <rFont val="Meiryo UI"/>
        <charset val="128"/>
      </rPr>
      <t>と</t>
    </r>
    <r>
      <rPr>
        <sz val="10.5"/>
        <color rgb="FF000000"/>
        <rFont val="Arial"/>
        <charset val="134"/>
      </rPr>
      <t>MVCPA</t>
    </r>
    <r>
      <rPr>
        <sz val="10.5"/>
        <color rgb="FF000000"/>
        <rFont val="Meiryo UI"/>
        <charset val="128"/>
      </rPr>
      <t>は、接続診断線</t>
    </r>
    <r>
      <rPr>
        <sz val="10.5"/>
        <color rgb="FF000000"/>
        <rFont val="Arial"/>
        <charset val="134"/>
      </rPr>
      <t>(MVC_CHK)</t>
    </r>
    <r>
      <rPr>
        <sz val="10.5"/>
        <color rgb="FF000000"/>
        <rFont val="Meiryo UI"/>
        <charset val="128"/>
      </rPr>
      <t>により接続検知</t>
    </r>
  </si>
  <si>
    <t>Connection between H/U and MVCPA is detected by connection diagnosis line(MVC_CHK).</t>
  </si>
  <si>
    <t>The connection of RWC and MVCPA is exclusive.if  camera connection signal(RWC: RWC ADPT,MVC:MVC_CHK) is detected,it means that RWC or MVCPA is connected.</t>
  </si>
  <si>
    <r>
      <rPr>
        <sz val="10.5"/>
        <color rgb="FF000000"/>
        <rFont val="Meiryo UI"/>
        <charset val="128"/>
      </rPr>
      <t>接続診断線は、</t>
    </r>
    <r>
      <rPr>
        <sz val="10.5"/>
        <color rgb="FF000000"/>
        <rFont val="Arial"/>
        <charset val="128"/>
      </rPr>
      <t>MVCPA</t>
    </r>
    <r>
      <rPr>
        <sz val="10.5"/>
        <color rgb="FF000000"/>
        <rFont val="Meiryo UI"/>
        <charset val="128"/>
      </rPr>
      <t>側の</t>
    </r>
    <r>
      <rPr>
        <sz val="10.5"/>
        <color rgb="FF000000"/>
        <rFont val="Arial"/>
        <charset val="128"/>
      </rPr>
      <t>GND</t>
    </r>
    <r>
      <rPr>
        <sz val="10.5"/>
        <color rgb="FF000000"/>
        <rFont val="Meiryo UI"/>
        <charset val="128"/>
      </rPr>
      <t>に接続される。</t>
    </r>
  </si>
  <si>
    <t>Connection diagnosis line is connected with the GND of  MVCPA.</t>
  </si>
  <si>
    <r>
      <rPr>
        <sz val="10.5"/>
        <color rgb="FF000000"/>
        <rFont val="Meiryo UI"/>
        <charset val="128"/>
      </rPr>
      <t>接続検知エラーの詳細な仕様については、</t>
    </r>
    <r>
      <rPr>
        <sz val="10.5"/>
        <color rgb="FF000000"/>
        <rFont val="Arial"/>
        <charset val="134"/>
      </rPr>
      <t>[</t>
    </r>
    <r>
      <rPr>
        <sz val="10.5"/>
        <color rgb="FF000000"/>
        <rFont val="Meiryo UI"/>
        <charset val="128"/>
      </rPr>
      <t>故障対応</t>
    </r>
    <r>
      <rPr>
        <sz val="10.5"/>
        <color rgb="FF000000"/>
        <rFont val="Arial"/>
        <charset val="134"/>
      </rPr>
      <t>]</t>
    </r>
    <r>
      <rPr>
        <sz val="10.5"/>
        <color rgb="FF000000"/>
        <rFont val="Meiryo UI"/>
        <charset val="128"/>
      </rPr>
      <t>を参照。</t>
    </r>
  </si>
  <si>
    <t>For more details about connection detection error,please refer to [error countermeasure].</t>
  </si>
  <si>
    <r>
      <rPr>
        <sz val="10.5"/>
        <color rgb="FF000000"/>
        <rFont val="Arial"/>
        <charset val="134"/>
      </rPr>
      <t>&lt;H/U</t>
    </r>
    <r>
      <rPr>
        <sz val="10.5"/>
        <color rgb="FF000000"/>
        <rFont val="Meiryo UI"/>
        <charset val="128"/>
      </rPr>
      <t>は下記を満たすこと</t>
    </r>
    <r>
      <rPr>
        <sz val="10.5"/>
        <color rgb="FF000000"/>
        <rFont val="Arial"/>
        <charset val="134"/>
      </rPr>
      <t>&gt;</t>
    </r>
  </si>
  <si>
    <r>
      <rPr>
        <sz val="10.5"/>
        <color rgb="FF000000"/>
        <rFont val="Meiryo UI"/>
        <charset val="128"/>
      </rPr>
      <t>・</t>
    </r>
    <r>
      <rPr>
        <sz val="10.5"/>
        <color rgb="FF000000"/>
        <rFont val="Arial"/>
        <charset val="134"/>
      </rPr>
      <t>H/U</t>
    </r>
    <r>
      <rPr>
        <sz val="10.5"/>
        <color rgb="FF000000"/>
        <rFont val="Meiryo UI"/>
        <charset val="128"/>
      </rPr>
      <t>側で接続検知を行うこと。</t>
    </r>
  </si>
  <si>
    <t>&lt;H/U meets the following condition&gt;</t>
  </si>
  <si>
    <r>
      <rPr>
        <sz val="10.5"/>
        <color rgb="FF7F1BFB"/>
        <rFont val="Meiryo UI"/>
        <charset val="128"/>
      </rPr>
      <t>・</t>
    </r>
    <r>
      <rPr>
        <sz val="10.5"/>
        <color rgb="FF7F1BFB"/>
        <rFont val="Arial"/>
        <charset val="128"/>
      </rPr>
      <t>Connection detection is performed in H/U.</t>
    </r>
  </si>
  <si>
    <r>
      <rPr>
        <sz val="10.5"/>
        <rFont val="Meiryo UI"/>
        <charset val="134"/>
      </rPr>
      <t>電源制御</t>
    </r>
  </si>
  <si>
    <t>Power control</t>
  </si>
  <si>
    <r>
      <rPr>
        <sz val="10.5"/>
        <color rgb="FF000000"/>
        <rFont val="Arial"/>
        <charset val="134"/>
      </rPr>
      <t>MVCPA</t>
    </r>
    <r>
      <rPr>
        <sz val="10.5"/>
        <color rgb="FF000000"/>
        <rFont val="Meiryo UI"/>
        <charset val="128"/>
      </rPr>
      <t>は</t>
    </r>
    <r>
      <rPr>
        <sz val="10.5"/>
        <color rgb="FF000000"/>
        <rFont val="Arial"/>
        <charset val="134"/>
      </rPr>
      <t>IG ON</t>
    </r>
    <r>
      <rPr>
        <sz val="10.5"/>
        <color rgb="FF000000"/>
        <rFont val="Meiryo UI"/>
        <charset val="128"/>
      </rPr>
      <t>で電源</t>
    </r>
    <r>
      <rPr>
        <sz val="10.5"/>
        <color rgb="FF000000"/>
        <rFont val="Arial"/>
        <charset val="134"/>
      </rPr>
      <t xml:space="preserve"> ON</t>
    </r>
    <r>
      <rPr>
        <sz val="10.5"/>
        <color rgb="FF000000"/>
        <rFont val="Meiryo UI"/>
        <charset val="128"/>
      </rPr>
      <t>となる。</t>
    </r>
  </si>
  <si>
    <t>When IG ON,MVCPA is power ON.</t>
  </si>
  <si>
    <r>
      <rPr>
        <sz val="10.5"/>
        <color rgb="FF000000"/>
        <rFont val="Arial"/>
        <charset val="134"/>
      </rPr>
      <t>MVCPA</t>
    </r>
    <r>
      <rPr>
        <sz val="10.5"/>
        <color rgb="FF000000"/>
        <rFont val="Meiryo UI"/>
        <charset val="128"/>
      </rPr>
      <t>システム起動</t>
    </r>
    <r>
      <rPr>
        <sz val="10.5"/>
        <color rgb="FF000000"/>
        <rFont val="Arial"/>
        <charset val="134"/>
      </rPr>
      <t>:</t>
    </r>
  </si>
  <si>
    <t>MVCPA system startup</t>
  </si>
  <si>
    <r>
      <rPr>
        <sz val="10.5"/>
        <color rgb="FF000000"/>
        <rFont val="Arial"/>
        <charset val="134"/>
      </rPr>
      <t>MVCPA</t>
    </r>
    <r>
      <rPr>
        <sz val="10.5"/>
        <color rgb="FF000000"/>
        <rFont val="Meiryo UI"/>
        <charset val="134"/>
      </rPr>
      <t>は、</t>
    </r>
    <r>
      <rPr>
        <sz val="10.5"/>
        <color rgb="FF000000"/>
        <rFont val="Arial"/>
        <charset val="134"/>
      </rPr>
      <t>IG ON</t>
    </r>
    <r>
      <rPr>
        <sz val="10.5"/>
        <color rgb="FF000000"/>
        <rFont val="Meiryo UI"/>
        <charset val="134"/>
      </rPr>
      <t>直後にカメラ</t>
    </r>
    <r>
      <rPr>
        <sz val="10.5"/>
        <color rgb="FF000000"/>
        <rFont val="Arial"/>
        <charset val="134"/>
      </rPr>
      <t>SW</t>
    </r>
    <r>
      <rPr>
        <sz val="10.5"/>
        <color rgb="FF000000"/>
        <rFont val="Meiryo UI"/>
        <charset val="134"/>
      </rPr>
      <t>入力又は、リバース切替え操作が行われても、</t>
    </r>
    <r>
      <rPr>
        <sz val="10.5"/>
        <color rgb="FF000000"/>
        <rFont val="Arial"/>
        <charset val="134"/>
      </rPr>
      <t>1</t>
    </r>
    <r>
      <rPr>
        <sz val="10.5"/>
        <color rgb="FF000000"/>
        <rFont val="Meiryo UI"/>
        <charset val="134"/>
      </rPr>
      <t>秒未満でシステム起動のシーケンスを完了し、</t>
    </r>
  </si>
  <si>
    <r>
      <rPr>
        <sz val="10.5"/>
        <color rgb="FF000000"/>
        <rFont val="Meiryo UI"/>
        <charset val="128"/>
      </rPr>
      <t>映像切替信号</t>
    </r>
    <r>
      <rPr>
        <sz val="10.5"/>
        <color rgb="FF000000"/>
        <rFont val="Arial"/>
        <charset val="128"/>
      </rPr>
      <t xml:space="preserve">(MVC_VID_SW) / </t>
    </r>
    <r>
      <rPr>
        <sz val="10.5"/>
        <color rgb="FF000000"/>
        <rFont val="Meiryo UI"/>
        <charset val="128"/>
      </rPr>
      <t>映像出力</t>
    </r>
    <r>
      <rPr>
        <sz val="10.5"/>
        <color rgb="FF000000"/>
        <rFont val="Arial"/>
        <charset val="128"/>
      </rPr>
      <t>(MVC_VID)</t>
    </r>
    <r>
      <rPr>
        <sz val="10.5"/>
        <color rgb="FF000000"/>
        <rFont val="Meiryo UI"/>
        <charset val="128"/>
      </rPr>
      <t>などの映像出力関連信号を出力可能とする。</t>
    </r>
  </si>
  <si>
    <t>Even if camera SW is input/ REV ON immediately after IG ON ,</t>
  </si>
  <si>
    <r>
      <rPr>
        <sz val="10.5"/>
        <color rgb="FF7F1BFB"/>
        <rFont val="Arial"/>
        <charset val="128"/>
      </rPr>
      <t>MVCPA will continue to complete the sequence of system starup and output the video signals(</t>
    </r>
    <r>
      <rPr>
        <sz val="10.5"/>
        <color rgb="FF7F1BFB"/>
        <rFont val="Meiryo UI"/>
        <charset val="128"/>
      </rPr>
      <t>※</t>
    </r>
    <r>
      <rPr>
        <sz val="10.5"/>
        <color rgb="FF7F1BFB"/>
        <rFont val="Arial"/>
        <charset val="128"/>
      </rPr>
      <t>) within 1s.</t>
    </r>
  </si>
  <si>
    <r>
      <rPr>
        <sz val="10.5"/>
        <color rgb="FF7F1BFB"/>
        <rFont val="Meiryo UI"/>
        <charset val="128"/>
      </rPr>
      <t xml:space="preserve"> ※T</t>
    </r>
    <r>
      <rPr>
        <sz val="10.5"/>
        <color rgb="FF7F1BFB"/>
        <rFont val="Arial"/>
        <charset val="128"/>
      </rPr>
      <t>he above video signals include video switch signal(MVC_VID_SW) / video output(MVC_VID)</t>
    </r>
  </si>
  <si>
    <r>
      <rPr>
        <sz val="10.5"/>
        <color rgb="FF000000"/>
        <rFont val="Arial"/>
        <charset val="134"/>
      </rPr>
      <t>IG ON</t>
    </r>
    <r>
      <rPr>
        <sz val="10.5"/>
        <color rgb="FF000000"/>
        <rFont val="Meiryo UI"/>
        <charset val="128"/>
      </rPr>
      <t>からのシステム起動時間は最長でも</t>
    </r>
    <r>
      <rPr>
        <sz val="10.5"/>
        <color rgb="FF000000"/>
        <rFont val="Arial"/>
        <charset val="134"/>
      </rPr>
      <t>FMVSS111</t>
    </r>
    <r>
      <rPr>
        <sz val="10.5"/>
        <color rgb="FF000000"/>
        <rFont val="Meiryo UI"/>
        <charset val="128"/>
      </rPr>
      <t>の規定を準拠する。</t>
    </r>
  </si>
  <si>
    <t>The system start time after IG ON should be on basis of FMVSS111.</t>
  </si>
  <si>
    <r>
      <rPr>
        <sz val="10.5"/>
        <color rgb="FF000000"/>
        <rFont val="Meiryo UI"/>
        <charset val="128"/>
      </rPr>
      <t>・</t>
    </r>
    <r>
      <rPr>
        <sz val="10.5"/>
        <color rgb="FF000000"/>
        <rFont val="Arial"/>
        <charset val="128"/>
      </rPr>
      <t>IG ON</t>
    </r>
    <r>
      <rPr>
        <sz val="10.5"/>
        <color rgb="FF000000"/>
        <rFont val="Meiryo UI"/>
        <charset val="128"/>
      </rPr>
      <t>を見ている</t>
    </r>
    <r>
      <rPr>
        <sz val="10.5"/>
        <color rgb="FF000000"/>
        <rFont val="Arial"/>
        <charset val="128"/>
      </rPr>
      <t>B-CAN</t>
    </r>
    <r>
      <rPr>
        <sz val="10.5"/>
        <color rgb="FF000000"/>
        <rFont val="Meiryo UI"/>
        <charset val="128"/>
      </rPr>
      <t>信号は下記になる。</t>
    </r>
  </si>
  <si>
    <r>
      <rPr>
        <sz val="10.5"/>
        <color rgb="FF7F1BFB"/>
        <rFont val="Meiryo UI"/>
        <charset val="128"/>
      </rPr>
      <t>・</t>
    </r>
    <r>
      <rPr>
        <sz val="10.5"/>
        <color rgb="FF7F1BFB"/>
        <rFont val="Arial"/>
        <charset val="128"/>
      </rPr>
      <t>The following B-CAN signal is about the state of IG ON.</t>
    </r>
  </si>
  <si>
    <r>
      <rPr>
        <sz val="10.5"/>
        <rFont val="Arial"/>
        <charset val="134"/>
      </rPr>
      <t xml:space="preserve">10.2.-3 </t>
    </r>
    <r>
      <rPr>
        <sz val="10.5"/>
        <rFont val="Meiryo UI"/>
        <charset val="128"/>
      </rPr>
      <t>電源</t>
    </r>
    <r>
      <rPr>
        <sz val="10.5"/>
        <rFont val="Arial"/>
        <charset val="134"/>
      </rPr>
      <t>B-CAN</t>
    </r>
    <r>
      <rPr>
        <sz val="10.5"/>
        <rFont val="Meiryo UI"/>
        <charset val="128"/>
      </rPr>
      <t>信号</t>
    </r>
  </si>
  <si>
    <t>B-CAN signal of power</t>
  </si>
  <si>
    <t>Description</t>
  </si>
  <si>
    <t>Value Table</t>
  </si>
  <si>
    <t>Combined</t>
  </si>
  <si>
    <r>
      <rPr>
        <sz val="10.5"/>
        <color rgb="FF000000"/>
        <rFont val="Arial"/>
        <charset val="134"/>
      </rPr>
      <t xml:space="preserve">IG1 </t>
    </r>
    <r>
      <rPr>
        <sz val="10.5"/>
        <color rgb="FF7F1BFB"/>
        <rFont val="Arial"/>
        <charset val="134"/>
      </rPr>
      <t>power</t>
    </r>
  </si>
  <si>
    <t>0:OFF</t>
  </si>
  <si>
    <t>1:ON</t>
  </si>
  <si>
    <r>
      <rPr>
        <sz val="10.5"/>
        <color rgb="FF000000"/>
        <rFont val="Arial"/>
        <charset val="134"/>
      </rPr>
      <t>&lt;H/U</t>
    </r>
    <r>
      <rPr>
        <sz val="10.5"/>
        <color rgb="FF000000"/>
        <rFont val="Meiryo UI"/>
        <charset val="134"/>
      </rPr>
      <t>は下記を満たすこと</t>
    </r>
    <r>
      <rPr>
        <sz val="10.5"/>
        <color rgb="FF000000"/>
        <rFont val="Arial"/>
        <charset val="134"/>
      </rPr>
      <t>&gt;</t>
    </r>
  </si>
  <si>
    <r>
      <rPr>
        <sz val="10.5"/>
        <color rgb="FF000000"/>
        <rFont val="Meiryo UI"/>
        <charset val="128"/>
      </rPr>
      <t>・</t>
    </r>
    <r>
      <rPr>
        <sz val="10.5"/>
        <color rgb="FF000000"/>
        <rFont val="Arial"/>
        <charset val="134"/>
      </rPr>
      <t>H/U</t>
    </r>
    <r>
      <rPr>
        <sz val="10.5"/>
        <color rgb="FF000000"/>
        <rFont val="Meiryo UI"/>
        <charset val="128"/>
      </rPr>
      <t>では電源制御を行わないこと。</t>
    </r>
  </si>
  <si>
    <t>Power control will not be performed in H/U.</t>
  </si>
  <si>
    <r>
      <rPr>
        <sz val="10.5"/>
        <rFont val="Meiryo UI"/>
        <charset val="128"/>
      </rPr>
      <t>映像表示</t>
    </r>
    <r>
      <rPr>
        <sz val="10.5"/>
        <rFont val="Arial"/>
        <charset val="134"/>
      </rPr>
      <t>/</t>
    </r>
    <r>
      <rPr>
        <sz val="10.5"/>
        <rFont val="Meiryo UI"/>
        <charset val="128"/>
      </rPr>
      <t>解除</t>
    </r>
  </si>
  <si>
    <t>Display/release of video</t>
  </si>
  <si>
    <r>
      <rPr>
        <sz val="10.5"/>
        <color rgb="FF000000"/>
        <rFont val="Arial"/>
        <charset val="134"/>
      </rPr>
      <t>MVCPA</t>
    </r>
    <r>
      <rPr>
        <sz val="10.5"/>
        <color rgb="FF000000"/>
        <rFont val="Meiryo UI"/>
        <charset val="134"/>
      </rPr>
      <t>と</t>
    </r>
    <r>
      <rPr>
        <sz val="10.5"/>
        <color rgb="FF000000"/>
        <rFont val="Arial"/>
        <charset val="134"/>
      </rPr>
      <t>H/U</t>
    </r>
    <r>
      <rPr>
        <sz val="10.5"/>
        <color rgb="FF000000"/>
        <rFont val="Meiryo UI"/>
        <charset val="134"/>
      </rPr>
      <t>の画面切替は、</t>
    </r>
    <r>
      <rPr>
        <sz val="10.5"/>
        <color rgb="FF000000"/>
        <rFont val="Arial"/>
        <charset val="134"/>
      </rPr>
      <t>B-CAN</t>
    </r>
    <r>
      <rPr>
        <sz val="10.5"/>
        <color rgb="FF000000"/>
        <rFont val="Meiryo UI"/>
        <charset val="134"/>
      </rPr>
      <t>及びハードワイヤにより行う。</t>
    </r>
  </si>
  <si>
    <t>The switch between MVCPA and H/U is performed by B-CAN and hard wire.</t>
  </si>
  <si>
    <r>
      <rPr>
        <sz val="10.5"/>
        <color rgb="FF000000"/>
        <rFont val="Arial"/>
        <charset val="134"/>
      </rPr>
      <t>MVCPA</t>
    </r>
    <r>
      <rPr>
        <sz val="10.5"/>
        <color rgb="FF000000"/>
        <rFont val="Meiryo UI"/>
        <charset val="134"/>
      </rPr>
      <t>と</t>
    </r>
    <r>
      <rPr>
        <sz val="10.5"/>
        <color rgb="FF000000"/>
        <rFont val="Arial"/>
        <charset val="134"/>
      </rPr>
      <t>H/U</t>
    </r>
    <r>
      <rPr>
        <sz val="10.5"/>
        <color rgb="FF000000"/>
        <rFont val="Meiryo UI"/>
        <charset val="134"/>
      </rPr>
      <t>が接続している映像切替信号の電圧状態によって、</t>
    </r>
    <r>
      <rPr>
        <sz val="10.5"/>
        <color rgb="FF000000"/>
        <rFont val="Arial"/>
        <charset val="134"/>
      </rPr>
      <t>MVC/PA</t>
    </r>
    <r>
      <rPr>
        <sz val="10.5"/>
        <color rgb="FF000000"/>
        <rFont val="Meiryo UI"/>
        <charset val="134"/>
      </rPr>
      <t>もしくはそれ以外の画面に切替える。</t>
    </r>
  </si>
  <si>
    <t>To switch the MVC/PA screen with the other screen on basis of  the voltage state of video switch signal(between MVCPA and H/U).</t>
  </si>
  <si>
    <r>
      <rPr>
        <sz val="10.5"/>
        <color rgb="FF000000"/>
        <rFont val="Meiryo UI"/>
        <charset val="128"/>
      </rPr>
      <t>映像切替信号が</t>
    </r>
    <r>
      <rPr>
        <sz val="10.5"/>
        <color rgb="FF000000"/>
        <rFont val="Arial"/>
        <charset val="128"/>
      </rPr>
      <t>HI</t>
    </r>
    <r>
      <rPr>
        <sz val="10.5"/>
        <color rgb="FF000000"/>
        <rFont val="Meiryo UI"/>
        <charset val="128"/>
      </rPr>
      <t>判定の場合は、</t>
    </r>
    <r>
      <rPr>
        <sz val="10.5"/>
        <color rgb="FF000000"/>
        <rFont val="Arial"/>
        <charset val="128"/>
      </rPr>
      <t>H/U</t>
    </r>
    <r>
      <rPr>
        <sz val="10.5"/>
        <color rgb="FF000000"/>
        <rFont val="Meiryo UI"/>
        <charset val="128"/>
      </rPr>
      <t>映像、</t>
    </r>
    <r>
      <rPr>
        <sz val="10.5"/>
        <color rgb="FF000000"/>
        <rFont val="Arial"/>
        <charset val="128"/>
      </rPr>
      <t>LO</t>
    </r>
    <r>
      <rPr>
        <sz val="10.5"/>
        <color rgb="FF000000"/>
        <rFont val="Meiryo UI"/>
        <charset val="128"/>
      </rPr>
      <t>判定の場合は</t>
    </r>
    <r>
      <rPr>
        <sz val="10.5"/>
        <color rgb="FF000000"/>
        <rFont val="Arial"/>
        <charset val="128"/>
      </rPr>
      <t>MVC/PA</t>
    </r>
    <r>
      <rPr>
        <sz val="10.5"/>
        <color rgb="FF000000"/>
        <rFont val="Meiryo UI"/>
        <charset val="128"/>
      </rPr>
      <t>映像である。</t>
    </r>
  </si>
  <si>
    <t>When video switch signal is HI : H/U screen ; when video signal is LO : MVC/PA screen.</t>
  </si>
  <si>
    <r>
      <rPr>
        <sz val="10.5"/>
        <color rgb="FF000000"/>
        <rFont val="Arial"/>
        <charset val="134"/>
      </rPr>
      <t xml:space="preserve">H/U </t>
    </r>
    <r>
      <rPr>
        <sz val="10.5"/>
        <color rgb="FF000000"/>
        <rFont val="Meiryo UI"/>
        <charset val="134"/>
      </rPr>
      <t>⇔</t>
    </r>
    <r>
      <rPr>
        <sz val="10.5"/>
        <color rgb="FF000000"/>
        <rFont val="Arial"/>
        <charset val="134"/>
      </rPr>
      <t xml:space="preserve"> MVC</t>
    </r>
    <r>
      <rPr>
        <sz val="10.5"/>
        <color rgb="FF000000"/>
        <rFont val="Meiryo UI"/>
        <charset val="134"/>
      </rPr>
      <t>・</t>
    </r>
    <r>
      <rPr>
        <sz val="10.5"/>
        <color rgb="FF000000"/>
        <rFont val="Arial"/>
        <charset val="134"/>
      </rPr>
      <t>PA</t>
    </r>
    <r>
      <rPr>
        <sz val="10.5"/>
        <color rgb="FF000000"/>
        <rFont val="Meiryo UI"/>
        <charset val="134"/>
      </rPr>
      <t>に切替えるとき、</t>
    </r>
    <r>
      <rPr>
        <sz val="10.5"/>
        <color rgb="FF000000"/>
        <rFont val="Arial"/>
        <charset val="134"/>
      </rPr>
      <t>MVC/PA</t>
    </r>
    <r>
      <rPr>
        <sz val="10.5"/>
        <color rgb="FF000000"/>
        <rFont val="Meiryo UI"/>
        <charset val="134"/>
      </rPr>
      <t>映像が安定に表示できるまでディスプレー側でのミュート画面</t>
    </r>
    <r>
      <rPr>
        <sz val="10.5"/>
        <color rgb="FF000000"/>
        <rFont val="Arial"/>
        <charset val="134"/>
      </rPr>
      <t>(</t>
    </r>
    <r>
      <rPr>
        <sz val="10.5"/>
        <color rgb="FF000000"/>
        <rFont val="Meiryo UI"/>
        <charset val="134"/>
      </rPr>
      <t>※</t>
    </r>
    <r>
      <rPr>
        <sz val="10.5"/>
        <color rgb="FF000000"/>
        <rFont val="Arial"/>
        <charset val="134"/>
      </rPr>
      <t>1)</t>
    </r>
    <r>
      <rPr>
        <sz val="10.5"/>
        <color rgb="FF000000"/>
        <rFont val="Meiryo UI"/>
        <charset val="134"/>
      </rPr>
      <t>を表示すること。</t>
    </r>
  </si>
  <si>
    <r>
      <rPr>
        <sz val="10.5"/>
        <color rgb="FF7F1BFB"/>
        <rFont val="Arial"/>
        <charset val="134"/>
      </rPr>
      <t xml:space="preserve">When H/U </t>
    </r>
    <r>
      <rPr>
        <sz val="10.5"/>
        <color rgb="FF7F1BFB"/>
        <rFont val="宋体"/>
        <charset val="134"/>
      </rPr>
      <t>⇔</t>
    </r>
    <r>
      <rPr>
        <sz val="10.5"/>
        <color rgb="FF7F1BFB"/>
        <rFont val="Arial"/>
        <charset val="134"/>
      </rPr>
      <t xml:space="preserve"> MVC</t>
    </r>
    <r>
      <rPr>
        <sz val="10.5"/>
        <color rgb="FF7F1BFB"/>
        <rFont val="MS Gothic"/>
        <charset val="134"/>
      </rPr>
      <t>・</t>
    </r>
    <r>
      <rPr>
        <sz val="10.5"/>
        <color rgb="FF7F1BFB"/>
        <rFont val="Arial"/>
        <charset val="134"/>
      </rPr>
      <t xml:space="preserve">PA,to display the MUTE screen  until the display of MVC/PA screen is stable. </t>
    </r>
  </si>
  <si>
    <r>
      <rPr>
        <sz val="10.5"/>
        <rFont val="Arial"/>
        <charset val="134"/>
      </rPr>
      <t xml:space="preserve">10.2.-4 </t>
    </r>
    <r>
      <rPr>
        <sz val="10.5"/>
        <rFont val="Meiryo UI"/>
        <charset val="128"/>
      </rPr>
      <t>映像表示</t>
    </r>
    <r>
      <rPr>
        <sz val="10.5"/>
        <rFont val="Arial"/>
        <charset val="134"/>
      </rPr>
      <t>/</t>
    </r>
    <r>
      <rPr>
        <sz val="10.5"/>
        <rFont val="Meiryo UI"/>
        <charset val="128"/>
      </rPr>
      <t>解除</t>
    </r>
  </si>
  <si>
    <t>State of video switch signal</t>
  </si>
  <si>
    <t>Request</t>
  </si>
  <si>
    <t>Screen display</t>
  </si>
  <si>
    <r>
      <rPr>
        <sz val="10.5"/>
        <color rgb="FF000000"/>
        <rFont val="Meiryo UI"/>
        <charset val="134"/>
      </rPr>
      <t>映像切替信号状態</t>
    </r>
  </si>
  <si>
    <r>
      <rPr>
        <sz val="10.5"/>
        <color rgb="FF000000"/>
        <rFont val="Meiryo UI"/>
        <charset val="134"/>
      </rPr>
      <t>要求</t>
    </r>
  </si>
  <si>
    <r>
      <rPr>
        <sz val="10.5"/>
        <color rgb="FF000000"/>
        <rFont val="Meiryo UI"/>
        <charset val="134"/>
      </rPr>
      <t>画面表示</t>
    </r>
  </si>
  <si>
    <t>HI</t>
  </si>
  <si>
    <r>
      <rPr>
        <sz val="10.5"/>
        <color rgb="FF000000"/>
        <rFont val="Meiryo UI"/>
        <charset val="134"/>
      </rPr>
      <t>解除要求</t>
    </r>
  </si>
  <si>
    <r>
      <rPr>
        <sz val="10.5"/>
        <color rgb="FF000000"/>
        <rFont val="Arial"/>
        <charset val="134"/>
      </rPr>
      <t>H/U(MVCPA</t>
    </r>
    <r>
      <rPr>
        <sz val="10.5"/>
        <color rgb="FF000000"/>
        <rFont val="Meiryo UI"/>
        <charset val="128"/>
      </rPr>
      <t>以外</t>
    </r>
    <r>
      <rPr>
        <sz val="10.5"/>
        <color rgb="FF000000"/>
        <rFont val="Arial"/>
        <charset val="134"/>
      </rPr>
      <t>)</t>
    </r>
  </si>
  <si>
    <t>H/U(other than MVCPA)</t>
  </si>
  <si>
    <t>LO</t>
  </si>
  <si>
    <r>
      <rPr>
        <sz val="10.5"/>
        <color rgb="FF000000"/>
        <rFont val="Meiryo UI"/>
        <charset val="134"/>
      </rPr>
      <t>表示要求</t>
    </r>
  </si>
  <si>
    <t>Release request</t>
  </si>
  <si>
    <t>Display request</t>
  </si>
  <si>
    <r>
      <rPr>
        <sz val="10.5"/>
        <color rgb="FF000000"/>
        <rFont val="Arial"/>
        <charset val="134"/>
      </rPr>
      <t>(</t>
    </r>
    <r>
      <rPr>
        <sz val="10.5"/>
        <color rgb="FF000000"/>
        <rFont val="Meiryo UI"/>
        <charset val="134"/>
      </rPr>
      <t>※</t>
    </r>
    <r>
      <rPr>
        <sz val="10.5"/>
        <color rgb="FF000000"/>
        <rFont val="Arial"/>
        <charset val="134"/>
      </rPr>
      <t>1):</t>
    </r>
    <r>
      <rPr>
        <sz val="10.5"/>
        <color rgb="FF000000"/>
        <rFont val="Meiryo UI"/>
        <charset val="134"/>
      </rPr>
      <t>ミュート画面とは、ガイドラインやコーションメッセージの表示が無い完全な黒画面を指す。</t>
    </r>
  </si>
  <si>
    <r>
      <rPr>
        <sz val="10.5"/>
        <color rgb="FF7F1BFB"/>
        <rFont val="Arial"/>
        <charset val="134"/>
      </rPr>
      <t>(</t>
    </r>
    <r>
      <rPr>
        <sz val="10.5"/>
        <color rgb="FF7F1BFB"/>
        <rFont val="Meiryo UI"/>
        <charset val="134"/>
      </rPr>
      <t>※</t>
    </r>
    <r>
      <rPr>
        <sz val="10.5"/>
        <color rgb="FF7F1BFB"/>
        <rFont val="Arial"/>
        <charset val="134"/>
      </rPr>
      <t>1):MUTE screen means black screen and there is no guideline and caution message on the screen.</t>
    </r>
  </si>
  <si>
    <r>
      <rPr>
        <sz val="10.5"/>
        <color rgb="FF000000"/>
        <rFont val="Meiryo UI"/>
        <charset val="128"/>
      </rPr>
      <t>また、映像切替信号の</t>
    </r>
    <r>
      <rPr>
        <sz val="10.5"/>
        <color rgb="FF000000"/>
        <rFont val="Arial"/>
        <charset val="128"/>
      </rPr>
      <t>LO/HI</t>
    </r>
    <r>
      <rPr>
        <sz val="10.5"/>
        <color rgb="FF000000"/>
        <rFont val="Meiryo UI"/>
        <charset val="128"/>
      </rPr>
      <t>を確認した後で、映像出力</t>
    </r>
    <r>
      <rPr>
        <sz val="10.5"/>
        <color rgb="FF000000"/>
        <rFont val="Arial"/>
        <charset val="128"/>
      </rPr>
      <t>(MVC_VID)</t>
    </r>
    <r>
      <rPr>
        <sz val="10.5"/>
        <color rgb="FF000000"/>
        <rFont val="Meiryo UI"/>
        <charset val="128"/>
      </rPr>
      <t>が行われる。</t>
    </r>
  </si>
  <si>
    <t>To output the video after checking  the video switch signal(LO/HI ).</t>
  </si>
  <si>
    <r>
      <rPr>
        <sz val="10.5"/>
        <color rgb="FF000000"/>
        <rFont val="Meiryo UI"/>
        <charset val="128"/>
      </rPr>
      <t>画面</t>
    </r>
    <r>
      <rPr>
        <sz val="10.5"/>
        <color rgb="FF000000"/>
        <rFont val="Arial"/>
        <charset val="128"/>
      </rPr>
      <t>OFF</t>
    </r>
    <r>
      <rPr>
        <sz val="10.5"/>
        <color rgb="FF000000"/>
        <rFont val="Meiryo UI"/>
        <charset val="128"/>
      </rPr>
      <t>時に</t>
    </r>
    <r>
      <rPr>
        <sz val="10.5"/>
        <color rgb="FF000000"/>
        <rFont val="Arial"/>
        <charset val="128"/>
      </rPr>
      <t>MVC</t>
    </r>
    <r>
      <rPr>
        <sz val="10.5"/>
        <color rgb="FF000000"/>
        <rFont val="Meiryo UI"/>
        <charset val="128"/>
      </rPr>
      <t>カメラ</t>
    </r>
    <r>
      <rPr>
        <sz val="10.5"/>
        <color rgb="FF000000"/>
        <rFont val="Arial"/>
        <charset val="128"/>
      </rPr>
      <t>SW</t>
    </r>
    <r>
      <rPr>
        <sz val="10.5"/>
        <color rgb="FF000000"/>
        <rFont val="Meiryo UI"/>
        <charset val="128"/>
      </rPr>
      <t>押下などの表示要求が行われた際は、</t>
    </r>
    <r>
      <rPr>
        <sz val="10.5"/>
        <color rgb="FF000000"/>
        <rFont val="Arial"/>
        <charset val="128"/>
      </rPr>
      <t>H/U</t>
    </r>
    <r>
      <rPr>
        <sz val="10.5"/>
        <color rgb="FF000000"/>
        <rFont val="Meiryo UI"/>
        <charset val="128"/>
      </rPr>
      <t>の他のファンクションと同じ扱いとし、画面</t>
    </r>
    <r>
      <rPr>
        <sz val="10.5"/>
        <color rgb="FF000000"/>
        <rFont val="Arial"/>
        <charset val="128"/>
      </rPr>
      <t>OFF</t>
    </r>
    <r>
      <rPr>
        <sz val="10.5"/>
        <color rgb="FF000000"/>
        <rFont val="Meiryo UI"/>
        <charset val="128"/>
      </rPr>
      <t>を解除し</t>
    </r>
    <r>
      <rPr>
        <sz val="10.5"/>
        <color rgb="FF000000"/>
        <rFont val="Arial"/>
        <charset val="128"/>
      </rPr>
      <t>MVC/PA</t>
    </r>
    <r>
      <rPr>
        <sz val="10.5"/>
        <color rgb="FF000000"/>
        <rFont val="Meiryo UI"/>
        <charset val="128"/>
      </rPr>
      <t>画面を表示する。</t>
    </r>
  </si>
  <si>
    <t>If MVC camera SW is pressed in the state of screen OFF,to release screen OFF and display the MVC/PA screen (the other functions of H/U are all the same)</t>
  </si>
  <si>
    <r>
      <rPr>
        <sz val="10.5"/>
        <color rgb="FF000000"/>
        <rFont val="Arial"/>
        <charset val="134"/>
      </rPr>
      <t>H/U</t>
    </r>
    <r>
      <rPr>
        <sz val="10.5"/>
        <color rgb="FF000000"/>
        <rFont val="Meiryo UI"/>
        <charset val="134"/>
      </rPr>
      <t>は、下記の</t>
    </r>
    <r>
      <rPr>
        <sz val="10.5"/>
        <color rgb="FF000000"/>
        <rFont val="Arial"/>
        <charset val="134"/>
      </rPr>
      <t>B-CAN</t>
    </r>
    <r>
      <rPr>
        <sz val="10.5"/>
        <color rgb="FF000000"/>
        <rFont val="Meiryo UI"/>
        <charset val="134"/>
      </rPr>
      <t>信号で、</t>
    </r>
    <r>
      <rPr>
        <sz val="10.5"/>
        <color rgb="FF000000"/>
        <rFont val="Arial"/>
        <charset val="134"/>
      </rPr>
      <t>MVC/PA</t>
    </r>
    <r>
      <rPr>
        <sz val="10.5"/>
        <color rgb="FF000000"/>
        <rFont val="Meiryo UI"/>
        <charset val="134"/>
      </rPr>
      <t>前進・後退表示画面状態、</t>
    </r>
    <r>
      <rPr>
        <sz val="10.5"/>
        <color rgb="FF000000"/>
        <rFont val="Arial"/>
        <charset val="134"/>
      </rPr>
      <t>PA</t>
    </r>
    <r>
      <rPr>
        <sz val="10.5"/>
        <color rgb="FF000000"/>
        <rFont val="Meiryo UI"/>
        <charset val="134"/>
      </rPr>
      <t>作動中を判断している。</t>
    </r>
  </si>
  <si>
    <t>H/U judges whether in PA mode or not when  MVC/PA( advance/backward ) screen is displaying by B-CAN.</t>
  </si>
  <si>
    <r>
      <rPr>
        <sz val="10.5"/>
        <rFont val="Arial"/>
        <charset val="134"/>
      </rPr>
      <t xml:space="preserve">10.2.-5 </t>
    </r>
    <r>
      <rPr>
        <sz val="10.5"/>
        <rFont val="Meiryo UI"/>
        <charset val="128"/>
      </rPr>
      <t>状態判断</t>
    </r>
    <r>
      <rPr>
        <sz val="10.5"/>
        <rFont val="Arial"/>
        <charset val="134"/>
      </rPr>
      <t>B-CAN</t>
    </r>
    <r>
      <rPr>
        <sz val="10.5"/>
        <rFont val="Meiryo UI"/>
        <charset val="128"/>
      </rPr>
      <t>信号</t>
    </r>
  </si>
  <si>
    <t>State judgment of B-CAN signal</t>
  </si>
  <si>
    <t>Display state of MVCPA screen</t>
  </si>
  <si>
    <r>
      <rPr>
        <sz val="10.5"/>
        <color rgb="FF000000"/>
        <rFont val="Arial"/>
        <charset val="134"/>
      </rPr>
      <t>0: MVC</t>
    </r>
    <r>
      <rPr>
        <sz val="10.5"/>
        <color rgb="FF000000"/>
        <rFont val="Meiryo UI"/>
        <charset val="134"/>
      </rPr>
      <t>画面以外</t>
    </r>
  </si>
  <si>
    <t>Other than MVC screen</t>
  </si>
  <si>
    <r>
      <rPr>
        <sz val="10.5"/>
        <color rgb="FF000000"/>
        <rFont val="Arial"/>
        <charset val="134"/>
      </rPr>
      <t>1: MVC</t>
    </r>
    <r>
      <rPr>
        <sz val="10.5"/>
        <color rgb="FF000000"/>
        <rFont val="Meiryo UI"/>
        <charset val="128"/>
      </rPr>
      <t>画面（前進）</t>
    </r>
  </si>
  <si>
    <t>MVC screen(advance)</t>
  </si>
  <si>
    <r>
      <rPr>
        <sz val="10.5"/>
        <color rgb="FF000000"/>
        <rFont val="Arial"/>
        <charset val="134"/>
      </rPr>
      <t>2: MVC</t>
    </r>
    <r>
      <rPr>
        <sz val="10.5"/>
        <color rgb="FF000000"/>
        <rFont val="Meiryo UI"/>
        <charset val="128"/>
      </rPr>
      <t>画面（後退）</t>
    </r>
  </si>
  <si>
    <t>MVC screen(backward)</t>
  </si>
  <si>
    <r>
      <rPr>
        <sz val="10.5"/>
        <color rgb="FF000000"/>
        <rFont val="Arial"/>
        <charset val="134"/>
      </rPr>
      <t xml:space="preserve">0: PA </t>
    </r>
    <r>
      <rPr>
        <sz val="10.5"/>
        <color rgb="FF7F1BFB"/>
        <rFont val="Arial"/>
        <charset val="134"/>
      </rPr>
      <t>No operation</t>
    </r>
  </si>
  <si>
    <r>
      <rPr>
        <sz val="10.5"/>
        <color rgb="FF000000"/>
        <rFont val="Arial"/>
        <charset val="134"/>
      </rPr>
      <t>1: PA</t>
    </r>
    <r>
      <rPr>
        <sz val="10.5"/>
        <color rgb="FF000000"/>
        <rFont val="Meiryo UI"/>
        <charset val="134"/>
      </rPr>
      <t xml:space="preserve"> </t>
    </r>
    <r>
      <rPr>
        <sz val="10.5"/>
        <color rgb="FF7F1BFB"/>
        <rFont val="Arial"/>
        <charset val="134"/>
      </rPr>
      <t>In operation</t>
    </r>
    <r>
      <rPr>
        <sz val="10.5"/>
        <color rgb="FF000000"/>
        <rFont val="Meiryo UI"/>
        <charset val="134"/>
      </rPr>
      <t xml:space="preserve"> </t>
    </r>
  </si>
  <si>
    <t>&lt;H/U meets the following conditions&gt;</t>
  </si>
  <si>
    <r>
      <rPr>
        <sz val="10.5"/>
        <color rgb="FF000000"/>
        <rFont val="Meiryo UI"/>
        <charset val="128"/>
      </rPr>
      <t>・映像切替信号</t>
    </r>
    <r>
      <rPr>
        <sz val="10.5"/>
        <color rgb="FF000000"/>
        <rFont val="Arial"/>
        <charset val="128"/>
      </rPr>
      <t>(MVC_VID_SW)</t>
    </r>
    <r>
      <rPr>
        <sz val="10.5"/>
        <color rgb="FF000000"/>
        <rFont val="Meiryo UI"/>
        <charset val="128"/>
      </rPr>
      <t>が</t>
    </r>
    <r>
      <rPr>
        <sz val="10.5"/>
        <color rgb="FF000000"/>
        <rFont val="Arial"/>
        <charset val="128"/>
      </rPr>
      <t>LO</t>
    </r>
    <r>
      <rPr>
        <sz val="10.5"/>
        <color rgb="FF000000"/>
        <rFont val="Meiryo UI"/>
        <charset val="128"/>
      </rPr>
      <t>になった際、ミュート画面を含み</t>
    </r>
    <r>
      <rPr>
        <sz val="10.5"/>
        <color rgb="FF000000"/>
        <rFont val="Arial"/>
        <charset val="128"/>
      </rPr>
      <t>DA_Mute_Time(300ms)</t>
    </r>
    <r>
      <rPr>
        <sz val="10.5"/>
        <color rgb="FF000000"/>
        <rFont val="Meiryo UI"/>
        <charset val="128"/>
      </rPr>
      <t>以内に</t>
    </r>
    <r>
      <rPr>
        <sz val="10.5"/>
        <color rgb="FF000000"/>
        <rFont val="Arial"/>
        <charset val="128"/>
      </rPr>
      <t>MVC/PA</t>
    </r>
    <r>
      <rPr>
        <sz val="10.5"/>
        <color rgb="FF000000"/>
        <rFont val="Meiryo UI"/>
        <charset val="128"/>
      </rPr>
      <t>映像を出力すること。</t>
    </r>
  </si>
  <si>
    <r>
      <rPr>
        <sz val="10.5"/>
        <color rgb="FF7F1BFB"/>
        <rFont val="Meiryo UI"/>
        <charset val="128"/>
      </rPr>
      <t>・</t>
    </r>
    <r>
      <rPr>
        <sz val="10.5"/>
        <color rgb="FF7F1BFB"/>
        <rFont val="Arial"/>
        <charset val="128"/>
      </rPr>
      <t>When video switch signal (MVC_VID_SW) is LO,to display MVC/PA screen in DA_Mute_Time(300ms) including MUTE screen .</t>
    </r>
  </si>
  <si>
    <r>
      <rPr>
        <sz val="10.5"/>
        <color rgb="FF000000"/>
        <rFont val="Meiryo UI"/>
        <charset val="128"/>
      </rPr>
      <t>・映像切替信号</t>
    </r>
    <r>
      <rPr>
        <sz val="10.5"/>
        <color rgb="FF000000"/>
        <rFont val="Arial"/>
        <charset val="134"/>
      </rPr>
      <t>(MVC_VID_SW)</t>
    </r>
    <r>
      <rPr>
        <sz val="10.5"/>
        <color rgb="FF000000"/>
        <rFont val="Meiryo UI"/>
        <charset val="128"/>
      </rPr>
      <t>が</t>
    </r>
    <r>
      <rPr>
        <sz val="10.5"/>
        <color rgb="FF000000"/>
        <rFont val="Arial"/>
        <charset val="134"/>
      </rPr>
      <t>HI</t>
    </r>
    <r>
      <rPr>
        <sz val="10.5"/>
        <color rgb="FF000000"/>
        <rFont val="Meiryo UI"/>
        <charset val="128"/>
      </rPr>
      <t>になった際、ミュート画面を含み</t>
    </r>
    <r>
      <rPr>
        <sz val="10.5"/>
        <color rgb="FF000000"/>
        <rFont val="Arial"/>
        <charset val="134"/>
      </rPr>
      <t>DA_Mute_Time(300ms)</t>
    </r>
    <r>
      <rPr>
        <sz val="10.5"/>
        <color rgb="FF000000"/>
        <rFont val="Meiryo UI"/>
        <charset val="128"/>
      </rPr>
      <t>以内に</t>
    </r>
    <r>
      <rPr>
        <sz val="10.5"/>
        <color rgb="FF000000"/>
        <rFont val="Arial"/>
        <charset val="134"/>
      </rPr>
      <t>H/U</t>
    </r>
    <r>
      <rPr>
        <sz val="10.5"/>
        <color rgb="FF000000"/>
        <rFont val="Meiryo UI"/>
        <charset val="128"/>
      </rPr>
      <t>映像を出力すること。</t>
    </r>
  </si>
  <si>
    <r>
      <rPr>
        <sz val="10.5"/>
        <color rgb="FF7F1BFB"/>
        <rFont val="Meiryo UI"/>
        <charset val="128"/>
      </rPr>
      <t>・</t>
    </r>
    <r>
      <rPr>
        <sz val="10.5"/>
        <color rgb="FF7F1BFB"/>
        <rFont val="Arial"/>
        <charset val="128"/>
      </rPr>
      <t>When video switch signal (MVC_VID_SW) is HI,to display MVC/PA screen in DA_Mute_Time(300ms) including MUTE screen.</t>
    </r>
  </si>
  <si>
    <r>
      <rPr>
        <sz val="10.5"/>
        <color rgb="FF000000"/>
        <rFont val="Meiryo UI"/>
        <charset val="128"/>
      </rPr>
      <t>また、画面切替え時間</t>
    </r>
    <r>
      <rPr>
        <sz val="10.5"/>
        <color rgb="FF000000"/>
        <rFont val="Arial"/>
        <charset val="128"/>
      </rPr>
      <t>(DA_Mute_Time)</t>
    </r>
    <r>
      <rPr>
        <sz val="10.5"/>
        <color rgb="FF000000"/>
        <rFont val="Meiryo UI"/>
        <charset val="128"/>
      </rPr>
      <t>は、実車にて調整可能なこと。</t>
    </r>
  </si>
  <si>
    <t>Screen switch time (DA_Mute_Time) is adjustable in vehicle.</t>
  </si>
  <si>
    <r>
      <rPr>
        <sz val="10.5"/>
        <color rgb="FF000000"/>
        <rFont val="Meiryo UI"/>
        <charset val="128"/>
      </rPr>
      <t>※</t>
    </r>
    <r>
      <rPr>
        <sz val="10.5"/>
        <color rgb="FF000000"/>
        <rFont val="Arial"/>
        <charset val="128"/>
      </rPr>
      <t>MVCPA</t>
    </r>
    <r>
      <rPr>
        <sz val="10.5"/>
        <color rgb="FF000000"/>
        <rFont val="Meiryo UI"/>
        <charset val="128"/>
      </rPr>
      <t>と</t>
    </r>
    <r>
      <rPr>
        <sz val="10.5"/>
        <color rgb="FF000000"/>
        <rFont val="Arial"/>
        <charset val="128"/>
      </rPr>
      <t>H/U</t>
    </r>
    <r>
      <rPr>
        <sz val="10.5"/>
        <color rgb="FF000000"/>
        <rFont val="Meiryo UI"/>
        <charset val="128"/>
      </rPr>
      <t>が接続している場合は、映像切替信号</t>
    </r>
    <r>
      <rPr>
        <sz val="10.5"/>
        <color rgb="FF000000"/>
        <rFont val="Arial"/>
        <charset val="128"/>
      </rPr>
      <t>(MVC_VID_SW)</t>
    </r>
    <r>
      <rPr>
        <sz val="10.5"/>
        <color rgb="FF000000"/>
        <rFont val="Meiryo UI"/>
        <charset val="128"/>
      </rPr>
      <t>の電圧状態</t>
    </r>
    <r>
      <rPr>
        <sz val="10.5"/>
        <color rgb="FF000000"/>
        <rFont val="Arial"/>
        <charset val="128"/>
      </rPr>
      <t>(HI / LO)</t>
    </r>
    <r>
      <rPr>
        <sz val="10.5"/>
        <color rgb="FF000000"/>
        <rFont val="Meiryo UI"/>
        <charset val="128"/>
      </rPr>
      <t>で映像切替を行っている為、</t>
    </r>
  </si>
  <si>
    <r>
      <rPr>
        <sz val="10.5"/>
        <color rgb="FF000000"/>
        <rFont val="Meiryo UI"/>
        <charset val="128"/>
      </rPr>
      <t>　</t>
    </r>
    <r>
      <rPr>
        <sz val="10.5"/>
        <color rgb="FF000000"/>
        <rFont val="Arial"/>
        <charset val="128"/>
      </rPr>
      <t xml:space="preserve"> </t>
    </r>
    <r>
      <rPr>
        <sz val="10.5"/>
        <color rgb="FF000000"/>
        <rFont val="Meiryo UI"/>
        <charset val="128"/>
      </rPr>
      <t>リバース</t>
    </r>
    <r>
      <rPr>
        <sz val="10.5"/>
        <color rgb="FF000000"/>
        <rFont val="Arial"/>
        <charset val="128"/>
      </rPr>
      <t>ON/OFF</t>
    </r>
    <r>
      <rPr>
        <sz val="10.5"/>
        <color rgb="FF000000"/>
        <rFont val="Meiryo UI"/>
        <charset val="128"/>
      </rPr>
      <t>通知</t>
    </r>
    <r>
      <rPr>
        <sz val="10.5"/>
        <color rgb="FF000000"/>
        <rFont val="Arial"/>
        <charset val="128"/>
      </rPr>
      <t>(B-CAN:C_BACKLTSW</t>
    </r>
    <r>
      <rPr>
        <sz val="10.5"/>
        <color rgb="FF000000"/>
        <rFont val="Meiryo UI"/>
        <charset val="128"/>
      </rPr>
      <t>受信</t>
    </r>
    <r>
      <rPr>
        <sz val="10.5"/>
        <color rgb="FF000000"/>
        <rFont val="Arial"/>
        <charset val="128"/>
      </rPr>
      <t>)</t>
    </r>
    <r>
      <rPr>
        <sz val="10.5"/>
        <color rgb="FF000000"/>
        <rFont val="Meiryo UI"/>
        <charset val="128"/>
      </rPr>
      <t>されても映像切替信号の電圧状態が変化するまで</t>
    </r>
    <r>
      <rPr>
        <sz val="10.5"/>
        <color rgb="FF000000"/>
        <rFont val="Arial"/>
        <charset val="128"/>
      </rPr>
      <t>H/U</t>
    </r>
    <r>
      <rPr>
        <sz val="10.5"/>
        <color rgb="FF000000"/>
        <rFont val="Meiryo UI"/>
        <charset val="128"/>
      </rPr>
      <t>は画面を切替えない。</t>
    </r>
  </si>
  <si>
    <r>
      <rPr>
        <sz val="10.5"/>
        <color rgb="FF7F1BFB"/>
        <rFont val="Meiryo UI"/>
        <charset val="128"/>
      </rPr>
      <t>※</t>
    </r>
    <r>
      <rPr>
        <sz val="10.5"/>
        <color rgb="FF7F1BFB"/>
        <rFont val="Arial"/>
        <charset val="128"/>
      </rPr>
      <t>When MVCPA is connected with H/U, to switch the screen on basis of the voltage state(HI / LO) of video switch signal(MVC_VID_SW).</t>
    </r>
  </si>
  <si>
    <t xml:space="preserve">    So even if received  REV ON/OFF,until the voltage state of video switch signal changes,H/U will not switch the screen.</t>
  </si>
  <si>
    <r>
      <rPr>
        <sz val="10.5"/>
        <rFont val="Arial"/>
        <charset val="134"/>
      </rPr>
      <t xml:space="preserve">10.2-3 </t>
    </r>
    <r>
      <rPr>
        <sz val="10.5"/>
        <rFont val="Meiryo UI"/>
        <charset val="128"/>
      </rPr>
      <t>映像切替シーケンス</t>
    </r>
  </si>
  <si>
    <t>Sequence of video switch</t>
  </si>
  <si>
    <t>REV OFF or reverse release</t>
  </si>
  <si>
    <t>Video switch signal</t>
  </si>
  <si>
    <t>in 300msec</t>
  </si>
  <si>
    <t>Screen switch time</t>
  </si>
  <si>
    <t>Including MUTE screen display</t>
  </si>
  <si>
    <t>Process in H/U</t>
  </si>
  <si>
    <r>
      <rPr>
        <sz val="10.5"/>
        <rFont val="Meiryo UI"/>
        <charset val="134"/>
      </rPr>
      <t>タッチパネル操作</t>
    </r>
  </si>
  <si>
    <t>Touch panel operation</t>
  </si>
  <si>
    <r>
      <rPr>
        <sz val="10.5"/>
        <color rgb="FF000000"/>
        <rFont val="Arial"/>
        <charset val="134"/>
      </rPr>
      <t>MVC/PA</t>
    </r>
    <r>
      <rPr>
        <sz val="10.5"/>
        <color rgb="FF000000"/>
        <rFont val="Meiryo UI"/>
        <charset val="134"/>
      </rPr>
      <t>画面をタッチした場合、或いはタッチしている間、画面切替え又は画面上にその状態が表せるようにデータを送信する。</t>
    </r>
  </si>
  <si>
    <t>When the screen of  MVC/PA was touched,screen is being touched,to switch the screen  or  to send the data which is in order to express the state.</t>
  </si>
  <si>
    <r>
      <rPr>
        <sz val="10.5"/>
        <color rgb="FF000000"/>
        <rFont val="Meiryo UI"/>
        <charset val="128"/>
      </rPr>
      <t>・スイッチが操作される際、正解音及び不正解音でユーザにその状況を伝えれること。タッチ</t>
    </r>
    <r>
      <rPr>
        <sz val="10.5"/>
        <color rgb="FF000000"/>
        <rFont val="Arial"/>
        <charset val="128"/>
      </rPr>
      <t>SW</t>
    </r>
    <r>
      <rPr>
        <sz val="10.5"/>
        <color rgb="FF000000"/>
        <rFont val="Meiryo UI"/>
        <charset val="128"/>
      </rPr>
      <t>ブザー音については、</t>
    </r>
    <r>
      <rPr>
        <sz val="10.5"/>
        <color rgb="FF000000"/>
        <rFont val="Arial"/>
        <charset val="128"/>
      </rPr>
      <t>[</t>
    </r>
    <r>
      <rPr>
        <sz val="10.5"/>
        <color rgb="FF000000"/>
        <rFont val="Meiryo UI"/>
        <charset val="128"/>
      </rPr>
      <t>表</t>
    </r>
    <r>
      <rPr>
        <sz val="10.5"/>
        <color rgb="FF000000"/>
        <rFont val="Arial"/>
        <charset val="128"/>
      </rPr>
      <t>.10.2.-8]</t>
    </r>
    <r>
      <rPr>
        <sz val="10.5"/>
        <color rgb="FF000000"/>
        <rFont val="Meiryo UI"/>
        <charset val="128"/>
      </rPr>
      <t>参照。</t>
    </r>
  </si>
  <si>
    <r>
      <rPr>
        <sz val="10.5"/>
        <color rgb="FF000000"/>
        <rFont val="Arial"/>
        <charset val="134"/>
      </rPr>
      <t>(</t>
    </r>
    <r>
      <rPr>
        <sz val="10.5"/>
        <color rgb="FF000000"/>
        <rFont val="Meiryo UI"/>
        <charset val="134"/>
      </rPr>
      <t>タッチに関わる正解音及び不正解音は、</t>
    </r>
    <r>
      <rPr>
        <sz val="10.5"/>
        <color rgb="FF000000"/>
        <rFont val="Arial"/>
        <charset val="134"/>
      </rPr>
      <t>H/U</t>
    </r>
    <r>
      <rPr>
        <sz val="10.5"/>
        <color rgb="FF000000"/>
        <rFont val="Meiryo UI"/>
        <charset val="134"/>
      </rPr>
      <t>コンテンツのスイッチ操作仕様に合わせること</t>
    </r>
    <r>
      <rPr>
        <sz val="10.5"/>
        <color rgb="FF000000"/>
        <rFont val="Arial"/>
        <charset val="134"/>
      </rPr>
      <t>)</t>
    </r>
  </si>
  <si>
    <t>When switch is operated,to notify users of the status by correct sound/incorrect sound. About buzzer sound of touch SW ,please refer to [Table.10.2.-8].</t>
  </si>
  <si>
    <t>( specification of correct sound / incorrect sound is combined with  the touch switch specification of H/U contents. )</t>
  </si>
  <si>
    <r>
      <rPr>
        <sz val="10.5"/>
        <color rgb="FF000000"/>
        <rFont val="Meiryo UI"/>
        <charset val="128"/>
      </rPr>
      <t>・アライブカウンター</t>
    </r>
    <r>
      <rPr>
        <sz val="10.5"/>
        <color rgb="FF000000"/>
        <rFont val="Arial"/>
        <charset val="128"/>
      </rPr>
      <t>/</t>
    </r>
    <r>
      <rPr>
        <sz val="10.5"/>
        <color rgb="FF000000"/>
        <rFont val="Meiryo UI"/>
        <charset val="128"/>
      </rPr>
      <t>チェックサムでタッチパネルの通信状態を常に確認できること。</t>
    </r>
  </si>
  <si>
    <t>Communication state of touch panel can be confirmed by using alive counter/checksum.</t>
  </si>
  <si>
    <r>
      <rPr>
        <sz val="10.5"/>
        <color rgb="FF000000"/>
        <rFont val="Meiryo UI"/>
        <charset val="128"/>
      </rPr>
      <t>・タッチ反応領域を設置し、この領域内にビューアイコン等の</t>
    </r>
    <r>
      <rPr>
        <sz val="10.5"/>
        <color rgb="FF000000"/>
        <rFont val="Arial"/>
        <charset val="128"/>
      </rPr>
      <t>SW</t>
    </r>
    <r>
      <rPr>
        <sz val="10.5"/>
        <color rgb="FF000000"/>
        <rFont val="Meiryo UI"/>
        <charset val="128"/>
      </rPr>
      <t>があり、それをタッチしている間は、</t>
    </r>
    <r>
      <rPr>
        <sz val="10.5"/>
        <color rgb="FF000000"/>
        <rFont val="Arial"/>
        <charset val="128"/>
      </rPr>
      <t>SW</t>
    </r>
    <r>
      <rPr>
        <sz val="10.5"/>
        <color rgb="FF000000"/>
        <rFont val="Meiryo UI"/>
        <charset val="128"/>
      </rPr>
      <t>をハイライト表示とすること。</t>
    </r>
  </si>
  <si>
    <t>To set touch reaction area, and there are view icons  in this area, when the icon is touched,SW will be highlighted.</t>
  </si>
  <si>
    <r>
      <rPr>
        <sz val="10.5"/>
        <color rgb="FF000000"/>
        <rFont val="Meiryo UI"/>
        <charset val="128"/>
      </rPr>
      <t>・領域以外をタッチ無反応領域</t>
    </r>
    <r>
      <rPr>
        <sz val="10.5"/>
        <color rgb="FF000000"/>
        <rFont val="Arial"/>
        <charset val="128"/>
      </rPr>
      <t>(</t>
    </r>
    <r>
      <rPr>
        <sz val="10.5"/>
        <color rgb="FF000000"/>
        <rFont val="Meiryo UI"/>
        <charset val="128"/>
      </rPr>
      <t>※</t>
    </r>
    <r>
      <rPr>
        <sz val="10.5"/>
        <color rgb="FF000000"/>
        <rFont val="Arial"/>
        <charset val="128"/>
      </rPr>
      <t>1)</t>
    </r>
    <r>
      <rPr>
        <sz val="10.5"/>
        <color rgb="FF000000"/>
        <rFont val="Meiryo UI"/>
        <charset val="128"/>
      </rPr>
      <t>とし、この領域にタッチしている場合はハイライトを中止すること。</t>
    </r>
  </si>
  <si>
    <r>
      <rPr>
        <sz val="10.5"/>
        <color rgb="FF7F1BFB"/>
        <rFont val="Meiryo UI"/>
        <charset val="128"/>
      </rPr>
      <t>・W</t>
    </r>
    <r>
      <rPr>
        <sz val="10.5"/>
        <color rgb="FF7F1BFB"/>
        <rFont val="Arial"/>
        <charset val="128"/>
      </rPr>
      <t>hen somewhere else is touched,there will be no reaction.When invalid area(</t>
    </r>
    <r>
      <rPr>
        <sz val="10.5"/>
        <color rgb="FF7F1BFB"/>
        <rFont val="Meiryo UI"/>
        <charset val="128"/>
      </rPr>
      <t>※</t>
    </r>
    <r>
      <rPr>
        <sz val="10.5"/>
        <color rgb="FF7F1BFB"/>
        <rFont val="Arial"/>
        <charset val="128"/>
      </rPr>
      <t>) is touched,highlight will be stopped.</t>
    </r>
  </si>
  <si>
    <r>
      <rPr>
        <sz val="10.5"/>
        <color rgb="FF000000"/>
        <rFont val="Arial"/>
        <charset val="134"/>
      </rPr>
      <t>(</t>
    </r>
    <r>
      <rPr>
        <sz val="10.5"/>
        <color rgb="FF000000"/>
        <rFont val="Meiryo UI"/>
        <charset val="134"/>
      </rPr>
      <t>※</t>
    </r>
    <r>
      <rPr>
        <sz val="10.5"/>
        <color rgb="FF000000"/>
        <rFont val="Arial"/>
        <charset val="134"/>
      </rPr>
      <t>1)</t>
    </r>
    <r>
      <rPr>
        <sz val="10.5"/>
        <color rgb="FF000000"/>
        <rFont val="Meiryo UI"/>
        <charset val="134"/>
      </rPr>
      <t>詳細な</t>
    </r>
    <r>
      <rPr>
        <sz val="10.5"/>
        <color rgb="FF000000"/>
        <rFont val="Arial"/>
        <charset val="134"/>
      </rPr>
      <t>SW</t>
    </r>
    <r>
      <rPr>
        <sz val="10.5"/>
        <color rgb="FF000000"/>
        <rFont val="Meiryo UI"/>
        <charset val="134"/>
      </rPr>
      <t>及び反応領域の形状、位置、</t>
    </r>
    <r>
      <rPr>
        <sz val="10.5"/>
        <color rgb="FF000000"/>
        <rFont val="Arial"/>
        <charset val="134"/>
      </rPr>
      <t>SW</t>
    </r>
    <r>
      <rPr>
        <sz val="10.5"/>
        <color rgb="FF000000"/>
        <rFont val="Meiryo UI"/>
        <charset val="134"/>
      </rPr>
      <t>のハイライト仕様については実機にてチューニング可能なこと。</t>
    </r>
  </si>
  <si>
    <r>
      <rPr>
        <sz val="10.5"/>
        <color rgb="FF7F1BFB"/>
        <rFont val="Arial"/>
        <charset val="134"/>
      </rPr>
      <t>(</t>
    </r>
    <r>
      <rPr>
        <sz val="10.5"/>
        <color rgb="FF7F1BFB"/>
        <rFont val="Meiryo UI"/>
        <charset val="134"/>
      </rPr>
      <t>※</t>
    </r>
    <r>
      <rPr>
        <sz val="10.5"/>
        <color rgb="FF7F1BFB"/>
        <rFont val="Arial"/>
        <charset val="134"/>
      </rPr>
      <t>1) Shape,location of SW and reaction area,and highlight specification of SW are adjustable in the vehicle.</t>
    </r>
  </si>
  <si>
    <r>
      <rPr>
        <sz val="10.5"/>
        <color rgb="FF000000"/>
        <rFont val="Meiryo UI"/>
        <charset val="128"/>
      </rPr>
      <t>・タッチ</t>
    </r>
    <r>
      <rPr>
        <sz val="10.5"/>
        <color rgb="FF000000"/>
        <rFont val="Arial"/>
        <charset val="128"/>
      </rPr>
      <t>/</t>
    </r>
    <r>
      <rPr>
        <sz val="10.5"/>
        <color rgb="FF000000"/>
        <rFont val="Meiryo UI"/>
        <charset val="128"/>
      </rPr>
      <t>長押し中に割り込み動作が発生した場合は、そのタッチ操作はキャンセルされる。</t>
    </r>
  </si>
  <si>
    <t>　割り込み動作とは、同一優先度の後勝ち、または優先度：高の画面割り込みを指し、割り込み動作発生時は</t>
  </si>
  <si>
    <r>
      <rPr>
        <sz val="10.5"/>
        <color rgb="FF000000"/>
        <rFont val="Meiryo UI"/>
        <charset val="128"/>
      </rPr>
      <t>　直ちに「</t>
    </r>
    <r>
      <rPr>
        <sz val="10.5"/>
        <color rgb="FF000000"/>
        <rFont val="Arial"/>
        <charset val="128"/>
      </rPr>
      <t>C_MVCPA_DISP_OPERATION</t>
    </r>
    <r>
      <rPr>
        <sz val="10.5"/>
        <color rgb="FF000000"/>
        <rFont val="Meiryo UI"/>
        <charset val="128"/>
      </rPr>
      <t>」を「</t>
    </r>
    <r>
      <rPr>
        <sz val="10.5"/>
        <color rgb="FF000000"/>
        <rFont val="Arial"/>
        <charset val="128"/>
      </rPr>
      <t>0:</t>
    </r>
    <r>
      <rPr>
        <sz val="10.5"/>
        <color rgb="FF000000"/>
        <rFont val="Meiryo UI"/>
        <charset val="128"/>
      </rPr>
      <t>なし」で送信する。</t>
    </r>
  </si>
  <si>
    <r>
      <rPr>
        <sz val="10.5"/>
        <color rgb="FF000000"/>
        <rFont val="Meiryo UI"/>
        <charset val="128"/>
      </rPr>
      <t>　長押し確定、未確定の判定は</t>
    </r>
    <r>
      <rPr>
        <sz val="10.5"/>
        <color rgb="FF000000"/>
        <rFont val="Arial"/>
        <charset val="128"/>
      </rPr>
      <t>MVCPA</t>
    </r>
    <r>
      <rPr>
        <sz val="10.5"/>
        <color rgb="FF000000"/>
        <rFont val="Meiryo UI"/>
        <charset val="128"/>
      </rPr>
      <t>にて行う。</t>
    </r>
  </si>
  <si>
    <r>
      <rPr>
        <sz val="10.5"/>
        <color rgb="FF7F1BFB"/>
        <rFont val="Meiryo UI"/>
        <charset val="128"/>
      </rPr>
      <t>・If</t>
    </r>
    <r>
      <rPr>
        <sz val="10.5"/>
        <color rgb="FF7F1BFB"/>
        <rFont val="Arial"/>
        <charset val="128"/>
      </rPr>
      <t xml:space="preserve"> interrupt operation happens while touching or long-pressing the screen ,the touch operation will be cancelled.</t>
    </r>
  </si>
  <si>
    <t xml:space="preserve">  Interrupt operation means that for operations which have the same priority,but the operation which happened the later one wins.</t>
  </si>
  <si>
    <t xml:space="preserve">  Priority means the right to precede the others in order,rank,here means that the sequence of displaying screen.</t>
  </si>
  <si>
    <r>
      <rPr>
        <sz val="10.5"/>
        <color rgb="FF7F1BFB"/>
        <rFont val="Meiryo UI"/>
        <charset val="128"/>
      </rPr>
      <t>　</t>
    </r>
    <r>
      <rPr>
        <sz val="10.5"/>
        <color rgb="FF7F1BFB"/>
        <rFont val="Arial"/>
        <charset val="128"/>
      </rPr>
      <t xml:space="preserve">When interrupt operation happens,to send the </t>
    </r>
    <r>
      <rPr>
        <sz val="10.5"/>
        <color rgb="FF7F1BFB"/>
        <rFont val="Meiryo UI"/>
        <charset val="128"/>
      </rPr>
      <t>「</t>
    </r>
    <r>
      <rPr>
        <sz val="10.5"/>
        <color rgb="FF7F1BFB"/>
        <rFont val="Arial"/>
        <charset val="128"/>
      </rPr>
      <t>C_MVCPA_DISP_OPERATION</t>
    </r>
    <r>
      <rPr>
        <sz val="10.5"/>
        <color rgb="FF7F1BFB"/>
        <rFont val="Meiryo UI"/>
        <charset val="128"/>
      </rPr>
      <t>」</t>
    </r>
    <r>
      <rPr>
        <sz val="10.5"/>
        <color rgb="FF7F1BFB"/>
        <rFont val="Arial"/>
        <charset val="128"/>
      </rPr>
      <t xml:space="preserve"> as </t>
    </r>
    <r>
      <rPr>
        <sz val="10.5"/>
        <color rgb="FF7F1BFB"/>
        <rFont val="Meiryo UI"/>
        <charset val="128"/>
      </rPr>
      <t>「</t>
    </r>
    <r>
      <rPr>
        <sz val="10.5"/>
        <color rgb="FF7F1BFB"/>
        <rFont val="Arial"/>
        <charset val="128"/>
      </rPr>
      <t>0:nothing</t>
    </r>
    <r>
      <rPr>
        <sz val="10.5"/>
        <color rgb="FF7F1BFB"/>
        <rFont val="Meiryo UI"/>
        <charset val="128"/>
      </rPr>
      <t>」</t>
    </r>
    <r>
      <rPr>
        <sz val="10.5"/>
        <color rgb="FF7F1BFB"/>
        <rFont val="Arial"/>
        <charset val="128"/>
      </rPr>
      <t xml:space="preserve"> directly .</t>
    </r>
  </si>
  <si>
    <r>
      <rPr>
        <sz val="10.5"/>
        <color rgb="FF7F1BFB"/>
        <rFont val="Meiryo UI"/>
        <charset val="128"/>
      </rPr>
      <t>　</t>
    </r>
    <r>
      <rPr>
        <sz val="10.5"/>
        <color rgb="FF7F1BFB"/>
        <rFont val="Arial"/>
        <charset val="128"/>
      </rPr>
      <t>The judgment confirmation of long-press is performed in  MVCPA.</t>
    </r>
  </si>
  <si>
    <t>但し、タッチ操作確定後に割り込みが発生した場合は、キャンセルされない。</t>
  </si>
  <si>
    <t>When interrupt happened after touch operation  was confirmed,the touch operation will not be cancelled.</t>
  </si>
  <si>
    <r>
      <rPr>
        <sz val="10.5"/>
        <color rgb="FF000000"/>
        <rFont val="Meiryo UI"/>
        <charset val="134"/>
      </rPr>
      <t>・起動状態によりタッチ操作有効</t>
    </r>
    <r>
      <rPr>
        <sz val="10.5"/>
        <color rgb="FF000000"/>
        <rFont val="Arial"/>
        <charset val="134"/>
      </rPr>
      <t>/</t>
    </r>
    <r>
      <rPr>
        <sz val="10.5"/>
        <color rgb="FF000000"/>
        <rFont val="Meiryo UI"/>
        <charset val="134"/>
      </rPr>
      <t>無効箇所がある。</t>
    </r>
  </si>
  <si>
    <r>
      <rPr>
        <sz val="10.5"/>
        <color rgb="FF7F1BFB"/>
        <rFont val="Meiryo UI"/>
        <charset val="134"/>
      </rPr>
      <t>・</t>
    </r>
    <r>
      <rPr>
        <sz val="10.5"/>
        <color rgb="FF7F1BFB"/>
        <rFont val="Arial"/>
        <charset val="134"/>
      </rPr>
      <t>According to the state of startup,touch operation can be valid/invalid.</t>
    </r>
  </si>
  <si>
    <r>
      <rPr>
        <sz val="10.5"/>
        <color rgb="FF000000"/>
        <rFont val="Meiryo UI"/>
        <charset val="128"/>
      </rPr>
      <t>・画面をタッチ時、或いはタッチしている間、操作フラグ</t>
    </r>
    <r>
      <rPr>
        <sz val="10.5"/>
        <color rgb="FF000000"/>
        <rFont val="Arial"/>
        <charset val="128"/>
      </rPr>
      <t>(</t>
    </r>
    <r>
      <rPr>
        <sz val="10.5"/>
        <color rgb="FF000000"/>
        <rFont val="Meiryo UI"/>
        <charset val="128"/>
      </rPr>
      <t>※</t>
    </r>
    <r>
      <rPr>
        <sz val="10.5"/>
        <color rgb="FF000000"/>
        <rFont val="Arial"/>
        <charset val="128"/>
      </rPr>
      <t>1)</t>
    </r>
    <r>
      <rPr>
        <sz val="10.5"/>
        <color rgb="FF000000"/>
        <rFont val="Meiryo UI"/>
        <charset val="128"/>
      </rPr>
      <t>と座標を</t>
    </r>
    <r>
      <rPr>
        <sz val="10.5"/>
        <color rgb="FF000000"/>
        <rFont val="Arial"/>
        <charset val="128"/>
      </rPr>
      <t>B-CAN</t>
    </r>
    <r>
      <rPr>
        <sz val="10.5"/>
        <color rgb="FF000000"/>
        <rFont val="Meiryo UI"/>
        <charset val="128"/>
      </rPr>
      <t>にて</t>
    </r>
    <r>
      <rPr>
        <sz val="10.5"/>
        <color rgb="FF000000"/>
        <rFont val="Arial"/>
        <charset val="128"/>
      </rPr>
      <t>MVCPA</t>
    </r>
    <r>
      <rPr>
        <sz val="10.5"/>
        <color rgb="FF000000"/>
        <rFont val="Meiryo UI"/>
        <charset val="128"/>
      </rPr>
      <t>に送信し、操作があった場合は周期を待たずに送信すること。</t>
    </r>
  </si>
  <si>
    <r>
      <rPr>
        <sz val="10.5"/>
        <color rgb="FF7F1BFB"/>
        <rFont val="Meiryo UI"/>
        <charset val="128"/>
      </rPr>
      <t>・</t>
    </r>
    <r>
      <rPr>
        <sz val="10.5"/>
        <color rgb="FF7F1BFB"/>
        <rFont val="Arial"/>
        <charset val="128"/>
      </rPr>
      <t>When touched the screen or touching the screen,to send the operation flag (</t>
    </r>
    <r>
      <rPr>
        <sz val="10.5"/>
        <color rgb="FF7F1BFB"/>
        <rFont val="Meiryo UI"/>
        <charset val="128"/>
      </rPr>
      <t>※1)</t>
    </r>
    <r>
      <rPr>
        <sz val="10.5"/>
        <color rgb="FF7F1BFB"/>
        <rFont val="Arial"/>
        <charset val="128"/>
      </rPr>
      <t>and coordinate to MVCPA by B-CAN.if operation happened,send it immediately(ignore the period).</t>
    </r>
  </si>
  <si>
    <r>
      <rPr>
        <sz val="10.5"/>
        <color rgb="FF000000"/>
        <rFont val="Arial"/>
        <charset val="134"/>
      </rPr>
      <t>(</t>
    </r>
    <r>
      <rPr>
        <sz val="10.5"/>
        <color rgb="FF000000"/>
        <rFont val="Meiryo UI"/>
        <charset val="134"/>
      </rPr>
      <t>※</t>
    </r>
    <r>
      <rPr>
        <sz val="10.5"/>
        <color rgb="FF000000"/>
        <rFont val="Arial"/>
        <charset val="134"/>
      </rPr>
      <t>1):</t>
    </r>
    <r>
      <rPr>
        <sz val="10.5"/>
        <color rgb="FF000000"/>
        <rFont val="Meiryo UI"/>
        <charset val="134"/>
      </rPr>
      <t>操作フラグとは、タッチパネル検知状態</t>
    </r>
    <r>
      <rPr>
        <sz val="10.5"/>
        <color rgb="FF000000"/>
        <rFont val="Arial"/>
        <charset val="134"/>
      </rPr>
      <t>(</t>
    </r>
    <r>
      <rPr>
        <sz val="10.5"/>
        <color rgb="FF000000"/>
        <rFont val="Meiryo UI"/>
        <charset val="134"/>
      </rPr>
      <t>触っているか</t>
    </r>
    <r>
      <rPr>
        <sz val="10.5"/>
        <color rgb="FF000000"/>
        <rFont val="Arial"/>
        <charset val="134"/>
      </rPr>
      <t>)</t>
    </r>
    <r>
      <rPr>
        <sz val="10.5"/>
        <color rgb="FF000000"/>
        <rFont val="Meiryo UI"/>
        <charset val="134"/>
      </rPr>
      <t>を表し、検知時を</t>
    </r>
    <r>
      <rPr>
        <sz val="10.5"/>
        <color rgb="FF000000"/>
        <rFont val="Arial"/>
        <charset val="134"/>
      </rPr>
      <t>ON(=0x01)</t>
    </r>
    <r>
      <rPr>
        <sz val="10.5"/>
        <color rgb="FF000000"/>
        <rFont val="Meiryo UI"/>
        <charset val="134"/>
      </rPr>
      <t>、未検知時を</t>
    </r>
    <r>
      <rPr>
        <sz val="10.5"/>
        <color rgb="FF000000"/>
        <rFont val="Arial"/>
        <charset val="134"/>
      </rPr>
      <t>OFF(=0x00)</t>
    </r>
    <r>
      <rPr>
        <sz val="10.5"/>
        <color rgb="FF000000"/>
        <rFont val="Meiryo UI"/>
        <charset val="134"/>
      </rPr>
      <t>とする。</t>
    </r>
  </si>
  <si>
    <r>
      <rPr>
        <sz val="10.5"/>
        <color rgb="FF7F1BFB"/>
        <rFont val="Arial"/>
        <charset val="134"/>
      </rPr>
      <t>(</t>
    </r>
    <r>
      <rPr>
        <sz val="10.5"/>
        <color rgb="FF7F1BFB"/>
        <rFont val="Meiryo UI"/>
        <charset val="134"/>
      </rPr>
      <t>※</t>
    </r>
    <r>
      <rPr>
        <sz val="10.5"/>
        <color rgb="FF7F1BFB"/>
        <rFont val="Arial"/>
        <charset val="134"/>
      </rPr>
      <t>1):Operation flag means that to indicate the detection state(touched or not) of touch panel,when detected, ON (=0x01) ,when not detected, OFF(=0x00)</t>
    </r>
    <r>
      <rPr>
        <sz val="10.5"/>
        <color rgb="FF7F1BFB"/>
        <rFont val="Meiryo UI"/>
        <charset val="134"/>
      </rPr>
      <t>.</t>
    </r>
  </si>
  <si>
    <r>
      <rPr>
        <sz val="10.5"/>
        <color rgb="FF000000"/>
        <rFont val="Arial"/>
        <charset val="134"/>
      </rPr>
      <t>MVCPA</t>
    </r>
    <r>
      <rPr>
        <sz val="10.5"/>
        <color rgb="FF000000"/>
        <rFont val="Meiryo UI"/>
        <charset val="134"/>
      </rPr>
      <t>に送信する</t>
    </r>
    <r>
      <rPr>
        <sz val="10.5"/>
        <color rgb="FF000000"/>
        <rFont val="Arial"/>
        <charset val="134"/>
      </rPr>
      <t>B-CAN</t>
    </r>
    <r>
      <rPr>
        <sz val="10.5"/>
        <color rgb="FF000000"/>
        <rFont val="Meiryo UI"/>
        <charset val="134"/>
      </rPr>
      <t>信号は下記になる。</t>
    </r>
  </si>
  <si>
    <t>B-CAN signal which sent to MVCPA is as below.</t>
  </si>
  <si>
    <r>
      <rPr>
        <sz val="10.5"/>
        <rFont val="Arial"/>
        <charset val="134"/>
      </rPr>
      <t xml:space="preserve">10.2.-6 </t>
    </r>
    <r>
      <rPr>
        <sz val="10.5"/>
        <rFont val="Meiryo UI"/>
        <charset val="128"/>
      </rPr>
      <t>タッチパネル検知に関する</t>
    </r>
    <r>
      <rPr>
        <sz val="10.5"/>
        <rFont val="Arial"/>
        <charset val="134"/>
      </rPr>
      <t>B-CAN</t>
    </r>
    <r>
      <rPr>
        <sz val="10.5"/>
        <rFont val="Meiryo UI"/>
        <charset val="128"/>
      </rPr>
      <t>信号</t>
    </r>
  </si>
  <si>
    <t>B-CAN signal which is related to touch panel detection</t>
  </si>
  <si>
    <t>X coordinate of  touch panel</t>
  </si>
  <si>
    <t>0:0</t>
  </si>
  <si>
    <r>
      <rPr>
        <sz val="10.5"/>
        <color rgb="FF000000"/>
        <rFont val="Meiryo UI"/>
        <charset val="134"/>
      </rPr>
      <t>～</t>
    </r>
  </si>
  <si>
    <t>7FF:2047</t>
  </si>
  <si>
    <t>Y coordinate of  touch panel</t>
  </si>
  <si>
    <r>
      <rPr>
        <sz val="10.5"/>
        <color rgb="FF000000"/>
        <rFont val="Arial"/>
        <charset val="134"/>
      </rPr>
      <t>0:</t>
    </r>
    <r>
      <rPr>
        <sz val="10.5"/>
        <color rgb="FF7F1BFB"/>
        <rFont val="Arial"/>
        <charset val="134"/>
      </rPr>
      <t>Not have</t>
    </r>
  </si>
  <si>
    <r>
      <rPr>
        <sz val="10.5"/>
        <color rgb="FF000000"/>
        <rFont val="Arial"/>
        <charset val="134"/>
      </rPr>
      <t>1:</t>
    </r>
    <r>
      <rPr>
        <sz val="10.5"/>
        <color rgb="FF7F1BFB"/>
        <rFont val="Arial"/>
        <charset val="134"/>
      </rPr>
      <t>Have</t>
    </r>
  </si>
  <si>
    <r>
      <rPr>
        <sz val="10.5"/>
        <color rgb="FF000000"/>
        <rFont val="Meiryo UI"/>
        <charset val="128"/>
      </rPr>
      <t>また、操作検知フラグが</t>
    </r>
    <r>
      <rPr>
        <sz val="10.5"/>
        <color rgb="FF000000"/>
        <rFont val="Arial"/>
        <charset val="128"/>
      </rPr>
      <t>OFF(=0x00)</t>
    </r>
    <r>
      <rPr>
        <sz val="10.5"/>
        <color rgb="FF000000"/>
        <rFont val="Meiryo UI"/>
        <charset val="128"/>
      </rPr>
      <t>時の座標情報は、前回の検知された最新の座標を送信すること。</t>
    </r>
  </si>
  <si>
    <t>Furthermore, when operation detection flag is OFF(the coordinate information),to send the  latest coordinate which was detected last time.</t>
  </si>
  <si>
    <r>
      <rPr>
        <sz val="10.5"/>
        <color rgb="FF000000"/>
        <rFont val="Meiryo UI"/>
        <charset val="128"/>
      </rPr>
      <t>下記に操作検知フラグが</t>
    </r>
    <r>
      <rPr>
        <sz val="10.5"/>
        <color rgb="FF000000"/>
        <rFont val="Arial"/>
        <charset val="128"/>
      </rPr>
      <t>OFF(=0x00)</t>
    </r>
    <r>
      <rPr>
        <sz val="10.5"/>
        <color rgb="FF000000"/>
        <rFont val="Meiryo UI"/>
        <charset val="128"/>
      </rPr>
      <t>の該当状態を示す。</t>
    </r>
  </si>
  <si>
    <t>When operation detection flag is OFF(=0x00),state is as below.</t>
  </si>
  <si>
    <t>・タッチパネルに接触していない。</t>
  </si>
  <si>
    <r>
      <rPr>
        <sz val="10.5"/>
        <color rgb="FF7F1BFB"/>
        <rFont val="Meiryo UI"/>
        <charset val="134"/>
      </rPr>
      <t>・</t>
    </r>
    <r>
      <rPr>
        <sz val="10.5"/>
        <color rgb="FF7F1BFB"/>
        <rFont val="Arial"/>
        <charset val="134"/>
      </rPr>
      <t>The touch panel is not touched.</t>
    </r>
  </si>
  <si>
    <r>
      <rPr>
        <sz val="10.5"/>
        <color rgb="FF000000"/>
        <rFont val="Meiryo UI"/>
        <charset val="128"/>
      </rPr>
      <t>・</t>
    </r>
    <r>
      <rPr>
        <sz val="10.5"/>
        <color rgb="FF000000"/>
        <rFont val="Arial"/>
        <charset val="128"/>
      </rPr>
      <t>MVC</t>
    </r>
    <r>
      <rPr>
        <sz val="10.5"/>
        <color rgb="FF000000"/>
        <rFont val="Meiryo UI"/>
        <charset val="128"/>
      </rPr>
      <t>画面又は</t>
    </r>
    <r>
      <rPr>
        <sz val="10.5"/>
        <color rgb="FF000000"/>
        <rFont val="Arial"/>
        <charset val="128"/>
      </rPr>
      <t>PA</t>
    </r>
    <r>
      <rPr>
        <sz val="10.5"/>
        <color rgb="FF000000"/>
        <rFont val="Meiryo UI"/>
        <charset val="128"/>
      </rPr>
      <t>画面以外</t>
    </r>
    <r>
      <rPr>
        <sz val="10.5"/>
        <color rgb="FF000000"/>
        <rFont val="Arial"/>
        <charset val="128"/>
      </rPr>
      <t>(</t>
    </r>
    <r>
      <rPr>
        <sz val="10.5"/>
        <color rgb="FF000000"/>
        <rFont val="Meiryo UI"/>
        <charset val="128"/>
      </rPr>
      <t>他機能・画面</t>
    </r>
    <r>
      <rPr>
        <sz val="10.5"/>
        <color rgb="FF000000"/>
        <rFont val="Arial"/>
        <charset val="128"/>
      </rPr>
      <t>OFF)</t>
    </r>
  </si>
  <si>
    <r>
      <rPr>
        <sz val="10.5"/>
        <color rgb="FF7F1BFB"/>
        <rFont val="Meiryo UI"/>
        <charset val="128"/>
      </rPr>
      <t>・</t>
    </r>
    <r>
      <rPr>
        <sz val="10.5"/>
        <color rgb="FF7F1BFB"/>
        <rFont val="Arial"/>
        <charset val="128"/>
      </rPr>
      <t>MVC screen or except PA screen(other function</t>
    </r>
    <r>
      <rPr>
        <sz val="10.5"/>
        <color rgb="FF7F1BFB"/>
        <rFont val="Meiryo UI"/>
        <charset val="128"/>
      </rPr>
      <t>・</t>
    </r>
    <r>
      <rPr>
        <sz val="10.5"/>
        <color rgb="FF7F1BFB"/>
        <rFont val="Arial"/>
        <charset val="128"/>
      </rPr>
      <t>screen OFF)</t>
    </r>
  </si>
  <si>
    <r>
      <rPr>
        <sz val="10.5"/>
        <color rgb="FF000000"/>
        <rFont val="Meiryo UI"/>
        <charset val="128"/>
      </rPr>
      <t>・</t>
    </r>
    <r>
      <rPr>
        <sz val="10.5"/>
        <color rgb="FF000000"/>
        <rFont val="Arial"/>
        <charset val="128"/>
      </rPr>
      <t>MVC</t>
    </r>
    <r>
      <rPr>
        <sz val="10.5"/>
        <color rgb="FF000000"/>
        <rFont val="Meiryo UI"/>
        <charset val="128"/>
      </rPr>
      <t>画面又は</t>
    </r>
    <r>
      <rPr>
        <sz val="10.5"/>
        <color rgb="FF000000"/>
        <rFont val="Arial"/>
        <charset val="128"/>
      </rPr>
      <t>PA</t>
    </r>
    <r>
      <rPr>
        <sz val="10.5"/>
        <color rgb="FF000000"/>
        <rFont val="Meiryo UI"/>
        <charset val="128"/>
      </rPr>
      <t>画面だが、</t>
    </r>
    <r>
      <rPr>
        <sz val="10.5"/>
        <color rgb="FF000000"/>
        <rFont val="Arial"/>
        <charset val="128"/>
      </rPr>
      <t>H/U</t>
    </r>
    <r>
      <rPr>
        <sz val="10.5"/>
        <color rgb="FF000000"/>
        <rFont val="Meiryo UI"/>
        <charset val="128"/>
      </rPr>
      <t>が描画している意匠に接触している。</t>
    </r>
  </si>
  <si>
    <r>
      <rPr>
        <sz val="10.5"/>
        <color rgb="FF7F1BFB"/>
        <rFont val="Meiryo UI"/>
        <charset val="128"/>
      </rPr>
      <t>・</t>
    </r>
    <r>
      <rPr>
        <sz val="10.5"/>
        <color rgb="FF7F1BFB"/>
        <rFont val="Arial"/>
        <charset val="128"/>
      </rPr>
      <t xml:space="preserve">MVC screen or PA screen </t>
    </r>
    <r>
      <rPr>
        <sz val="10.5"/>
        <color rgb="FF7F1BFB"/>
        <rFont val="Meiryo UI"/>
        <charset val="128"/>
      </rPr>
      <t>、</t>
    </r>
    <r>
      <rPr>
        <sz val="10.5"/>
        <color rgb="FF7F1BFB"/>
        <rFont val="Arial"/>
        <charset val="128"/>
      </rPr>
      <t>but is touching the designation which is drawed by H/U.</t>
    </r>
  </si>
  <si>
    <r>
      <rPr>
        <sz val="10.5"/>
        <color rgb="FF000000"/>
        <rFont val="Meiryo UI"/>
        <charset val="128"/>
      </rPr>
      <t>※起動時等、前回に検知した座標が無い場合は、座標</t>
    </r>
    <r>
      <rPr>
        <sz val="10.5"/>
        <color rgb="FF000000"/>
        <rFont val="Arial"/>
        <charset val="128"/>
      </rPr>
      <t>(XVAL , YVAL)=(0x7FF(2047) , 0x7FF(2047))</t>
    </r>
    <r>
      <rPr>
        <sz val="10.5"/>
        <color rgb="FF000000"/>
        <rFont val="Meiryo UI"/>
        <charset val="128"/>
      </rPr>
      <t>を送信すること。</t>
    </r>
  </si>
  <si>
    <r>
      <rPr>
        <sz val="10.5"/>
        <color rgb="FF7F1BFB"/>
        <rFont val="Meiryo UI"/>
        <charset val="128"/>
      </rPr>
      <t>※</t>
    </r>
    <r>
      <rPr>
        <sz val="10.5"/>
        <color rgb="FF7F1BFB"/>
        <rFont val="Arial"/>
        <charset val="128"/>
      </rPr>
      <t>If the coordinate of last time cannot be detected when started,to send the coordinate (XVAL,YVAL)=(0x7FF(2047),0x7FF(2047)).</t>
    </r>
  </si>
  <si>
    <r>
      <rPr>
        <sz val="10.5"/>
        <color rgb="FF000000"/>
        <rFont val="Meiryo UI"/>
        <charset val="128"/>
      </rPr>
      <t>・タッチ</t>
    </r>
    <r>
      <rPr>
        <sz val="10.5"/>
        <color rgb="FF000000"/>
        <rFont val="Arial"/>
        <charset val="128"/>
      </rPr>
      <t>SW</t>
    </r>
    <r>
      <rPr>
        <sz val="10.5"/>
        <color rgb="FF000000"/>
        <rFont val="Meiryo UI"/>
        <charset val="128"/>
      </rPr>
      <t>入力から、イベント送信まで</t>
    </r>
    <r>
      <rPr>
        <sz val="10.5"/>
        <color rgb="FF000000"/>
        <rFont val="Arial"/>
        <charset val="128"/>
      </rPr>
      <t>20msec</t>
    </r>
    <r>
      <rPr>
        <sz val="10.5"/>
        <color rgb="FF000000"/>
        <rFont val="Meiryo UI"/>
        <charset val="128"/>
      </rPr>
      <t>以内で終了すること。</t>
    </r>
  </si>
  <si>
    <r>
      <rPr>
        <sz val="10.5"/>
        <color rgb="FF7F1BFB"/>
        <rFont val="Meiryo UI"/>
        <charset val="128"/>
      </rPr>
      <t>・T</t>
    </r>
    <r>
      <rPr>
        <sz val="10.5"/>
        <color rgb="FF7F1BFB"/>
        <rFont val="Arial"/>
        <charset val="128"/>
      </rPr>
      <t>he time from touch SW input to event transimission should be within 20 msec.</t>
    </r>
  </si>
  <si>
    <r>
      <rPr>
        <sz val="10.5"/>
        <color rgb="FF000000"/>
        <rFont val="Meiryo UI"/>
        <charset val="128"/>
      </rPr>
      <t>タッチ</t>
    </r>
    <r>
      <rPr>
        <sz val="10.5"/>
        <color rgb="FF000000"/>
        <rFont val="Arial"/>
        <charset val="128"/>
      </rPr>
      <t>SW</t>
    </r>
    <r>
      <rPr>
        <sz val="10.5"/>
        <color rgb="FF000000"/>
        <rFont val="Meiryo UI"/>
        <charset val="128"/>
      </rPr>
      <t>入力から</t>
    </r>
    <r>
      <rPr>
        <sz val="10.5"/>
        <color rgb="FF000000"/>
        <rFont val="Arial"/>
        <charset val="128"/>
      </rPr>
      <t>PA</t>
    </r>
    <r>
      <rPr>
        <sz val="10.5"/>
        <color rgb="FF000000"/>
        <rFont val="Meiryo UI"/>
        <charset val="128"/>
      </rPr>
      <t>システムが認識するまでの時間が</t>
    </r>
    <r>
      <rPr>
        <sz val="10.5"/>
        <color rgb="FF000000"/>
        <rFont val="Arial"/>
        <charset val="128"/>
      </rPr>
      <t>30msec</t>
    </r>
    <r>
      <rPr>
        <sz val="10.5"/>
        <color rgb="FF000000"/>
        <rFont val="Meiryo UI"/>
        <charset val="128"/>
      </rPr>
      <t>で終了する為タッチ</t>
    </r>
    <r>
      <rPr>
        <sz val="10.5"/>
        <color rgb="FF000000"/>
        <rFont val="Arial"/>
        <charset val="128"/>
      </rPr>
      <t>SW</t>
    </r>
    <r>
      <rPr>
        <sz val="10.5"/>
        <color rgb="FF000000"/>
        <rFont val="Meiryo UI"/>
        <charset val="128"/>
      </rPr>
      <t>入力から、イベント送信まで</t>
    </r>
    <r>
      <rPr>
        <sz val="10.5"/>
        <color rgb="FF000000"/>
        <rFont val="Arial"/>
        <charset val="128"/>
      </rPr>
      <t>20msec</t>
    </r>
    <r>
      <rPr>
        <sz val="10.5"/>
        <color rgb="FF000000"/>
        <rFont val="Meiryo UI"/>
        <charset val="128"/>
      </rPr>
      <t>以内で終了させる。</t>
    </r>
  </si>
  <si>
    <t>The time from touch SW input to PA system recognization  is within 30msec,so the time from touch SW input to event  transimission should be within 20 msec.</t>
  </si>
  <si>
    <r>
      <rPr>
        <sz val="10.5"/>
        <rFont val="Arial"/>
        <charset val="134"/>
      </rPr>
      <t>10.2-8 SW</t>
    </r>
    <r>
      <rPr>
        <sz val="10.5"/>
        <rFont val="Meiryo UI"/>
        <charset val="134"/>
      </rPr>
      <t>入力反応時間</t>
    </r>
  </si>
  <si>
    <t xml:space="preserve">Reaction time of SW input </t>
  </si>
  <si>
    <t>stop in 20msec</t>
  </si>
  <si>
    <t>Touch SW operation</t>
  </si>
  <si>
    <t>Time of input judgment</t>
  </si>
  <si>
    <t>Input judgment</t>
  </si>
  <si>
    <t>Event transmission max</t>
  </si>
  <si>
    <t>Event transimitter</t>
  </si>
  <si>
    <t>Recognition time</t>
  </si>
  <si>
    <t>System recognition</t>
  </si>
  <si>
    <r>
      <rPr>
        <sz val="10.5"/>
        <color rgb="FF000000"/>
        <rFont val="Meiryo UI"/>
        <charset val="134"/>
      </rPr>
      <t>①の入力判断時間</t>
    </r>
    <r>
      <rPr>
        <sz val="10.5"/>
        <color rgb="FF000000"/>
        <rFont val="Arial"/>
        <charset val="134"/>
      </rPr>
      <t>(</t>
    </r>
    <r>
      <rPr>
        <sz val="10.5"/>
        <color rgb="FF000000"/>
        <rFont val="Meiryo UI"/>
        <charset val="134"/>
      </rPr>
      <t>タッチ</t>
    </r>
    <r>
      <rPr>
        <sz val="10.5"/>
        <color rgb="FF000000"/>
        <rFont val="Arial"/>
        <charset val="134"/>
      </rPr>
      <t>SW</t>
    </r>
    <r>
      <rPr>
        <sz val="10.5"/>
        <color rgb="FF000000"/>
        <rFont val="Meiryo UI"/>
        <charset val="134"/>
      </rPr>
      <t>入力から</t>
    </r>
    <r>
      <rPr>
        <sz val="10.5"/>
        <color rgb="FF000000"/>
        <rFont val="Arial"/>
        <charset val="134"/>
      </rPr>
      <t>H/U</t>
    </r>
    <r>
      <rPr>
        <sz val="10.5"/>
        <color rgb="FF000000"/>
        <rFont val="Meiryo UI"/>
        <charset val="134"/>
      </rPr>
      <t>入力判断まで</t>
    </r>
    <r>
      <rPr>
        <sz val="10.5"/>
        <color rgb="FF000000"/>
        <rFont val="Arial"/>
        <charset val="134"/>
      </rPr>
      <t>)</t>
    </r>
    <r>
      <rPr>
        <sz val="10.5"/>
        <color rgb="FF000000"/>
        <rFont val="Meiryo UI"/>
        <charset val="134"/>
      </rPr>
      <t>について、</t>
    </r>
    <r>
      <rPr>
        <sz val="10.5"/>
        <color rgb="FF000000"/>
        <rFont val="Arial"/>
        <charset val="134"/>
      </rPr>
      <t>10msec</t>
    </r>
    <r>
      <rPr>
        <sz val="10.5"/>
        <color rgb="FF000000"/>
        <rFont val="Meiryo UI"/>
        <charset val="134"/>
      </rPr>
      <t>以内とする。</t>
    </r>
  </si>
  <si>
    <t>Input judge time (from touc SW input to H/U input judge) should be within 10msec.</t>
  </si>
  <si>
    <r>
      <rPr>
        <sz val="10.5"/>
        <color rgb="FF000000"/>
        <rFont val="Meiryo UI"/>
        <charset val="128"/>
      </rPr>
      <t>よって、②のタッチ操作座標イベント送信時間を</t>
    </r>
    <r>
      <rPr>
        <sz val="10.5"/>
        <color rgb="FF000000"/>
        <rFont val="Arial"/>
        <charset val="128"/>
      </rPr>
      <t>10msec</t>
    </r>
    <r>
      <rPr>
        <sz val="10.5"/>
        <color rgb="FF000000"/>
        <rFont val="Meiryo UI"/>
        <charset val="128"/>
      </rPr>
      <t>以内とする。</t>
    </r>
  </si>
  <si>
    <r>
      <rPr>
        <sz val="10.5"/>
        <color rgb="FF000000"/>
        <rFont val="Meiryo UI"/>
        <charset val="128"/>
      </rPr>
      <t>③の認識時間は</t>
    </r>
    <r>
      <rPr>
        <sz val="10.5"/>
        <color rgb="FF000000"/>
        <rFont val="Arial"/>
        <charset val="128"/>
      </rPr>
      <t>MVCPA</t>
    </r>
    <r>
      <rPr>
        <sz val="10.5"/>
        <color rgb="FF000000"/>
        <rFont val="Meiryo UI"/>
        <charset val="128"/>
      </rPr>
      <t>の要求時間を指す。</t>
    </r>
  </si>
  <si>
    <r>
      <rPr>
        <sz val="10.5"/>
        <color rgb="FF7F1BFB"/>
        <rFont val="Arial"/>
        <charset val="128"/>
      </rPr>
      <t xml:space="preserve">So,event transimission time of touch coordinate of </t>
    </r>
    <r>
      <rPr>
        <sz val="10.5"/>
        <color rgb="FF7F1BFB"/>
        <rFont val="宋体"/>
        <charset val="128"/>
      </rPr>
      <t>②</t>
    </r>
    <r>
      <rPr>
        <sz val="10.5"/>
        <color rgb="FF7F1BFB"/>
        <rFont val="Arial"/>
        <charset val="128"/>
      </rPr>
      <t>should be within 10msec.</t>
    </r>
  </si>
  <si>
    <r>
      <rPr>
        <sz val="10.5"/>
        <color rgb="FF7F1BFB"/>
        <rFont val="Arial"/>
        <charset val="128"/>
      </rPr>
      <t xml:space="preserve">Recognition time of </t>
    </r>
    <r>
      <rPr>
        <sz val="10.5"/>
        <color rgb="FF7F1BFB"/>
        <rFont val="Meiryo UI"/>
        <charset val="128"/>
      </rPr>
      <t>③</t>
    </r>
    <r>
      <rPr>
        <sz val="10.5"/>
        <color rgb="FF7F1BFB"/>
        <rFont val="Arial"/>
        <charset val="128"/>
      </rPr>
      <t xml:space="preserve"> means request time of MVCPA.</t>
    </r>
  </si>
  <si>
    <t>また、タッチ座標通知は以下の判定が出来るように通知すること。</t>
  </si>
  <si>
    <t>The judgment of touch coordinate is as below.</t>
  </si>
  <si>
    <r>
      <rPr>
        <sz val="10.5"/>
        <color rgb="FF000000"/>
        <rFont val="Meiryo UI"/>
        <charset val="134"/>
      </rPr>
      <t>・短押し判定が出来ること</t>
    </r>
  </si>
  <si>
    <r>
      <rPr>
        <sz val="10.5"/>
        <color rgb="FF7F1BFB"/>
        <rFont val="Meiryo UI"/>
        <charset val="134"/>
      </rPr>
      <t>・</t>
    </r>
    <r>
      <rPr>
        <sz val="10.5"/>
        <color rgb="FF7F1BFB"/>
        <rFont val="Arial"/>
        <charset val="134"/>
      </rPr>
      <t>Short press should be able to judge.</t>
    </r>
  </si>
  <si>
    <r>
      <rPr>
        <sz val="10.5"/>
        <color rgb="FF000000"/>
        <rFont val="Meiryo UI"/>
        <charset val="134"/>
      </rPr>
      <t>・画面上のボタン押下時にタッチ状態を維持していることがわかるように出来ること</t>
    </r>
  </si>
  <si>
    <r>
      <rPr>
        <sz val="10.5"/>
        <color rgb="FF7F1BFB"/>
        <rFont val="Meiryo UI"/>
        <charset val="134"/>
      </rPr>
      <t>・W</t>
    </r>
    <r>
      <rPr>
        <sz val="10.5"/>
        <color rgb="FF7F1BFB"/>
        <rFont val="Arial"/>
        <charset val="134"/>
      </rPr>
      <t>hen button on the screen is pressed ,the touch state will continue or not ,should be able to judge.</t>
    </r>
  </si>
  <si>
    <r>
      <rPr>
        <sz val="10.5"/>
        <color rgb="FF000000"/>
        <rFont val="Meiryo UI"/>
        <charset val="128"/>
      </rPr>
      <t>･タッチ座標の通知データには通信の信頼性確保のため、下記の</t>
    </r>
    <r>
      <rPr>
        <sz val="10.5"/>
        <color rgb="FF000000"/>
        <rFont val="Arial"/>
        <charset val="128"/>
      </rPr>
      <t>B-CAN</t>
    </r>
    <r>
      <rPr>
        <sz val="10.5"/>
        <color rgb="FF000000"/>
        <rFont val="Meiryo UI"/>
        <charset val="128"/>
      </rPr>
      <t>信号を付与すること</t>
    </r>
  </si>
  <si>
    <r>
      <rPr>
        <sz val="10.5"/>
        <color rgb="FF7F1BFB"/>
        <rFont val="Meiryo UI"/>
        <charset val="128"/>
      </rPr>
      <t>･</t>
    </r>
    <r>
      <rPr>
        <sz val="10.5"/>
        <color rgb="FF7F1BFB"/>
        <rFont val="Arial"/>
        <charset val="128"/>
      </rPr>
      <t>In order to insure the communication reliability of the touch coordinate data, the following B-CAN signals are assigned.</t>
    </r>
  </si>
  <si>
    <r>
      <rPr>
        <sz val="10.5"/>
        <rFont val="Arial"/>
        <charset val="134"/>
      </rPr>
      <t xml:space="preserve">10.2.-7 </t>
    </r>
    <r>
      <rPr>
        <sz val="10.5"/>
        <rFont val="Meiryo UI"/>
        <charset val="128"/>
      </rPr>
      <t>通信の信頼性確保の</t>
    </r>
    <r>
      <rPr>
        <sz val="10.5"/>
        <rFont val="Arial"/>
        <charset val="134"/>
      </rPr>
      <t>B-CAN</t>
    </r>
    <r>
      <rPr>
        <sz val="10.5"/>
        <rFont val="Meiryo UI"/>
        <charset val="128"/>
      </rPr>
      <t>信号</t>
    </r>
  </si>
  <si>
    <t xml:space="preserve">B-CAN signal for communication  reliability </t>
  </si>
  <si>
    <t>アライブカウンター</t>
  </si>
  <si>
    <t>0-3</t>
  </si>
  <si>
    <t>Aive counter</t>
  </si>
  <si>
    <t>0-15</t>
  </si>
  <si>
    <r>
      <rPr>
        <sz val="10.5"/>
        <color rgb="FF000000"/>
        <rFont val="Meiryo UI"/>
        <charset val="128"/>
      </rPr>
      <t>アライブカウンター</t>
    </r>
    <r>
      <rPr>
        <sz val="10.5"/>
        <color rgb="FF000000"/>
        <rFont val="Arial"/>
        <charset val="134"/>
      </rPr>
      <t>:</t>
    </r>
  </si>
  <si>
    <r>
      <rPr>
        <sz val="10.5"/>
        <color rgb="FF000000"/>
        <rFont val="Meiryo UI"/>
        <charset val="128"/>
      </rPr>
      <t>データフィールド内最終バイトの</t>
    </r>
    <r>
      <rPr>
        <sz val="10.5"/>
        <color rgb="FF000000"/>
        <rFont val="Arial"/>
        <charset val="128"/>
      </rPr>
      <t>bit5</t>
    </r>
    <r>
      <rPr>
        <sz val="10.5"/>
        <color rgb="FF000000"/>
        <rFont val="Meiryo UI"/>
        <charset val="128"/>
      </rPr>
      <t>～</t>
    </r>
    <r>
      <rPr>
        <sz val="10.5"/>
        <color rgb="FF000000"/>
        <rFont val="Arial"/>
        <charset val="128"/>
      </rPr>
      <t>4</t>
    </r>
    <r>
      <rPr>
        <sz val="10.5"/>
        <color rgb="FF000000"/>
        <rFont val="Meiryo UI"/>
        <charset val="128"/>
      </rPr>
      <t>の</t>
    </r>
    <r>
      <rPr>
        <sz val="10.5"/>
        <color rgb="FF000000"/>
        <rFont val="Arial"/>
        <charset val="128"/>
      </rPr>
      <t>2bit</t>
    </r>
    <r>
      <rPr>
        <sz val="10.5"/>
        <color rgb="FF000000"/>
        <rFont val="Meiryo UI"/>
        <charset val="128"/>
      </rPr>
      <t>に設定する。</t>
    </r>
  </si>
  <si>
    <r>
      <rPr>
        <sz val="10.5"/>
        <color rgb="FF7F1BFB"/>
        <rFont val="Arial"/>
        <charset val="128"/>
      </rPr>
      <t>To set to the last 2 bytes(bit5</t>
    </r>
    <r>
      <rPr>
        <sz val="10.5"/>
        <color rgb="FF7F1BFB"/>
        <rFont val="宋体"/>
        <charset val="128"/>
      </rPr>
      <t>～</t>
    </r>
    <r>
      <rPr>
        <sz val="10.5"/>
        <color rgb="FF7F1BFB"/>
        <rFont val="Arial"/>
        <charset val="128"/>
      </rPr>
      <t xml:space="preserve">4) of data field </t>
    </r>
  </si>
  <si>
    <r>
      <rPr>
        <sz val="10.5"/>
        <color rgb="FF000000"/>
        <rFont val="Meiryo UI"/>
        <charset val="128"/>
      </rPr>
      <t>初期値は</t>
    </r>
    <r>
      <rPr>
        <sz val="10.5"/>
        <color rgb="FF000000"/>
        <rFont val="Arial"/>
        <charset val="134"/>
      </rPr>
      <t>0h</t>
    </r>
    <r>
      <rPr>
        <sz val="10.5"/>
        <color rgb="FF000000"/>
        <rFont val="Meiryo UI"/>
        <charset val="128"/>
      </rPr>
      <t>とする。</t>
    </r>
  </si>
  <si>
    <t>Initial value is 0h.</t>
  </si>
  <si>
    <r>
      <rPr>
        <sz val="10.5"/>
        <color rgb="FF000000"/>
        <rFont val="Meiryo UI"/>
        <charset val="128"/>
      </rPr>
      <t>送信側ノードは送信毎に同一</t>
    </r>
    <r>
      <rPr>
        <sz val="10.5"/>
        <color rgb="FF000000"/>
        <rFont val="Arial"/>
        <charset val="128"/>
      </rPr>
      <t>ID</t>
    </r>
    <r>
      <rPr>
        <sz val="10.5"/>
        <color rgb="FF000000"/>
        <rFont val="Meiryo UI"/>
        <charset val="128"/>
      </rPr>
      <t>で前回送信したカウントに</t>
    </r>
    <r>
      <rPr>
        <sz val="10.5"/>
        <color rgb="FF000000"/>
        <rFont val="Arial"/>
        <charset val="128"/>
      </rPr>
      <t>1</t>
    </r>
    <r>
      <rPr>
        <sz val="10.5"/>
        <color rgb="FF000000"/>
        <rFont val="Meiryo UI"/>
        <charset val="128"/>
      </rPr>
      <t>加算した値をアライブカウンターとして送信する。</t>
    </r>
  </si>
  <si>
    <r>
      <rPr>
        <sz val="10.5"/>
        <color rgb="FF000000"/>
        <rFont val="Meiryo UI"/>
        <charset val="128"/>
      </rPr>
      <t>尚、カウントは</t>
    </r>
    <r>
      <rPr>
        <sz val="10.5"/>
        <color rgb="FF000000"/>
        <rFont val="Arial"/>
        <charset val="128"/>
      </rPr>
      <t>0→1→2→3→0→</t>
    </r>
    <r>
      <rPr>
        <sz val="10.5"/>
        <color rgb="FF000000"/>
        <rFont val="Meiryo UI"/>
        <charset val="128"/>
      </rPr>
      <t>・・・。のリングカウンターとする。</t>
    </r>
  </si>
  <si>
    <t>Transimitter node adds 1 to the counter of last time (the same id)every  time,and sends this counter as alive counter.</t>
  </si>
  <si>
    <r>
      <rPr>
        <sz val="10.5"/>
        <color rgb="FF7F1BFB"/>
        <rFont val="Arial"/>
        <charset val="128"/>
      </rPr>
      <t>Counter is 0→1→2→3→0→</t>
    </r>
    <r>
      <rPr>
        <sz val="10.5"/>
        <color rgb="FF7F1BFB"/>
        <rFont val="MS Gothic"/>
        <charset val="128"/>
      </rPr>
      <t>・・・</t>
    </r>
    <r>
      <rPr>
        <sz val="10.5"/>
        <color rgb="FF7F1BFB"/>
        <rFont val="Arial"/>
        <charset val="128"/>
      </rPr>
      <t xml:space="preserve">. it is a ring counter. </t>
    </r>
  </si>
  <si>
    <r>
      <rPr>
        <sz val="10.5"/>
        <color rgb="FF000000"/>
        <rFont val="Meiryo UI"/>
        <charset val="128"/>
      </rPr>
      <t>チェックサム</t>
    </r>
    <r>
      <rPr>
        <sz val="10.5"/>
        <color rgb="FF000000"/>
        <rFont val="Arial"/>
        <charset val="134"/>
      </rPr>
      <t>:</t>
    </r>
  </si>
  <si>
    <r>
      <rPr>
        <sz val="10.5"/>
        <color rgb="FF000000"/>
        <rFont val="Meiryo UI"/>
        <charset val="128"/>
      </rPr>
      <t>データフィールド内最終バイトの</t>
    </r>
    <r>
      <rPr>
        <sz val="10.5"/>
        <color rgb="FF000000"/>
        <rFont val="Arial"/>
        <charset val="128"/>
      </rPr>
      <t>bit3</t>
    </r>
    <r>
      <rPr>
        <sz val="10.5"/>
        <color rgb="FF000000"/>
        <rFont val="Meiryo UI"/>
        <charset val="128"/>
      </rPr>
      <t>～</t>
    </r>
    <r>
      <rPr>
        <sz val="10.5"/>
        <color rgb="FF000000"/>
        <rFont val="Arial"/>
        <charset val="128"/>
      </rPr>
      <t>0</t>
    </r>
    <r>
      <rPr>
        <sz val="10.5"/>
        <color rgb="FF000000"/>
        <rFont val="Meiryo UI"/>
        <charset val="128"/>
      </rPr>
      <t>の</t>
    </r>
    <r>
      <rPr>
        <sz val="10.5"/>
        <color rgb="FF000000"/>
        <rFont val="Arial"/>
        <charset val="128"/>
      </rPr>
      <t>4bit</t>
    </r>
    <r>
      <rPr>
        <sz val="10.5"/>
        <color rgb="FF000000"/>
        <rFont val="Meiryo UI"/>
        <charset val="128"/>
      </rPr>
      <t>に設定する。</t>
    </r>
  </si>
  <si>
    <r>
      <rPr>
        <sz val="10.5"/>
        <color rgb="FF7F1BFB"/>
        <rFont val="Arial"/>
        <charset val="128"/>
      </rPr>
      <t>To set to the last 4 bytes(bit3</t>
    </r>
    <r>
      <rPr>
        <sz val="10.5"/>
        <color rgb="FF7F1BFB"/>
        <rFont val="宋体"/>
        <charset val="128"/>
      </rPr>
      <t>～</t>
    </r>
    <r>
      <rPr>
        <sz val="10.5"/>
        <color rgb="FF7F1BFB"/>
        <rFont val="Arial"/>
        <charset val="128"/>
      </rPr>
      <t>0) of data field .</t>
    </r>
  </si>
  <si>
    <r>
      <rPr>
        <sz val="10.5"/>
        <color rgb="FF000000"/>
        <rFont val="Meiryo UI"/>
        <charset val="128"/>
      </rPr>
      <t>データ</t>
    </r>
    <r>
      <rPr>
        <sz val="10.5"/>
        <color rgb="FF000000"/>
        <rFont val="Arial"/>
        <charset val="128"/>
      </rPr>
      <t>ID</t>
    </r>
    <r>
      <rPr>
        <sz val="10.5"/>
        <color rgb="FF000000"/>
        <rFont val="Meiryo UI"/>
        <charset val="128"/>
      </rPr>
      <t>とデータフィールドの全データをニブル毎に加算した総和が</t>
    </r>
    <r>
      <rPr>
        <sz val="10.5"/>
        <color rgb="FF000000"/>
        <rFont val="Arial"/>
        <charset val="128"/>
      </rPr>
      <t>0</t>
    </r>
    <r>
      <rPr>
        <sz val="10.5"/>
        <color rgb="FF000000"/>
        <rFont val="Meiryo UI"/>
        <charset val="128"/>
      </rPr>
      <t>となる値とする。</t>
    </r>
  </si>
  <si>
    <t xml:space="preserve">To set the sum (which are added for each nibble) of  all the data of  data ID and data field  to 0. </t>
  </si>
  <si>
    <r>
      <rPr>
        <sz val="10.5"/>
        <color rgb="FF000000"/>
        <rFont val="Meiryo UI"/>
        <charset val="128"/>
      </rPr>
      <t>全て符号なし演算し、演算結果がニブルを超えた場合は下位</t>
    </r>
    <r>
      <rPr>
        <sz val="10.5"/>
        <color rgb="FF000000"/>
        <rFont val="Arial"/>
        <charset val="128"/>
      </rPr>
      <t>4bit</t>
    </r>
    <r>
      <rPr>
        <sz val="10.5"/>
        <color rgb="FF000000"/>
        <rFont val="Meiryo UI"/>
        <charset val="128"/>
      </rPr>
      <t>を次の演算で使用する。</t>
    </r>
  </si>
  <si>
    <t>When all calculation which is performed is unsigned,and the calculation result exceeds nibble,</t>
  </si>
  <si>
    <t>the lower 4bits will be used in the next calculation.</t>
  </si>
  <si>
    <r>
      <rPr>
        <sz val="10.5"/>
        <color rgb="FF000000"/>
        <rFont val="Meiryo UI"/>
        <charset val="128"/>
      </rPr>
      <t>尚、データ</t>
    </r>
    <r>
      <rPr>
        <sz val="10.5"/>
        <color rgb="FF000000"/>
        <rFont val="Arial"/>
        <charset val="128"/>
      </rPr>
      <t>ID</t>
    </r>
    <r>
      <rPr>
        <sz val="10.5"/>
        <color rgb="FF000000"/>
        <rFont val="Meiryo UI"/>
        <charset val="128"/>
      </rPr>
      <t>は</t>
    </r>
    <r>
      <rPr>
        <sz val="10.5"/>
        <color rgb="FF000000"/>
        <rFont val="Arial"/>
        <charset val="128"/>
      </rPr>
      <t>29</t>
    </r>
    <r>
      <rPr>
        <sz val="10.5"/>
        <color rgb="FF000000"/>
        <rFont val="Meiryo UI"/>
        <charset val="128"/>
      </rPr>
      <t>ビットであるため、データ</t>
    </r>
    <r>
      <rPr>
        <sz val="10.5"/>
        <color rgb="FF000000"/>
        <rFont val="Arial"/>
        <charset val="128"/>
      </rPr>
      <t>ID</t>
    </r>
    <r>
      <rPr>
        <sz val="10.5"/>
        <color rgb="FF000000"/>
        <rFont val="Meiryo UI"/>
        <charset val="128"/>
      </rPr>
      <t>の先頭の</t>
    </r>
    <r>
      <rPr>
        <sz val="10.5"/>
        <color rgb="FF000000"/>
        <rFont val="Arial"/>
        <charset val="128"/>
      </rPr>
      <t>1</t>
    </r>
    <r>
      <rPr>
        <sz val="10.5"/>
        <color rgb="FF000000"/>
        <rFont val="Meiryo UI"/>
        <charset val="128"/>
      </rPr>
      <t>～</t>
    </r>
    <r>
      <rPr>
        <sz val="10.5"/>
        <color rgb="FF000000"/>
        <rFont val="Arial"/>
        <charset val="128"/>
      </rPr>
      <t>3</t>
    </r>
    <r>
      <rPr>
        <sz val="10.5"/>
        <color rgb="FF000000"/>
        <rFont val="Meiryo UI"/>
        <charset val="128"/>
      </rPr>
      <t>ビット目を</t>
    </r>
    <r>
      <rPr>
        <sz val="10.5"/>
        <color rgb="FF000000"/>
        <rFont val="Arial"/>
        <charset val="128"/>
      </rPr>
      <t>"101"</t>
    </r>
    <r>
      <rPr>
        <sz val="10.5"/>
        <color rgb="FF000000"/>
        <rFont val="Meiryo UI"/>
        <charset val="128"/>
      </rPr>
      <t>ビットと仮想拡張し</t>
    </r>
    <r>
      <rPr>
        <sz val="10.5"/>
        <color rgb="FF000000"/>
        <rFont val="Arial"/>
        <charset val="128"/>
      </rPr>
      <t>32</t>
    </r>
    <r>
      <rPr>
        <sz val="10.5"/>
        <color rgb="FF000000"/>
        <rFont val="Meiryo UI"/>
        <charset val="128"/>
      </rPr>
      <t>ビットとした</t>
    </r>
    <r>
      <rPr>
        <sz val="10.5"/>
        <color rgb="FF000000"/>
        <rFont val="Arial"/>
        <charset val="128"/>
      </rPr>
      <t>8</t>
    </r>
    <r>
      <rPr>
        <sz val="10.5"/>
        <color rgb="FF000000"/>
        <rFont val="Meiryo UI"/>
        <charset val="128"/>
      </rPr>
      <t>ニブルで演算する。</t>
    </r>
  </si>
  <si>
    <t>Furthermore,data ID is 29 bits, to expand the first 3bits of the data ID to the "101" bit  virtually,to calculate 32bit(29+3) as 8 nibbles.</t>
  </si>
  <si>
    <r>
      <rPr>
        <sz val="10.5"/>
        <color rgb="FF000000"/>
        <rFont val="Meiryo UI"/>
        <charset val="128"/>
      </rPr>
      <t>・下記の</t>
    </r>
    <r>
      <rPr>
        <sz val="10.5"/>
        <color rgb="FF000000"/>
        <rFont val="Arial"/>
        <charset val="128"/>
      </rPr>
      <t>B-CAN</t>
    </r>
    <r>
      <rPr>
        <sz val="10.5"/>
        <color rgb="FF000000"/>
        <rFont val="Meiryo UI"/>
        <charset val="128"/>
      </rPr>
      <t>信号が</t>
    </r>
    <r>
      <rPr>
        <sz val="10.5"/>
        <color rgb="FF000000"/>
        <rFont val="Arial"/>
        <charset val="128"/>
      </rPr>
      <t>MVCPA</t>
    </r>
    <r>
      <rPr>
        <sz val="10.5"/>
        <color rgb="FF000000"/>
        <rFont val="Meiryo UI"/>
        <charset val="128"/>
      </rPr>
      <t>から送信されたら</t>
    </r>
    <r>
      <rPr>
        <sz val="10.5"/>
        <color rgb="FF000000"/>
        <rFont val="Arial"/>
        <charset val="128"/>
      </rPr>
      <t>H/U</t>
    </r>
    <r>
      <rPr>
        <sz val="10.5"/>
        <color rgb="FF000000"/>
        <rFont val="Meiryo UI"/>
        <charset val="128"/>
      </rPr>
      <t>側で、正解音</t>
    </r>
    <r>
      <rPr>
        <sz val="10.5"/>
        <color rgb="FF000000"/>
        <rFont val="Arial"/>
        <charset val="128"/>
      </rPr>
      <t>(BEEP1)/</t>
    </r>
    <r>
      <rPr>
        <sz val="10.5"/>
        <color rgb="FF000000"/>
        <rFont val="Meiryo UI"/>
        <charset val="128"/>
      </rPr>
      <t>不正解音</t>
    </r>
    <r>
      <rPr>
        <sz val="10.5"/>
        <color rgb="FF000000"/>
        <rFont val="Arial"/>
        <charset val="128"/>
      </rPr>
      <t>(BEEP3)</t>
    </r>
    <r>
      <rPr>
        <sz val="10.5"/>
        <color rgb="FF000000"/>
        <rFont val="Meiryo UI"/>
        <charset val="128"/>
      </rPr>
      <t>を吹鳴させること。</t>
    </r>
  </si>
  <si>
    <r>
      <rPr>
        <sz val="10.5"/>
        <color rgb="FF7F1BFB"/>
        <rFont val="Meiryo UI"/>
        <charset val="128"/>
      </rPr>
      <t>・</t>
    </r>
    <r>
      <rPr>
        <sz val="10.5"/>
        <color rgb="FF7F1BFB"/>
        <rFont val="Arial"/>
        <charset val="128"/>
      </rPr>
      <t>MVCPA sends the following B-CAN signal  to H/U,and H/U will output the correct sound(BEEP1)/ incorrect sound (BEEP3).</t>
    </r>
  </si>
  <si>
    <r>
      <rPr>
        <sz val="10.5"/>
        <rFont val="Arial"/>
        <charset val="134"/>
      </rPr>
      <t xml:space="preserve">10.2.-8 </t>
    </r>
    <r>
      <rPr>
        <sz val="10.5"/>
        <rFont val="Meiryo UI"/>
        <charset val="128"/>
      </rPr>
      <t>ブザー要求</t>
    </r>
    <r>
      <rPr>
        <sz val="10.5"/>
        <rFont val="Arial"/>
        <charset val="134"/>
      </rPr>
      <t>B-CAN</t>
    </r>
    <r>
      <rPr>
        <sz val="10.5"/>
        <rFont val="Meiryo UI"/>
        <charset val="128"/>
      </rPr>
      <t>信号</t>
    </r>
  </si>
  <si>
    <t>B-CAN signal of buzzer request</t>
  </si>
  <si>
    <t>buzzer request of touch SW(correct sound)</t>
  </si>
  <si>
    <t>Event</t>
  </si>
  <si>
    <r>
      <t>タッチ</t>
    </r>
    <r>
      <rPr>
        <sz val="10.5"/>
        <color rgb="FF000000"/>
        <rFont val="Arial"/>
        <charset val="128"/>
      </rPr>
      <t>SW</t>
    </r>
    <r>
      <rPr>
        <sz val="10.5"/>
        <color rgb="FF000000"/>
        <rFont val="MS Gothic"/>
        <charset val="128"/>
      </rPr>
      <t>のブザー</t>
    </r>
    <r>
      <rPr>
        <sz val="10.5"/>
        <color rgb="FF000000"/>
        <rFont val="宋体"/>
        <charset val="128"/>
      </rPr>
      <t>要求</t>
    </r>
  </si>
  <si>
    <r>
      <rPr>
        <sz val="10.5"/>
        <color rgb="FF000000"/>
        <rFont val="Arial"/>
        <charset val="134"/>
      </rPr>
      <t>(</t>
    </r>
    <r>
      <rPr>
        <sz val="10.5"/>
        <color rgb="FF000000"/>
        <rFont val="Meiryo UI"/>
        <charset val="128"/>
      </rPr>
      <t>正解音</t>
    </r>
    <r>
      <rPr>
        <sz val="10.5"/>
        <color rgb="FF000000"/>
        <rFont val="Arial"/>
        <charset val="134"/>
      </rPr>
      <t>)</t>
    </r>
  </si>
  <si>
    <r>
      <rPr>
        <sz val="10.5"/>
        <color rgb="FF000000"/>
        <rFont val="Arial"/>
        <charset val="134"/>
      </rPr>
      <t>(</t>
    </r>
    <r>
      <rPr>
        <sz val="10.5"/>
        <color rgb="FF000000"/>
        <rFont val="Meiryo UI"/>
        <charset val="128"/>
      </rPr>
      <t>不正解音</t>
    </r>
    <r>
      <rPr>
        <sz val="10.5"/>
        <color rgb="FF000000"/>
        <rFont val="Arial"/>
        <charset val="134"/>
      </rPr>
      <t>)</t>
    </r>
  </si>
  <si>
    <t>buzzer request of touch SW(incorrect sound)</t>
  </si>
  <si>
    <r>
      <rPr>
        <sz val="10.5"/>
        <color rgb="FF000000"/>
        <rFont val="Meiryo UI"/>
        <charset val="128"/>
      </rPr>
      <t>下記に、</t>
    </r>
    <r>
      <rPr>
        <sz val="10.5"/>
        <color rgb="FF000000"/>
        <rFont val="Arial"/>
        <charset val="128"/>
      </rPr>
      <t>MVC</t>
    </r>
    <r>
      <rPr>
        <sz val="10.5"/>
        <color rgb="FF000000"/>
        <rFont val="Meiryo UI"/>
        <charset val="128"/>
      </rPr>
      <t>画面でタッチ</t>
    </r>
    <r>
      <rPr>
        <sz val="10.5"/>
        <color rgb="FF000000"/>
        <rFont val="Arial"/>
        <charset val="128"/>
      </rPr>
      <t>SW</t>
    </r>
    <r>
      <rPr>
        <sz val="10.5"/>
        <color rgb="FF000000"/>
        <rFont val="Meiryo UI"/>
        <charset val="128"/>
      </rPr>
      <t>押下した際のシーケンスを記載する。</t>
    </r>
  </si>
  <si>
    <r>
      <rPr>
        <sz val="10.5"/>
        <color rgb="FF000000"/>
        <rFont val="Meiryo UI"/>
        <charset val="128"/>
      </rPr>
      <t>例：</t>
    </r>
    <r>
      <rPr>
        <sz val="10.5"/>
        <color rgb="FF000000"/>
        <rFont val="Arial"/>
        <charset val="134"/>
      </rPr>
      <t>MVC</t>
    </r>
    <r>
      <rPr>
        <sz val="10.5"/>
        <color rgb="FF000000"/>
        <rFont val="Meiryo UI"/>
        <charset val="128"/>
      </rPr>
      <t>画面でタッチ</t>
    </r>
    <r>
      <rPr>
        <sz val="10.5"/>
        <color rgb="FF000000"/>
        <rFont val="Arial"/>
        <charset val="134"/>
      </rPr>
      <t>SW(X</t>
    </r>
    <r>
      <rPr>
        <sz val="10.5"/>
        <color rgb="FF000000"/>
        <rFont val="Meiryo UI"/>
        <charset val="128"/>
      </rPr>
      <t>座標：</t>
    </r>
    <r>
      <rPr>
        <sz val="10.5"/>
        <color rgb="FF000000"/>
        <rFont val="Arial"/>
        <charset val="134"/>
      </rPr>
      <t>200 / Y</t>
    </r>
    <r>
      <rPr>
        <sz val="10.5"/>
        <color rgb="FF000000"/>
        <rFont val="Meiryo UI"/>
        <charset val="128"/>
      </rPr>
      <t>座標：</t>
    </r>
    <r>
      <rPr>
        <sz val="10.5"/>
        <color rgb="FF000000"/>
        <rFont val="Arial"/>
        <charset val="134"/>
      </rPr>
      <t>200)</t>
    </r>
    <r>
      <rPr>
        <sz val="10.5"/>
        <color rgb="FF000000"/>
        <rFont val="Meiryo UI"/>
        <charset val="128"/>
      </rPr>
      <t>を押下した場合</t>
    </r>
  </si>
  <si>
    <t>The sequence when touch SW on the MVC screen  is touched is as below.</t>
  </si>
  <si>
    <r>
      <rPr>
        <sz val="10.5"/>
        <color rgb="FF7F1BFB"/>
        <rFont val="Arial"/>
        <charset val="128"/>
      </rPr>
      <t>Example</t>
    </r>
    <r>
      <rPr>
        <sz val="10.5"/>
        <color rgb="FF7F1BFB"/>
        <rFont val="Meiryo UI"/>
        <charset val="128"/>
      </rPr>
      <t>：</t>
    </r>
    <r>
      <rPr>
        <sz val="10.5"/>
        <color rgb="FF7F1BFB"/>
        <rFont val="Arial"/>
        <charset val="128"/>
      </rPr>
      <t>when touch SW (X coordinate</t>
    </r>
    <r>
      <rPr>
        <sz val="10.5"/>
        <color rgb="FF7F1BFB"/>
        <rFont val="Meiryo UI"/>
        <charset val="128"/>
      </rPr>
      <t>：</t>
    </r>
    <r>
      <rPr>
        <sz val="10.5"/>
        <color rgb="FF7F1BFB"/>
        <rFont val="Arial"/>
        <charset val="128"/>
      </rPr>
      <t>200 / Y coordinate</t>
    </r>
    <r>
      <rPr>
        <sz val="10.5"/>
        <color rgb="FF7F1BFB"/>
        <rFont val="Meiryo UI"/>
        <charset val="128"/>
      </rPr>
      <t>：</t>
    </r>
    <r>
      <rPr>
        <sz val="10.5"/>
        <color rgb="FF7F1BFB"/>
        <rFont val="Arial"/>
        <charset val="128"/>
      </rPr>
      <t>200) on the MVC screen is touched.</t>
    </r>
  </si>
  <si>
    <r>
      <rPr>
        <sz val="10.5"/>
        <rFont val="Arial"/>
        <charset val="134"/>
      </rPr>
      <t>10.2-9 MVC</t>
    </r>
    <r>
      <rPr>
        <sz val="10.5"/>
        <rFont val="Meiryo UI"/>
        <charset val="128"/>
      </rPr>
      <t>画面でタッチ</t>
    </r>
    <r>
      <rPr>
        <sz val="10.5"/>
        <rFont val="Arial"/>
        <charset val="134"/>
      </rPr>
      <t>SW</t>
    </r>
    <r>
      <rPr>
        <sz val="10.5"/>
        <rFont val="Meiryo UI"/>
        <charset val="128"/>
      </rPr>
      <t>押下した際のシーケンス</t>
    </r>
  </si>
  <si>
    <t>10.2-9 Sequence when touch SW on the MVC screen is touched</t>
  </si>
  <si>
    <t>To press the touch switch button</t>
  </si>
  <si>
    <t>To release the touch switch button</t>
  </si>
  <si>
    <r>
      <t>また</t>
    </r>
    <r>
      <rPr>
        <sz val="10.5"/>
        <color rgb="FF000000"/>
        <rFont val="宋体"/>
        <charset val="128"/>
      </rPr>
      <t>、</t>
    </r>
    <r>
      <rPr>
        <sz val="10.5"/>
        <color rgb="FF000000"/>
        <rFont val="Arial"/>
        <charset val="128"/>
      </rPr>
      <t>MVC/PA</t>
    </r>
    <r>
      <rPr>
        <sz val="10.5"/>
        <color rgb="FF000000"/>
        <rFont val="宋体"/>
        <charset val="128"/>
      </rPr>
      <t>画面</t>
    </r>
    <r>
      <rPr>
        <sz val="10.5"/>
        <color rgb="FF000000"/>
        <rFont val="MS Gothic"/>
        <charset val="128"/>
      </rPr>
      <t>を</t>
    </r>
    <r>
      <rPr>
        <sz val="10.5"/>
        <color rgb="FF000000"/>
        <rFont val="Arial"/>
        <charset val="128"/>
      </rPr>
      <t>2</t>
    </r>
    <r>
      <rPr>
        <sz val="10.5"/>
        <color rgb="FF000000"/>
        <rFont val="宋体"/>
        <charset val="128"/>
      </rPr>
      <t>本以上</t>
    </r>
    <r>
      <rPr>
        <sz val="10.5"/>
        <color rgb="FF000000"/>
        <rFont val="MS Gothic"/>
        <charset val="128"/>
      </rPr>
      <t>でタッチした</t>
    </r>
    <r>
      <rPr>
        <sz val="10.5"/>
        <color rgb="FF000000"/>
        <rFont val="宋体"/>
        <charset val="128"/>
      </rPr>
      <t>場合</t>
    </r>
    <r>
      <rPr>
        <sz val="10.5"/>
        <color rgb="FF000000"/>
        <rFont val="MS Gothic"/>
        <charset val="128"/>
      </rPr>
      <t>は</t>
    </r>
    <r>
      <rPr>
        <sz val="10.5"/>
        <color rgb="FF000000"/>
        <rFont val="宋体"/>
        <charset val="128"/>
      </rPr>
      <t>、１本目先勝</t>
    </r>
    <r>
      <rPr>
        <sz val="10.5"/>
        <color rgb="FF000000"/>
        <rFont val="MS Gothic"/>
        <charset val="128"/>
      </rPr>
      <t>ちとし</t>
    </r>
    <r>
      <rPr>
        <sz val="10.5"/>
        <color rgb="FF000000"/>
        <rFont val="宋体"/>
        <charset val="128"/>
      </rPr>
      <t>、</t>
    </r>
    <r>
      <rPr>
        <sz val="10.5"/>
        <color rgb="FF000000"/>
        <rFont val="Arial"/>
        <charset val="128"/>
      </rPr>
      <t>2</t>
    </r>
    <r>
      <rPr>
        <sz val="10.5"/>
        <color rgb="FF000000"/>
        <rFont val="宋体"/>
        <charset val="128"/>
      </rPr>
      <t>本目以上</t>
    </r>
    <r>
      <rPr>
        <sz val="10.5"/>
        <color rgb="FF000000"/>
        <rFont val="Arial"/>
        <charset val="128"/>
      </rPr>
      <t>(</t>
    </r>
    <r>
      <rPr>
        <sz val="10.5"/>
        <color rgb="FF000000"/>
        <rFont val="Times New Roman"/>
        <charset val="128"/>
      </rPr>
      <t>※</t>
    </r>
    <r>
      <rPr>
        <sz val="10.5"/>
        <color rgb="FF000000"/>
        <rFont val="Arial"/>
        <charset val="128"/>
      </rPr>
      <t>1)</t>
    </r>
    <r>
      <rPr>
        <sz val="10.5"/>
        <color rgb="FF000000"/>
        <rFont val="MS Gothic"/>
        <charset val="128"/>
      </rPr>
      <t>のタッチ</t>
    </r>
    <r>
      <rPr>
        <sz val="10.5"/>
        <color rgb="FF000000"/>
        <rFont val="宋体"/>
        <charset val="128"/>
      </rPr>
      <t>情報</t>
    </r>
    <r>
      <rPr>
        <sz val="10.5"/>
        <color rgb="FF000000"/>
        <rFont val="MS Gothic"/>
        <charset val="128"/>
      </rPr>
      <t>・</t>
    </r>
    <r>
      <rPr>
        <sz val="10.5"/>
        <color rgb="FF000000"/>
        <rFont val="宋体"/>
        <charset val="128"/>
      </rPr>
      <t>座標</t>
    </r>
    <r>
      <rPr>
        <sz val="10.5"/>
        <color rgb="FF000000"/>
        <rFont val="MS Gothic"/>
        <charset val="128"/>
      </rPr>
      <t>は</t>
    </r>
    <r>
      <rPr>
        <sz val="10.5"/>
        <color rgb="FF000000"/>
        <rFont val="Arial"/>
        <charset val="128"/>
      </rPr>
      <t>MVCPA</t>
    </r>
    <r>
      <rPr>
        <sz val="10.5"/>
        <color rgb="FF000000"/>
        <rFont val="MS Gothic"/>
        <charset val="128"/>
      </rPr>
      <t>へ</t>
    </r>
    <r>
      <rPr>
        <sz val="10.5"/>
        <color rgb="FF000000"/>
        <rFont val="宋体"/>
        <charset val="128"/>
      </rPr>
      <t>送信</t>
    </r>
    <r>
      <rPr>
        <sz val="10.5"/>
        <color rgb="FF000000"/>
        <rFont val="MS Gothic"/>
        <charset val="128"/>
      </rPr>
      <t>しない</t>
    </r>
    <r>
      <rPr>
        <sz val="10.5"/>
        <color rgb="FF000000"/>
        <rFont val="宋体"/>
        <charset val="128"/>
      </rPr>
      <t>。</t>
    </r>
  </si>
  <si>
    <r>
      <rPr>
        <sz val="10.5"/>
        <color rgb="FF7F1BFB"/>
        <rFont val="Arial"/>
        <charset val="128"/>
      </rPr>
      <t>When MVC/PA screen is touched by more than 2 fingers,the first one wins,and the touch information/coordinates(from the second one</t>
    </r>
    <r>
      <rPr>
        <sz val="10.5"/>
        <color rgb="FF7F1BFB"/>
        <rFont val="Meiryo UI"/>
        <charset val="128"/>
      </rPr>
      <t>(※1)</t>
    </r>
    <r>
      <rPr>
        <sz val="10.5"/>
        <color rgb="FF7F1BFB"/>
        <rFont val="Arial"/>
        <charset val="128"/>
      </rPr>
      <t xml:space="preserve"> ) will not be sent.</t>
    </r>
  </si>
  <si>
    <r>
      <t>(</t>
    </r>
    <r>
      <rPr>
        <sz val="10.5"/>
        <color rgb="FF000000"/>
        <rFont val="Times New Roman"/>
        <charset val="134"/>
      </rPr>
      <t>※</t>
    </r>
    <r>
      <rPr>
        <sz val="10.5"/>
        <color rgb="FF000000"/>
        <rFont val="Arial"/>
        <charset val="134"/>
      </rPr>
      <t>1):1</t>
    </r>
    <r>
      <rPr>
        <sz val="10.5"/>
        <color rgb="FF000000"/>
        <rFont val="宋体"/>
        <charset val="134"/>
      </rPr>
      <t>本目</t>
    </r>
    <r>
      <rPr>
        <sz val="10.5"/>
        <color rgb="FF000000"/>
        <rFont val="MS Gothic"/>
        <charset val="134"/>
      </rPr>
      <t>・</t>
    </r>
    <r>
      <rPr>
        <sz val="10.5"/>
        <color rgb="FF000000"/>
        <rFont val="Arial"/>
        <charset val="134"/>
      </rPr>
      <t>2</t>
    </r>
    <r>
      <rPr>
        <sz val="10.5"/>
        <color rgb="FF000000"/>
        <rFont val="宋体"/>
        <charset val="134"/>
      </rPr>
      <t>本目</t>
    </r>
    <r>
      <rPr>
        <sz val="10.5"/>
        <color rgb="FF000000"/>
        <rFont val="MS Gothic"/>
        <charset val="134"/>
      </rPr>
      <t>を</t>
    </r>
    <r>
      <rPr>
        <sz val="10.5"/>
        <color rgb="FF000000"/>
        <rFont val="宋体"/>
        <charset val="134"/>
      </rPr>
      <t>同時押</t>
    </r>
    <r>
      <rPr>
        <sz val="10.5"/>
        <color rgb="FF000000"/>
        <rFont val="MS Gothic"/>
        <charset val="134"/>
      </rPr>
      <t>しし</t>
    </r>
    <r>
      <rPr>
        <sz val="10.5"/>
        <color rgb="FF000000"/>
        <rFont val="宋体"/>
        <charset val="134"/>
      </rPr>
      <t>、</t>
    </r>
    <r>
      <rPr>
        <sz val="10.5"/>
        <color rgb="FF000000"/>
        <rFont val="Arial"/>
        <charset val="134"/>
      </rPr>
      <t>2</t>
    </r>
    <r>
      <rPr>
        <sz val="10.5"/>
        <color rgb="FF000000"/>
        <rFont val="宋体"/>
        <charset val="134"/>
      </rPr>
      <t>本目押下</t>
    </r>
    <r>
      <rPr>
        <sz val="10.5"/>
        <color rgb="FF000000"/>
        <rFont val="MS Gothic"/>
        <charset val="134"/>
      </rPr>
      <t>したまま</t>
    </r>
    <r>
      <rPr>
        <sz val="10.5"/>
        <color rgb="FF000000"/>
        <rFont val="Arial"/>
        <charset val="134"/>
      </rPr>
      <t>1</t>
    </r>
    <r>
      <rPr>
        <sz val="10.5"/>
        <color rgb="FF000000"/>
        <rFont val="宋体"/>
        <charset val="134"/>
      </rPr>
      <t>本目</t>
    </r>
    <r>
      <rPr>
        <sz val="10.5"/>
        <color rgb="FF000000"/>
        <rFont val="MS Gothic"/>
        <charset val="134"/>
      </rPr>
      <t>を</t>
    </r>
    <r>
      <rPr>
        <sz val="10.5"/>
        <color rgb="FF000000"/>
        <rFont val="宋体"/>
        <charset val="134"/>
      </rPr>
      <t>離</t>
    </r>
    <r>
      <rPr>
        <sz val="10.5"/>
        <color rgb="FF000000"/>
        <rFont val="MS Gothic"/>
        <charset val="134"/>
      </rPr>
      <t>し</t>
    </r>
    <r>
      <rPr>
        <sz val="10.5"/>
        <color rgb="FF000000"/>
        <rFont val="Arial"/>
        <charset val="134"/>
      </rPr>
      <t>3</t>
    </r>
    <r>
      <rPr>
        <sz val="10.5"/>
        <color rgb="FF000000"/>
        <rFont val="宋体"/>
        <charset val="134"/>
      </rPr>
      <t>本目</t>
    </r>
    <r>
      <rPr>
        <sz val="10.5"/>
        <color rgb="FF000000"/>
        <rFont val="MS Gothic"/>
        <charset val="134"/>
      </rPr>
      <t>を</t>
    </r>
    <r>
      <rPr>
        <sz val="10.5"/>
        <color rgb="FF000000"/>
        <rFont val="宋体"/>
        <charset val="134"/>
      </rPr>
      <t>押下</t>
    </r>
    <r>
      <rPr>
        <sz val="10.5"/>
        <color rgb="FF000000"/>
        <rFont val="MS Gothic"/>
        <charset val="134"/>
      </rPr>
      <t>してもタッチ</t>
    </r>
    <r>
      <rPr>
        <sz val="10.5"/>
        <color rgb="FF000000"/>
        <rFont val="宋体"/>
        <charset val="134"/>
      </rPr>
      <t>情報</t>
    </r>
    <r>
      <rPr>
        <sz val="10.5"/>
        <color rgb="FF000000"/>
        <rFont val="MS Gothic"/>
        <charset val="134"/>
      </rPr>
      <t>・</t>
    </r>
    <r>
      <rPr>
        <sz val="10.5"/>
        <color rgb="FF000000"/>
        <rFont val="宋体"/>
        <charset val="134"/>
      </rPr>
      <t>座標</t>
    </r>
    <r>
      <rPr>
        <sz val="10.5"/>
        <color rgb="FF000000"/>
        <rFont val="MS Gothic"/>
        <charset val="134"/>
      </rPr>
      <t>は</t>
    </r>
    <r>
      <rPr>
        <sz val="10.5"/>
        <color rgb="FF000000"/>
        <rFont val="Arial"/>
        <charset val="134"/>
      </rPr>
      <t>MVCPA</t>
    </r>
    <r>
      <rPr>
        <sz val="10.5"/>
        <color rgb="FF000000"/>
        <rFont val="MS Gothic"/>
        <charset val="134"/>
      </rPr>
      <t>へ</t>
    </r>
    <r>
      <rPr>
        <sz val="10.5"/>
        <color rgb="FF000000"/>
        <rFont val="宋体"/>
        <charset val="134"/>
      </rPr>
      <t>送信</t>
    </r>
    <r>
      <rPr>
        <sz val="10.5"/>
        <color rgb="FF000000"/>
        <rFont val="MS Gothic"/>
        <charset val="134"/>
      </rPr>
      <t>しない</t>
    </r>
    <r>
      <rPr>
        <sz val="10.5"/>
        <color rgb="FF000000"/>
        <rFont val="宋体"/>
        <charset val="134"/>
      </rPr>
      <t>。</t>
    </r>
  </si>
  <si>
    <r>
      <rPr>
        <sz val="10.5"/>
        <color rgb="FF7F1BFB"/>
        <rFont val="Arial"/>
        <charset val="134"/>
      </rPr>
      <t>(</t>
    </r>
    <r>
      <rPr>
        <sz val="10.5"/>
        <color rgb="FF7F1BFB"/>
        <rFont val="Meiryo UI"/>
        <charset val="134"/>
      </rPr>
      <t>※</t>
    </r>
    <r>
      <rPr>
        <sz val="10.5"/>
        <color rgb="FF7F1BFB"/>
        <rFont val="Arial"/>
        <charset val="134"/>
      </rPr>
      <t>1):When the first one and the second one touch the screen at the same time,then to release the first one and keeping touching the second one,</t>
    </r>
  </si>
  <si>
    <t xml:space="preserve">          at this time,even if the third one is touched ,the touch information/coordinate will not be sent.</t>
  </si>
  <si>
    <r>
      <t>下記</t>
    </r>
    <r>
      <rPr>
        <sz val="10.5"/>
        <color rgb="FF000000"/>
        <rFont val="MS Gothic"/>
        <charset val="128"/>
      </rPr>
      <t>に</t>
    </r>
    <r>
      <rPr>
        <sz val="10.5"/>
        <color rgb="FF000000"/>
        <rFont val="宋体"/>
        <charset val="128"/>
      </rPr>
      <t>、</t>
    </r>
    <r>
      <rPr>
        <sz val="10.5"/>
        <color rgb="FF000000"/>
        <rFont val="Arial"/>
        <charset val="128"/>
      </rPr>
      <t>2</t>
    </r>
    <r>
      <rPr>
        <sz val="10.5"/>
        <color rgb="FF000000"/>
        <rFont val="宋体"/>
        <charset val="128"/>
      </rPr>
      <t>点</t>
    </r>
    <r>
      <rPr>
        <sz val="10.5"/>
        <color rgb="FF000000"/>
        <rFont val="MS Gothic"/>
        <charset val="128"/>
      </rPr>
      <t>タップを</t>
    </r>
    <r>
      <rPr>
        <sz val="10.5"/>
        <color rgb="FF000000"/>
        <rFont val="宋体"/>
        <charset val="128"/>
      </rPr>
      <t>行</t>
    </r>
    <r>
      <rPr>
        <sz val="10.5"/>
        <color rgb="FF000000"/>
        <rFont val="MS Gothic"/>
        <charset val="128"/>
      </rPr>
      <t>った</t>
    </r>
    <r>
      <rPr>
        <sz val="10.5"/>
        <color rgb="FF000000"/>
        <rFont val="宋体"/>
        <charset val="128"/>
      </rPr>
      <t>際</t>
    </r>
    <r>
      <rPr>
        <sz val="10.5"/>
        <color rgb="FF000000"/>
        <rFont val="MS Gothic"/>
        <charset val="128"/>
      </rPr>
      <t>のシーケンスを</t>
    </r>
    <r>
      <rPr>
        <sz val="10.5"/>
        <color rgb="FF000000"/>
        <rFont val="宋体"/>
        <charset val="128"/>
      </rPr>
      <t>記載</t>
    </r>
    <r>
      <rPr>
        <sz val="10.5"/>
        <color rgb="FF000000"/>
        <rFont val="MS Gothic"/>
        <charset val="128"/>
      </rPr>
      <t>する</t>
    </r>
    <r>
      <rPr>
        <sz val="10.5"/>
        <color rgb="FF000000"/>
        <rFont val="宋体"/>
        <charset val="128"/>
      </rPr>
      <t>。</t>
    </r>
  </si>
  <si>
    <r>
      <t>例：</t>
    </r>
    <r>
      <rPr>
        <sz val="10.5"/>
        <color rgb="FF000000"/>
        <rFont val="Arial"/>
        <charset val="128"/>
      </rPr>
      <t>MVC</t>
    </r>
    <r>
      <rPr>
        <sz val="10.5"/>
        <color rgb="FF000000"/>
        <rFont val="宋体"/>
        <charset val="128"/>
      </rPr>
      <t>画面</t>
    </r>
    <r>
      <rPr>
        <sz val="10.5"/>
        <color rgb="FF000000"/>
        <rFont val="MS Gothic"/>
        <charset val="128"/>
      </rPr>
      <t>でタッチ</t>
    </r>
    <r>
      <rPr>
        <sz val="10.5"/>
        <color rgb="FF000000"/>
        <rFont val="Arial"/>
        <charset val="128"/>
      </rPr>
      <t>SW(X</t>
    </r>
    <r>
      <rPr>
        <sz val="10.5"/>
        <color rgb="FF000000"/>
        <rFont val="宋体"/>
        <charset val="128"/>
      </rPr>
      <t>座標：</t>
    </r>
    <r>
      <rPr>
        <sz val="10.5"/>
        <color rgb="FF000000"/>
        <rFont val="Arial"/>
        <charset val="128"/>
      </rPr>
      <t>320 / Y</t>
    </r>
    <r>
      <rPr>
        <sz val="10.5"/>
        <color rgb="FF000000"/>
        <rFont val="宋体"/>
        <charset val="128"/>
      </rPr>
      <t>座標：</t>
    </r>
    <r>
      <rPr>
        <sz val="10.5"/>
        <color rgb="FF000000"/>
        <rFont val="Arial"/>
        <charset val="128"/>
      </rPr>
      <t>200)</t>
    </r>
    <r>
      <rPr>
        <sz val="10.5"/>
        <color rgb="FF000000"/>
        <rFont val="MS Gothic"/>
        <charset val="128"/>
      </rPr>
      <t>を</t>
    </r>
    <r>
      <rPr>
        <sz val="10.5"/>
        <color rgb="FF000000"/>
        <rFont val="Arial"/>
        <charset val="128"/>
      </rPr>
      <t>2</t>
    </r>
    <r>
      <rPr>
        <sz val="10.5"/>
        <color rgb="FF000000"/>
        <rFont val="宋体"/>
        <charset val="128"/>
      </rPr>
      <t>点</t>
    </r>
    <r>
      <rPr>
        <sz val="10.5"/>
        <color rgb="FF000000"/>
        <rFont val="MS Gothic"/>
        <charset val="128"/>
      </rPr>
      <t>で</t>
    </r>
    <r>
      <rPr>
        <sz val="10.5"/>
        <color rgb="FF000000"/>
        <rFont val="宋体"/>
        <charset val="128"/>
      </rPr>
      <t>押下</t>
    </r>
    <r>
      <rPr>
        <sz val="10.5"/>
        <color rgb="FF000000"/>
        <rFont val="MS Gothic"/>
        <charset val="128"/>
      </rPr>
      <t>した</t>
    </r>
    <r>
      <rPr>
        <sz val="10.5"/>
        <color rgb="FF000000"/>
        <rFont val="宋体"/>
        <charset val="128"/>
      </rPr>
      <t>場合</t>
    </r>
  </si>
  <si>
    <t>Sequence when two taps happened is as below.</t>
  </si>
  <si>
    <r>
      <rPr>
        <sz val="10.5"/>
        <color rgb="FF7F1BFB"/>
        <rFont val="Arial"/>
        <charset val="128"/>
      </rPr>
      <t>Example</t>
    </r>
    <r>
      <rPr>
        <sz val="10.5"/>
        <color rgb="FF7F1BFB"/>
        <rFont val="宋体"/>
        <charset val="128"/>
      </rPr>
      <t>：</t>
    </r>
    <r>
      <rPr>
        <sz val="10.5"/>
        <color rgb="FF7F1BFB"/>
        <rFont val="Arial"/>
        <charset val="128"/>
      </rPr>
      <t>when touch SW (X coordinate</t>
    </r>
    <r>
      <rPr>
        <sz val="10.5"/>
        <color rgb="FF7F1BFB"/>
        <rFont val="宋体"/>
        <charset val="128"/>
      </rPr>
      <t>：</t>
    </r>
    <r>
      <rPr>
        <sz val="10.5"/>
        <color rgb="FF7F1BFB"/>
        <rFont val="Arial"/>
        <charset val="128"/>
      </rPr>
      <t>320 / Y coordinate</t>
    </r>
    <r>
      <rPr>
        <sz val="10.5"/>
        <color rgb="FF7F1BFB"/>
        <rFont val="宋体"/>
        <charset val="128"/>
      </rPr>
      <t>：</t>
    </r>
    <r>
      <rPr>
        <sz val="10.5"/>
        <color rgb="FF7F1BFB"/>
        <rFont val="Arial"/>
        <charset val="128"/>
      </rPr>
      <t>200) on the MVC screen is touched by 2taps.</t>
    </r>
  </si>
  <si>
    <r>
      <rPr>
        <sz val="10.5"/>
        <rFont val="Arial"/>
        <charset val="134"/>
      </rPr>
      <t>10.2-10 MVC</t>
    </r>
    <r>
      <rPr>
        <sz val="10.5"/>
        <rFont val="Meiryo UI"/>
        <charset val="128"/>
      </rPr>
      <t>画面にてタッチスイッチ押下におけるシーケンス</t>
    </r>
  </si>
  <si>
    <t>10.2-10 Sequence when touch swtich MVC screen is pressed</t>
  </si>
  <si>
    <t>The first touch wins</t>
  </si>
  <si>
    <t>not notify after the second one</t>
  </si>
  <si>
    <t>the second touch</t>
  </si>
  <si>
    <t>to release the first touch</t>
  </si>
  <si>
    <r>
      <rPr>
        <sz val="10.5"/>
        <color rgb="FF000000"/>
        <rFont val="Arial"/>
        <charset val="134"/>
      </rPr>
      <t>MVC/PA</t>
    </r>
    <r>
      <rPr>
        <sz val="10.5"/>
        <color rgb="FF000000"/>
        <rFont val="Meiryo UI"/>
        <charset val="128"/>
      </rPr>
      <t>画面における</t>
    </r>
    <r>
      <rPr>
        <sz val="10.5"/>
        <color rgb="FF000000"/>
        <rFont val="Arial"/>
        <charset val="134"/>
      </rPr>
      <t>2</t>
    </r>
    <r>
      <rPr>
        <sz val="10.5"/>
        <color rgb="FF000000"/>
        <rFont val="Meiryo UI"/>
        <charset val="128"/>
      </rPr>
      <t>点タップ以外の動作については、以下の</t>
    </r>
    <r>
      <rPr>
        <sz val="10.5"/>
        <color rgb="FF000000"/>
        <rFont val="Arial"/>
        <charset val="134"/>
      </rPr>
      <t>Appendix</t>
    </r>
    <r>
      <rPr>
        <sz val="10.5"/>
        <color rgb="FF000000"/>
        <rFont val="Meiryo UI"/>
        <charset val="128"/>
      </rPr>
      <t>を参照。</t>
    </r>
  </si>
  <si>
    <t>About the operation other than 2 taps for the MVC/PA screen.please refer to the following attachment.</t>
  </si>
  <si>
    <t>10.3_Appendix_000</t>
  </si>
  <si>
    <t xml:space="preserve">Sheet Number </t>
  </si>
  <si>
    <r>
      <t>4-2.</t>
    </r>
    <r>
      <rPr>
        <u/>
        <sz val="10.5"/>
        <color rgb="FF0000FF"/>
        <rFont val="ＭＳ ゴシック"/>
        <charset val="134"/>
      </rPr>
      <t>ジェスチャー操作</t>
    </r>
  </si>
  <si>
    <t>gesture operation</t>
  </si>
  <si>
    <r>
      <t>ハードキー</t>
    </r>
    <r>
      <rPr>
        <sz val="10.5"/>
        <rFont val="宋体"/>
        <charset val="134"/>
      </rPr>
      <t>操作</t>
    </r>
  </si>
  <si>
    <t>Operation of hard key</t>
  </si>
  <si>
    <r>
      <t>MVC/PA</t>
    </r>
    <r>
      <rPr>
        <sz val="10.5"/>
        <color rgb="FF000000"/>
        <rFont val="宋体"/>
        <charset val="134"/>
      </rPr>
      <t>画面時</t>
    </r>
    <r>
      <rPr>
        <sz val="10.5"/>
        <color rgb="FF000000"/>
        <rFont val="MS Gothic"/>
        <charset val="134"/>
      </rPr>
      <t>にハードキー</t>
    </r>
    <r>
      <rPr>
        <sz val="10.5"/>
        <color rgb="FF000000"/>
        <rFont val="宋体"/>
        <charset val="134"/>
      </rPr>
      <t>操作</t>
    </r>
    <r>
      <rPr>
        <sz val="10.5"/>
        <color rgb="FF000000"/>
        <rFont val="MS Gothic"/>
        <charset val="134"/>
      </rPr>
      <t>を</t>
    </r>
    <r>
      <rPr>
        <sz val="10.5"/>
        <color rgb="FF000000"/>
        <rFont val="宋体"/>
        <charset val="134"/>
      </rPr>
      <t>行</t>
    </r>
    <r>
      <rPr>
        <sz val="10.5"/>
        <color rgb="FF000000"/>
        <rFont val="MS Gothic"/>
        <charset val="134"/>
      </rPr>
      <t>うと</t>
    </r>
    <r>
      <rPr>
        <sz val="10.5"/>
        <color rgb="FF000000"/>
        <rFont val="Arial"/>
        <charset val="134"/>
      </rPr>
      <t>H/U</t>
    </r>
    <r>
      <rPr>
        <sz val="10.5"/>
        <color rgb="FF000000"/>
        <rFont val="MS Gothic"/>
        <charset val="134"/>
      </rPr>
      <t>が</t>
    </r>
    <r>
      <rPr>
        <sz val="10.5"/>
        <color rgb="FF000000"/>
        <rFont val="Arial"/>
        <charset val="134"/>
      </rPr>
      <t>MVCPA</t>
    </r>
    <r>
      <rPr>
        <sz val="10.5"/>
        <color rgb="FF000000"/>
        <rFont val="MS Gothic"/>
        <charset val="134"/>
      </rPr>
      <t>に</t>
    </r>
    <r>
      <rPr>
        <sz val="10.5"/>
        <color rgb="FF000000"/>
        <rFont val="宋体"/>
        <charset val="134"/>
      </rPr>
      <t>解除要求</t>
    </r>
    <r>
      <rPr>
        <sz val="10.5"/>
        <color rgb="FF000000"/>
        <rFont val="MS Gothic"/>
        <charset val="134"/>
      </rPr>
      <t>を</t>
    </r>
    <r>
      <rPr>
        <sz val="10.5"/>
        <color rgb="FF000000"/>
        <rFont val="宋体"/>
        <charset val="134"/>
      </rPr>
      <t>行</t>
    </r>
    <r>
      <rPr>
        <sz val="10.5"/>
        <color rgb="FF000000"/>
        <rFont val="MS Gothic"/>
        <charset val="134"/>
      </rPr>
      <t>い</t>
    </r>
    <r>
      <rPr>
        <sz val="10.5"/>
        <color rgb="FF000000"/>
        <rFont val="宋体"/>
        <charset val="134"/>
      </rPr>
      <t>映像</t>
    </r>
    <r>
      <rPr>
        <sz val="10.5"/>
        <color rgb="FF000000"/>
        <rFont val="MS Gothic"/>
        <charset val="134"/>
      </rPr>
      <t>を</t>
    </r>
    <r>
      <rPr>
        <sz val="10.5"/>
        <color rgb="FF000000"/>
        <rFont val="Arial"/>
        <charset val="134"/>
      </rPr>
      <t>H/U</t>
    </r>
    <r>
      <rPr>
        <sz val="10.5"/>
        <color rgb="FF000000"/>
        <rFont val="MS Gothic"/>
        <charset val="134"/>
      </rPr>
      <t>に</t>
    </r>
    <r>
      <rPr>
        <sz val="10.5"/>
        <color rgb="FF000000"/>
        <rFont val="宋体"/>
        <charset val="134"/>
      </rPr>
      <t>切替</t>
    </r>
    <r>
      <rPr>
        <sz val="10.5"/>
        <color rgb="FF000000"/>
        <rFont val="MS Gothic"/>
        <charset val="134"/>
      </rPr>
      <t>える</t>
    </r>
    <r>
      <rPr>
        <sz val="10.5"/>
        <color rgb="FF000000"/>
        <rFont val="宋体"/>
        <charset val="134"/>
      </rPr>
      <t>。</t>
    </r>
  </si>
  <si>
    <r>
      <t>・ハードキー</t>
    </r>
    <r>
      <rPr>
        <sz val="10.5"/>
        <color rgb="FF000000"/>
        <rFont val="宋体"/>
        <charset val="128"/>
      </rPr>
      <t>操作</t>
    </r>
    <r>
      <rPr>
        <sz val="10.5"/>
        <color rgb="FF000000"/>
        <rFont val="MS Gothic"/>
        <charset val="128"/>
      </rPr>
      <t>が</t>
    </r>
    <r>
      <rPr>
        <sz val="10.5"/>
        <color rgb="FF000000"/>
        <rFont val="宋体"/>
        <charset val="128"/>
      </rPr>
      <t>行</t>
    </r>
    <r>
      <rPr>
        <sz val="10.5"/>
        <color rgb="FF000000"/>
        <rFont val="MS Gothic"/>
        <charset val="128"/>
      </rPr>
      <t>われたら</t>
    </r>
    <r>
      <rPr>
        <sz val="10.5"/>
        <color rgb="FF000000"/>
        <rFont val="宋体"/>
        <charset val="128"/>
      </rPr>
      <t>、</t>
    </r>
    <r>
      <rPr>
        <sz val="10.5"/>
        <color rgb="FF000000"/>
        <rFont val="Arial"/>
        <charset val="128"/>
      </rPr>
      <t>H/U</t>
    </r>
    <r>
      <rPr>
        <sz val="10.5"/>
        <color rgb="FF000000"/>
        <rFont val="MS Gothic"/>
        <charset val="128"/>
      </rPr>
      <t>が</t>
    </r>
    <r>
      <rPr>
        <sz val="10.5"/>
        <color rgb="FF000000"/>
        <rFont val="Arial"/>
        <charset val="128"/>
      </rPr>
      <t>MVCPA</t>
    </r>
    <r>
      <rPr>
        <sz val="10.5"/>
        <color rgb="FF000000"/>
        <rFont val="MS Gothic"/>
        <charset val="128"/>
      </rPr>
      <t>に</t>
    </r>
    <r>
      <rPr>
        <sz val="10.5"/>
        <color rgb="FF000000"/>
        <rFont val="宋体"/>
        <charset val="128"/>
      </rPr>
      <t>解除</t>
    </r>
    <r>
      <rPr>
        <sz val="10.5"/>
        <color rgb="FF000000"/>
        <rFont val="Arial"/>
        <charset val="128"/>
      </rPr>
      <t>/</t>
    </r>
    <r>
      <rPr>
        <sz val="10.5"/>
        <color rgb="FF000000"/>
        <rFont val="宋体"/>
        <charset val="128"/>
      </rPr>
      <t>非解除要求</t>
    </r>
    <r>
      <rPr>
        <sz val="10.5"/>
        <color rgb="FF000000"/>
        <rFont val="MS Gothic"/>
        <charset val="128"/>
      </rPr>
      <t>の</t>
    </r>
    <r>
      <rPr>
        <sz val="10.5"/>
        <color rgb="FF000000"/>
        <rFont val="Arial"/>
        <charset val="128"/>
      </rPr>
      <t>B-CAN</t>
    </r>
    <r>
      <rPr>
        <sz val="10.5"/>
        <color rgb="FF000000"/>
        <rFont val="宋体"/>
        <charset val="128"/>
      </rPr>
      <t>信号</t>
    </r>
    <r>
      <rPr>
        <sz val="10.5"/>
        <color rgb="FF000000"/>
        <rFont val="MS Gothic"/>
        <charset val="128"/>
      </rPr>
      <t>を</t>
    </r>
    <r>
      <rPr>
        <sz val="10.5"/>
        <color rgb="FF000000"/>
        <rFont val="宋体"/>
        <charset val="128"/>
      </rPr>
      <t>送信</t>
    </r>
    <r>
      <rPr>
        <sz val="10.5"/>
        <color rgb="FF000000"/>
        <rFont val="MS Gothic"/>
        <charset val="128"/>
      </rPr>
      <t>すること</t>
    </r>
    <r>
      <rPr>
        <sz val="10.5"/>
        <color rgb="FF000000"/>
        <rFont val="宋体"/>
        <charset val="128"/>
      </rPr>
      <t>。</t>
    </r>
  </si>
  <si>
    <t>When hard key is operated in MVC/PA screen,H/U will send the release request to MVCPA and switch to H/U screen.</t>
  </si>
  <si>
    <r>
      <rPr>
        <sz val="10.5"/>
        <color rgb="FF7F1BFB"/>
        <rFont val="Meiryo UI"/>
        <charset val="128"/>
      </rPr>
      <t>・</t>
    </r>
    <r>
      <rPr>
        <sz val="10.5"/>
        <color rgb="FF7F1BFB"/>
        <rFont val="Arial"/>
        <charset val="128"/>
      </rPr>
      <t>If hard key is operated,H/U will send the request (release/not release ) to MVCPA by B-CAN.</t>
    </r>
  </si>
  <si>
    <r>
      <rPr>
        <sz val="10.5"/>
        <color rgb="FF000000"/>
        <rFont val="Meiryo UI"/>
        <charset val="128"/>
      </rPr>
      <t>送信する</t>
    </r>
    <r>
      <rPr>
        <sz val="10.5"/>
        <color rgb="FF000000"/>
        <rFont val="Arial"/>
        <charset val="134"/>
      </rPr>
      <t>B-CAN</t>
    </r>
    <r>
      <rPr>
        <sz val="10.5"/>
        <color rgb="FF000000"/>
        <rFont val="Meiryo UI"/>
        <charset val="128"/>
      </rPr>
      <t>信号は下記になる。</t>
    </r>
  </si>
  <si>
    <t>B-CAN signal is as below.</t>
  </si>
  <si>
    <r>
      <t xml:space="preserve">10.2.-9 </t>
    </r>
    <r>
      <rPr>
        <sz val="10.5"/>
        <rFont val="MS Gothic"/>
        <charset val="134"/>
      </rPr>
      <t>ハードキー</t>
    </r>
    <r>
      <rPr>
        <sz val="10.5"/>
        <rFont val="宋体"/>
        <charset val="134"/>
      </rPr>
      <t>操作</t>
    </r>
    <r>
      <rPr>
        <sz val="10.5"/>
        <rFont val="MS Gothic"/>
        <charset val="134"/>
      </rPr>
      <t>における</t>
    </r>
    <r>
      <rPr>
        <sz val="10.5"/>
        <rFont val="Arial"/>
        <charset val="134"/>
      </rPr>
      <t>B-CAN</t>
    </r>
    <r>
      <rPr>
        <sz val="10.5"/>
        <rFont val="宋体"/>
        <charset val="134"/>
      </rPr>
      <t>信号</t>
    </r>
  </si>
  <si>
    <t>B-CAN signal which is related to hard key operation</t>
  </si>
  <si>
    <r>
      <t>MVC</t>
    </r>
    <r>
      <rPr>
        <sz val="10.5"/>
        <color rgb="FF000000"/>
        <rFont val="MS Gothic"/>
        <charset val="134"/>
      </rPr>
      <t>から</t>
    </r>
    <r>
      <rPr>
        <sz val="10.5"/>
        <color rgb="FF000000"/>
        <rFont val="Arial"/>
        <charset val="134"/>
      </rPr>
      <t>H/U</t>
    </r>
    <r>
      <rPr>
        <sz val="10.5"/>
        <color rgb="FF000000"/>
        <rFont val="MS Gothic"/>
        <charset val="134"/>
      </rPr>
      <t>への</t>
    </r>
    <r>
      <rPr>
        <sz val="10.5"/>
        <color rgb="FF000000"/>
        <rFont val="宋体"/>
        <charset val="134"/>
      </rPr>
      <t>画面切替</t>
    </r>
  </si>
  <si>
    <r>
      <rPr>
        <sz val="10.5"/>
        <color rgb="FF000000"/>
        <rFont val="Arial"/>
        <charset val="134"/>
      </rPr>
      <t>0:</t>
    </r>
    <r>
      <rPr>
        <sz val="10.5"/>
        <color rgb="FF000000"/>
        <rFont val="Meiryo UI"/>
        <charset val="134"/>
      </rPr>
      <t>要求無し</t>
    </r>
  </si>
  <si>
    <t>no request</t>
  </si>
  <si>
    <t>switch from MVC to H/U</t>
  </si>
  <si>
    <r>
      <rPr>
        <sz val="10.5"/>
        <color rgb="FF000000"/>
        <rFont val="Arial"/>
        <charset val="134"/>
      </rPr>
      <t>1:NAVI</t>
    </r>
    <r>
      <rPr>
        <sz val="10.5"/>
        <color rgb="FF000000"/>
        <rFont val="Meiryo UI"/>
        <charset val="128"/>
      </rPr>
      <t>画面へ遷移要求</t>
    </r>
  </si>
  <si>
    <t>request of transisting to NAVI screen</t>
  </si>
  <si>
    <r>
      <rPr>
        <sz val="10.5"/>
        <rFont val="Arial"/>
        <charset val="134"/>
      </rPr>
      <t>H/U</t>
    </r>
    <r>
      <rPr>
        <sz val="10.5"/>
        <rFont val="Meiryo UI"/>
        <charset val="128"/>
      </rPr>
      <t>画面から</t>
    </r>
    <r>
      <rPr>
        <sz val="10.5"/>
        <rFont val="Arial"/>
        <charset val="134"/>
      </rPr>
      <t>MVC/PA</t>
    </r>
    <r>
      <rPr>
        <sz val="10.5"/>
        <rFont val="Meiryo UI"/>
        <charset val="128"/>
      </rPr>
      <t>画面への切替え</t>
    </r>
  </si>
  <si>
    <t>Swich from H/U screen to MVC/PA screen</t>
  </si>
  <si>
    <r>
      <t>H/U</t>
    </r>
    <r>
      <rPr>
        <sz val="10.5"/>
        <color rgb="FF000000"/>
        <rFont val="宋体"/>
        <charset val="134"/>
      </rPr>
      <t>画面</t>
    </r>
    <r>
      <rPr>
        <sz val="10.5"/>
        <color rgb="FF000000"/>
        <rFont val="MS Gothic"/>
        <charset val="134"/>
      </rPr>
      <t>から</t>
    </r>
    <r>
      <rPr>
        <sz val="10.5"/>
        <color rgb="FF000000"/>
        <rFont val="Arial"/>
        <charset val="134"/>
      </rPr>
      <t>MVC/PA</t>
    </r>
    <r>
      <rPr>
        <sz val="10.5"/>
        <color rgb="FF000000"/>
        <rFont val="宋体"/>
        <charset val="134"/>
      </rPr>
      <t>画面切替</t>
    </r>
    <r>
      <rPr>
        <sz val="10.5"/>
        <color rgb="FF000000"/>
        <rFont val="MS Gothic"/>
        <charset val="134"/>
      </rPr>
      <t>え</t>
    </r>
    <r>
      <rPr>
        <sz val="10.5"/>
        <color rgb="FF000000"/>
        <rFont val="宋体"/>
        <charset val="134"/>
      </rPr>
      <t>時</t>
    </r>
    <r>
      <rPr>
        <sz val="10.5"/>
        <color rgb="FF000000"/>
        <rFont val="MS Gothic"/>
        <charset val="134"/>
      </rPr>
      <t>の</t>
    </r>
    <r>
      <rPr>
        <sz val="10.5"/>
        <color rgb="FF000000"/>
        <rFont val="宋体"/>
        <charset val="134"/>
      </rPr>
      <t>下記操作時</t>
    </r>
    <r>
      <rPr>
        <sz val="10.5"/>
        <color rgb="FF000000"/>
        <rFont val="Arial"/>
        <charset val="134"/>
      </rPr>
      <t>(</t>
    </r>
    <r>
      <rPr>
        <sz val="10.5"/>
        <color rgb="FF000000"/>
        <rFont val="Times New Roman"/>
        <charset val="134"/>
      </rPr>
      <t>※</t>
    </r>
    <r>
      <rPr>
        <sz val="10.5"/>
        <color rgb="FF000000"/>
        <rFont val="Arial"/>
        <charset val="134"/>
      </rPr>
      <t>1)</t>
    </r>
    <r>
      <rPr>
        <sz val="10.5"/>
        <color rgb="FF000000"/>
        <rFont val="MS Gothic"/>
        <charset val="134"/>
      </rPr>
      <t>のシーケンス</t>
    </r>
    <r>
      <rPr>
        <sz val="10.5"/>
        <color rgb="FF000000"/>
        <rFont val="宋体"/>
        <charset val="134"/>
      </rPr>
      <t>図</t>
    </r>
    <r>
      <rPr>
        <sz val="10.5"/>
        <color rgb="FF000000"/>
        <rFont val="MS Gothic"/>
        <charset val="134"/>
      </rPr>
      <t>を</t>
    </r>
    <r>
      <rPr>
        <sz val="10.5"/>
        <color rgb="FF000000"/>
        <rFont val="宋体"/>
        <charset val="134"/>
      </rPr>
      <t>記載</t>
    </r>
    <r>
      <rPr>
        <sz val="10.5"/>
        <color rgb="FF000000"/>
        <rFont val="MS Gothic"/>
        <charset val="134"/>
      </rPr>
      <t>する</t>
    </r>
    <r>
      <rPr>
        <sz val="10.5"/>
        <color rgb="FF000000"/>
        <rFont val="宋体"/>
        <charset val="134"/>
      </rPr>
      <t>。</t>
    </r>
  </si>
  <si>
    <r>
      <rPr>
        <sz val="10.5"/>
        <color rgb="FF7F1BFB"/>
        <rFont val="Arial"/>
        <charset val="134"/>
      </rPr>
      <t>The following sequence is about the operation(</t>
    </r>
    <r>
      <rPr>
        <sz val="10.5"/>
        <color rgb="FF7F1BFB"/>
        <rFont val="Meiryo UI"/>
        <charset val="134"/>
      </rPr>
      <t>※1</t>
    </r>
    <r>
      <rPr>
        <sz val="10.5"/>
        <color rgb="FF7F1BFB"/>
        <rFont val="Arial"/>
        <charset val="134"/>
      </rPr>
      <t>) when switching from H/U screen to MVC/PA screen is as below.</t>
    </r>
  </si>
  <si>
    <r>
      <rPr>
        <sz val="10.5"/>
        <color rgb="FF000000"/>
        <rFont val="Arial"/>
        <charset val="134"/>
      </rPr>
      <t>(</t>
    </r>
    <r>
      <rPr>
        <sz val="10.5"/>
        <color rgb="FF000000"/>
        <rFont val="Meiryo UI"/>
        <charset val="128"/>
      </rPr>
      <t>※</t>
    </r>
    <r>
      <rPr>
        <sz val="10.5"/>
        <color rgb="FF000000"/>
        <rFont val="Arial"/>
        <charset val="134"/>
      </rPr>
      <t>1):[MVC</t>
    </r>
    <r>
      <rPr>
        <sz val="10.5"/>
        <color rgb="FF000000"/>
        <rFont val="Meiryo UI"/>
        <charset val="128"/>
      </rPr>
      <t>カメラ</t>
    </r>
    <r>
      <rPr>
        <sz val="10.5"/>
        <color rgb="FF000000"/>
        <rFont val="Arial"/>
        <charset val="134"/>
      </rPr>
      <t>SW]</t>
    </r>
    <r>
      <rPr>
        <sz val="10.5"/>
        <color rgb="FF000000"/>
        <rFont val="Meiryo UI"/>
        <charset val="128"/>
      </rPr>
      <t>、</t>
    </r>
    <r>
      <rPr>
        <sz val="10.5"/>
        <color rgb="FF000000"/>
        <rFont val="Arial"/>
        <charset val="134"/>
      </rPr>
      <t>[MVCPA]</t>
    </r>
    <r>
      <rPr>
        <sz val="10.5"/>
        <color rgb="FF000000"/>
        <rFont val="Meiryo UI"/>
        <charset val="128"/>
      </rPr>
      <t>アイコン、リバース</t>
    </r>
    <r>
      <rPr>
        <sz val="10.5"/>
        <color rgb="FF000000"/>
        <rFont val="Arial"/>
        <charset val="134"/>
      </rPr>
      <t>ON</t>
    </r>
    <r>
      <rPr>
        <sz val="10.5"/>
        <color rgb="FF000000"/>
        <rFont val="Meiryo UI"/>
        <charset val="128"/>
      </rPr>
      <t>操作</t>
    </r>
  </si>
  <si>
    <r>
      <rPr>
        <sz val="10.5"/>
        <color rgb="FF7F1BFB"/>
        <rFont val="Arial"/>
        <charset val="134"/>
      </rPr>
      <t>(</t>
    </r>
    <r>
      <rPr>
        <sz val="10.5"/>
        <color rgb="FF7F1BFB"/>
        <rFont val="Meiryo UI"/>
        <charset val="134"/>
      </rPr>
      <t>※</t>
    </r>
    <r>
      <rPr>
        <sz val="10.5"/>
        <color rgb="FF7F1BFB"/>
        <rFont val="Arial"/>
        <charset val="134"/>
      </rPr>
      <t>1):[MVC camera SW]</t>
    </r>
    <r>
      <rPr>
        <sz val="10.5"/>
        <color rgb="FF7F1BFB"/>
        <rFont val="Meiryo UI"/>
        <charset val="134"/>
      </rPr>
      <t>、</t>
    </r>
    <r>
      <rPr>
        <sz val="10.5"/>
        <color rgb="FF7F1BFB"/>
        <rFont val="Arial"/>
        <charset val="134"/>
      </rPr>
      <t>[MVCPA] icon</t>
    </r>
    <r>
      <rPr>
        <sz val="10.5"/>
        <color rgb="FF7F1BFB"/>
        <rFont val="Meiryo UI"/>
        <charset val="134"/>
      </rPr>
      <t>、</t>
    </r>
    <r>
      <rPr>
        <sz val="10.5"/>
        <color rgb="FF7F1BFB"/>
        <rFont val="Arial"/>
        <charset val="134"/>
      </rPr>
      <t>REV ON operation</t>
    </r>
  </si>
  <si>
    <r>
      <rPr>
        <sz val="10.5"/>
        <color rgb="FF000000"/>
        <rFont val="Meiryo UI"/>
        <charset val="128"/>
      </rPr>
      <t>・</t>
    </r>
    <r>
      <rPr>
        <sz val="10.5"/>
        <color rgb="FF000000"/>
        <rFont val="Arial"/>
        <charset val="134"/>
      </rPr>
      <t>[MVC</t>
    </r>
    <r>
      <rPr>
        <sz val="10.5"/>
        <color rgb="FF000000"/>
        <rFont val="Meiryo UI"/>
        <charset val="128"/>
      </rPr>
      <t>カメラ</t>
    </r>
    <r>
      <rPr>
        <sz val="10.5"/>
        <color rgb="FF000000"/>
        <rFont val="Arial"/>
        <charset val="134"/>
      </rPr>
      <t>SW]</t>
    </r>
    <r>
      <rPr>
        <sz val="10.5"/>
        <color rgb="FF000000"/>
        <rFont val="Meiryo UI"/>
        <charset val="128"/>
      </rPr>
      <t>押下</t>
    </r>
  </si>
  <si>
    <r>
      <rPr>
        <sz val="10.5"/>
        <color rgb="FF7F1BFB"/>
        <rFont val="Meiryo UI"/>
        <charset val="128"/>
      </rPr>
      <t>・</t>
    </r>
    <r>
      <rPr>
        <sz val="10.5"/>
        <color rgb="FF7F1BFB"/>
        <rFont val="Arial"/>
        <charset val="128"/>
      </rPr>
      <t>[MVC camera SW] press</t>
    </r>
  </si>
  <si>
    <r>
      <rPr>
        <sz val="10.5"/>
        <color rgb="FF000000"/>
        <rFont val="Meiryo UI"/>
        <charset val="128"/>
      </rPr>
      <t>長押し</t>
    </r>
    <r>
      <rPr>
        <sz val="10.5"/>
        <color rgb="FF000000"/>
        <rFont val="Arial"/>
        <charset val="134"/>
      </rPr>
      <t>/</t>
    </r>
    <r>
      <rPr>
        <sz val="10.5"/>
        <color rgb="FF000000"/>
        <rFont val="Meiryo UI"/>
        <charset val="128"/>
      </rPr>
      <t>短押し操作により</t>
    </r>
    <r>
      <rPr>
        <sz val="10.5"/>
        <color rgb="FF000000"/>
        <rFont val="Arial"/>
        <charset val="134"/>
      </rPr>
      <t>H/U</t>
    </r>
    <r>
      <rPr>
        <sz val="10.5"/>
        <color rgb="FF000000"/>
        <rFont val="Meiryo UI"/>
        <charset val="128"/>
      </rPr>
      <t>画面から</t>
    </r>
    <r>
      <rPr>
        <sz val="10.5"/>
        <color rgb="FF000000"/>
        <rFont val="Arial"/>
        <charset val="134"/>
      </rPr>
      <t>MVC/PA</t>
    </r>
    <r>
      <rPr>
        <sz val="10.5"/>
        <color rgb="FF000000"/>
        <rFont val="Meiryo UI"/>
        <charset val="128"/>
      </rPr>
      <t>画面に画面遷移する。</t>
    </r>
  </si>
  <si>
    <t>To switch from H/U screen to MVC/PA screen by  long-press/short-press operation.</t>
  </si>
  <si>
    <r>
      <rPr>
        <sz val="10.5"/>
        <color rgb="FF000000"/>
        <rFont val="Meiryo UI"/>
        <charset val="128"/>
      </rPr>
      <t>短押し時の動作については</t>
    </r>
    <r>
      <rPr>
        <sz val="10.5"/>
        <color rgb="FF000000"/>
        <rFont val="Arial"/>
        <charset val="134"/>
      </rPr>
      <t>[MVC</t>
    </r>
    <r>
      <rPr>
        <sz val="10.5"/>
        <color rgb="FF000000"/>
        <rFont val="Meiryo UI"/>
        <charset val="128"/>
      </rPr>
      <t>画面の切替え</t>
    </r>
    <r>
      <rPr>
        <sz val="10.5"/>
        <color rgb="FF000000"/>
        <rFont val="Arial"/>
        <charset val="134"/>
      </rPr>
      <t>]</t>
    </r>
    <r>
      <rPr>
        <sz val="10.5"/>
        <color rgb="FF000000"/>
        <rFont val="Meiryo UI"/>
        <charset val="128"/>
      </rPr>
      <t>を参照。</t>
    </r>
  </si>
  <si>
    <t>About the operation of short-press,please refer to [MVC screen switch].</t>
  </si>
  <si>
    <r>
      <t>長押</t>
    </r>
    <r>
      <rPr>
        <sz val="10.5"/>
        <color rgb="FF000000"/>
        <rFont val="MS Gothic"/>
        <charset val="128"/>
      </rPr>
      <t>し</t>
    </r>
    <r>
      <rPr>
        <sz val="10.5"/>
        <color rgb="FF000000"/>
        <rFont val="宋体"/>
        <charset val="128"/>
      </rPr>
      <t>時</t>
    </r>
    <r>
      <rPr>
        <sz val="10.5"/>
        <color rgb="FF000000"/>
        <rFont val="MS Gothic"/>
        <charset val="128"/>
      </rPr>
      <t>は</t>
    </r>
    <r>
      <rPr>
        <sz val="10.5"/>
        <color rgb="FF000000"/>
        <rFont val="宋体"/>
        <charset val="128"/>
      </rPr>
      <t>、</t>
    </r>
    <r>
      <rPr>
        <sz val="10.5"/>
        <color rgb="FF000000"/>
        <rFont val="Arial"/>
        <charset val="128"/>
      </rPr>
      <t>PA</t>
    </r>
    <r>
      <rPr>
        <sz val="10.5"/>
        <color rgb="FF000000"/>
        <rFont val="宋体"/>
        <charset val="128"/>
      </rPr>
      <t>画面</t>
    </r>
    <r>
      <rPr>
        <sz val="10.5"/>
        <color rgb="FF000000"/>
        <rFont val="MS Gothic"/>
        <charset val="128"/>
      </rPr>
      <t>に</t>
    </r>
    <r>
      <rPr>
        <sz val="10.5"/>
        <color rgb="FF000000"/>
        <rFont val="宋体"/>
        <charset val="128"/>
      </rPr>
      <t>遷移</t>
    </r>
    <r>
      <rPr>
        <sz val="10.5"/>
        <color rgb="FF000000"/>
        <rFont val="MS Gothic"/>
        <charset val="128"/>
      </rPr>
      <t>し</t>
    </r>
    <r>
      <rPr>
        <sz val="10.5"/>
        <color rgb="FF000000"/>
        <rFont val="宋体"/>
        <charset val="128"/>
      </rPr>
      <t>、</t>
    </r>
    <r>
      <rPr>
        <sz val="10.5"/>
        <color rgb="FF000000"/>
        <rFont val="Arial"/>
        <charset val="128"/>
      </rPr>
      <t>PA</t>
    </r>
    <r>
      <rPr>
        <sz val="10.5"/>
        <color rgb="FF000000"/>
        <rFont val="宋体"/>
        <charset val="128"/>
      </rPr>
      <t>音声</t>
    </r>
    <r>
      <rPr>
        <sz val="10.5"/>
        <color rgb="FF000000"/>
        <rFont val="MS Gothic"/>
        <charset val="128"/>
      </rPr>
      <t>を</t>
    </r>
    <r>
      <rPr>
        <sz val="10.5"/>
        <color rgb="FF000000"/>
        <rFont val="宋体"/>
        <charset val="128"/>
      </rPr>
      <t>出力</t>
    </r>
    <r>
      <rPr>
        <sz val="10.5"/>
        <color rgb="FF000000"/>
        <rFont val="MS Gothic"/>
        <charset val="128"/>
      </rPr>
      <t>する</t>
    </r>
    <r>
      <rPr>
        <sz val="10.5"/>
        <color rgb="FF000000"/>
        <rFont val="宋体"/>
        <charset val="128"/>
      </rPr>
      <t>。</t>
    </r>
  </si>
  <si>
    <t>When long-press, to switch to PA screen and output PA audio.</t>
  </si>
  <si>
    <r>
      <t>・</t>
    </r>
    <r>
      <rPr>
        <sz val="10.5"/>
        <color rgb="FF000000"/>
        <rFont val="宋体"/>
        <charset val="128"/>
      </rPr>
      <t>映像切替信号</t>
    </r>
    <r>
      <rPr>
        <sz val="10.5"/>
        <color rgb="FF000000"/>
        <rFont val="MS Gothic"/>
        <charset val="128"/>
      </rPr>
      <t>が</t>
    </r>
    <r>
      <rPr>
        <sz val="10.5"/>
        <color rgb="FF000000"/>
        <rFont val="Arial"/>
        <charset val="128"/>
      </rPr>
      <t>LO</t>
    </r>
    <r>
      <rPr>
        <sz val="10.5"/>
        <color rgb="FF000000"/>
        <rFont val="MS Gothic"/>
        <charset val="128"/>
      </rPr>
      <t>になったら</t>
    </r>
    <r>
      <rPr>
        <sz val="10.5"/>
        <color rgb="FF000000"/>
        <rFont val="宋体"/>
        <charset val="128"/>
      </rPr>
      <t>、</t>
    </r>
    <r>
      <rPr>
        <sz val="10.5"/>
        <color rgb="FF000000"/>
        <rFont val="MS Gothic"/>
        <charset val="128"/>
      </rPr>
      <t>ミュート</t>
    </r>
    <r>
      <rPr>
        <sz val="10.5"/>
        <color rgb="FF000000"/>
        <rFont val="宋体"/>
        <charset val="128"/>
      </rPr>
      <t>画面</t>
    </r>
    <r>
      <rPr>
        <sz val="10.5"/>
        <color rgb="FF000000"/>
        <rFont val="MS Gothic"/>
        <charset val="128"/>
      </rPr>
      <t>を</t>
    </r>
    <r>
      <rPr>
        <sz val="10.5"/>
        <color rgb="FF000000"/>
        <rFont val="宋体"/>
        <charset val="128"/>
      </rPr>
      <t>含</t>
    </r>
    <r>
      <rPr>
        <sz val="10.5"/>
        <color rgb="FF000000"/>
        <rFont val="MS Gothic"/>
        <charset val="128"/>
      </rPr>
      <t>み</t>
    </r>
    <r>
      <rPr>
        <sz val="10.5"/>
        <color rgb="FF000000"/>
        <rFont val="Arial"/>
        <charset val="128"/>
      </rPr>
      <t>DA_Mute_Time(300msec)</t>
    </r>
    <r>
      <rPr>
        <sz val="10.5"/>
        <color rgb="FF000000"/>
        <rFont val="宋体"/>
        <charset val="128"/>
      </rPr>
      <t>以内</t>
    </r>
    <r>
      <rPr>
        <sz val="10.5"/>
        <color rgb="FF000000"/>
        <rFont val="MS Gothic"/>
        <charset val="128"/>
      </rPr>
      <t>に</t>
    </r>
    <r>
      <rPr>
        <sz val="10.5"/>
        <color rgb="FF000000"/>
        <rFont val="Arial"/>
        <charset val="128"/>
      </rPr>
      <t>MVC(</t>
    </r>
    <r>
      <rPr>
        <sz val="10.5"/>
        <color rgb="FF000000"/>
        <rFont val="宋体"/>
        <charset val="128"/>
      </rPr>
      <t>前進表示</t>
    </r>
    <r>
      <rPr>
        <sz val="10.5"/>
        <color rgb="FF000000"/>
        <rFont val="Arial"/>
        <charset val="128"/>
      </rPr>
      <t>)</t>
    </r>
    <r>
      <rPr>
        <sz val="10.5"/>
        <color rgb="FF000000"/>
        <rFont val="宋体"/>
        <charset val="128"/>
      </rPr>
      <t>画面</t>
    </r>
    <r>
      <rPr>
        <sz val="10.5"/>
        <color rgb="FF000000"/>
        <rFont val="MS Gothic"/>
        <charset val="128"/>
      </rPr>
      <t>に</t>
    </r>
    <r>
      <rPr>
        <sz val="10.5"/>
        <color rgb="FF000000"/>
        <rFont val="宋体"/>
        <charset val="128"/>
      </rPr>
      <t>切</t>
    </r>
    <r>
      <rPr>
        <sz val="10.5"/>
        <color rgb="FF000000"/>
        <rFont val="MS Gothic"/>
        <charset val="128"/>
      </rPr>
      <t>り</t>
    </r>
    <r>
      <rPr>
        <sz val="10.5"/>
        <color rgb="FF000000"/>
        <rFont val="宋体"/>
        <charset val="128"/>
      </rPr>
      <t>変</t>
    </r>
    <r>
      <rPr>
        <sz val="10.5"/>
        <color rgb="FF000000"/>
        <rFont val="MS Gothic"/>
        <charset val="128"/>
      </rPr>
      <t>えること</t>
    </r>
    <r>
      <rPr>
        <sz val="10.5"/>
        <color rgb="FF000000"/>
        <rFont val="宋体"/>
        <charset val="128"/>
      </rPr>
      <t>。</t>
    </r>
  </si>
  <si>
    <r>
      <rPr>
        <sz val="10.5"/>
        <color rgb="FF7F1BFB"/>
        <rFont val="Meiryo UI"/>
        <charset val="128"/>
      </rPr>
      <t>・</t>
    </r>
    <r>
      <rPr>
        <sz val="10.5"/>
        <color rgb="FF7F1BFB"/>
        <rFont val="Arial"/>
        <charset val="128"/>
      </rPr>
      <t>When video switch signal is LO,to switch to MVC(advance display) screen within DA_Mute_Time(300msec),including MUTE screen .</t>
    </r>
  </si>
  <si>
    <r>
      <rPr>
        <sz val="10.5"/>
        <color rgb="FF000000"/>
        <rFont val="Meiryo UI"/>
        <charset val="128"/>
      </rPr>
      <t>詳細な仕様については、</t>
    </r>
    <r>
      <rPr>
        <sz val="10.5"/>
        <color rgb="FF000000"/>
        <rFont val="Arial"/>
        <charset val="134"/>
      </rPr>
      <t>[</t>
    </r>
    <r>
      <rPr>
        <sz val="10.5"/>
        <color rgb="FF000000"/>
        <rFont val="Meiryo UI"/>
        <charset val="128"/>
      </rPr>
      <t>映像表示</t>
    </r>
    <r>
      <rPr>
        <sz val="10.5"/>
        <color rgb="FF000000"/>
        <rFont val="Arial"/>
        <charset val="134"/>
      </rPr>
      <t>/</t>
    </r>
    <r>
      <rPr>
        <sz val="10.5"/>
        <color rgb="FF000000"/>
        <rFont val="Meiryo UI"/>
        <charset val="128"/>
      </rPr>
      <t>解除</t>
    </r>
    <r>
      <rPr>
        <sz val="10.5"/>
        <color rgb="FF000000"/>
        <rFont val="Arial"/>
        <charset val="134"/>
      </rPr>
      <t>]</t>
    </r>
    <r>
      <rPr>
        <sz val="10.5"/>
        <color rgb="FF000000"/>
        <rFont val="Meiryo UI"/>
        <charset val="128"/>
      </rPr>
      <t>を参照。</t>
    </r>
  </si>
  <si>
    <t>For more details about specification,please refer to [video display/release].</t>
  </si>
  <si>
    <r>
      <t>・</t>
    </r>
    <r>
      <rPr>
        <sz val="10.5"/>
        <color rgb="FF000000"/>
        <rFont val="Arial"/>
        <charset val="128"/>
      </rPr>
      <t>PA</t>
    </r>
    <r>
      <rPr>
        <sz val="10.5"/>
        <color rgb="FF000000"/>
        <rFont val="宋体"/>
        <charset val="128"/>
      </rPr>
      <t>画面遷移後、</t>
    </r>
    <r>
      <rPr>
        <sz val="10.5"/>
        <color rgb="FF000000"/>
        <rFont val="Arial"/>
        <charset val="128"/>
      </rPr>
      <t>MUTE</t>
    </r>
    <r>
      <rPr>
        <sz val="10.5"/>
        <color rgb="FF000000"/>
        <rFont val="宋体"/>
        <charset val="128"/>
      </rPr>
      <t>要求</t>
    </r>
    <r>
      <rPr>
        <sz val="10.5"/>
        <color rgb="FF000000"/>
        <rFont val="MS Gothic"/>
        <charset val="128"/>
      </rPr>
      <t>の</t>
    </r>
    <r>
      <rPr>
        <sz val="10.5"/>
        <color rgb="FF000000"/>
        <rFont val="Arial"/>
        <charset val="128"/>
      </rPr>
      <t>B-CAN</t>
    </r>
    <r>
      <rPr>
        <sz val="10.5"/>
        <color rgb="FF000000"/>
        <rFont val="MS Gothic"/>
        <charset val="128"/>
      </rPr>
      <t>を</t>
    </r>
    <r>
      <rPr>
        <sz val="10.5"/>
        <color rgb="FF000000"/>
        <rFont val="宋体"/>
        <charset val="128"/>
      </rPr>
      <t>受信</t>
    </r>
    <r>
      <rPr>
        <sz val="10.5"/>
        <color rgb="FF000000"/>
        <rFont val="MS Gothic"/>
        <charset val="128"/>
      </rPr>
      <t>してから</t>
    </r>
    <r>
      <rPr>
        <sz val="10.5"/>
        <color rgb="FF000000"/>
        <rFont val="Arial"/>
        <charset val="128"/>
      </rPr>
      <t>200ms</t>
    </r>
    <r>
      <rPr>
        <sz val="10.5"/>
        <color rgb="FF000000"/>
        <rFont val="宋体"/>
        <charset val="128"/>
      </rPr>
      <t>間</t>
    </r>
    <r>
      <rPr>
        <sz val="10.5"/>
        <color rgb="FF000000"/>
        <rFont val="MS Gothic"/>
        <charset val="128"/>
      </rPr>
      <t>で</t>
    </r>
    <r>
      <rPr>
        <sz val="10.5"/>
        <color rgb="FF000000"/>
        <rFont val="宋体"/>
        <charset val="128"/>
      </rPr>
      <t>、音声入力信号</t>
    </r>
    <r>
      <rPr>
        <sz val="10.5"/>
        <color rgb="FF000000"/>
        <rFont val="MS Gothic"/>
        <charset val="128"/>
      </rPr>
      <t>とミキシングを</t>
    </r>
    <r>
      <rPr>
        <sz val="10.5"/>
        <color rgb="FF000000"/>
        <rFont val="宋体"/>
        <charset val="128"/>
      </rPr>
      <t>行</t>
    </r>
    <r>
      <rPr>
        <sz val="10.5"/>
        <color rgb="FF000000"/>
        <rFont val="MS Gothic"/>
        <charset val="128"/>
      </rPr>
      <t>い</t>
    </r>
    <r>
      <rPr>
        <sz val="10.5"/>
        <color rgb="FF000000"/>
        <rFont val="Arial"/>
        <charset val="128"/>
      </rPr>
      <t>PA</t>
    </r>
    <r>
      <rPr>
        <sz val="10.5"/>
        <color rgb="FF000000"/>
        <rFont val="宋体"/>
        <charset val="128"/>
      </rPr>
      <t>音声</t>
    </r>
    <r>
      <rPr>
        <sz val="10.5"/>
        <color rgb="FF000000"/>
        <rFont val="MS Gothic"/>
        <charset val="128"/>
      </rPr>
      <t>を</t>
    </r>
    <r>
      <rPr>
        <sz val="10.5"/>
        <color rgb="FF000000"/>
        <rFont val="宋体"/>
        <charset val="128"/>
      </rPr>
      <t>出力</t>
    </r>
    <r>
      <rPr>
        <sz val="10.5"/>
        <color rgb="FF000000"/>
        <rFont val="MS Gothic"/>
        <charset val="128"/>
      </rPr>
      <t>すること</t>
    </r>
    <r>
      <rPr>
        <sz val="10.5"/>
        <color rgb="FF000000"/>
        <rFont val="宋体"/>
        <charset val="128"/>
      </rPr>
      <t>。</t>
    </r>
  </si>
  <si>
    <r>
      <rPr>
        <sz val="10.5"/>
        <color rgb="FF7F1BFB"/>
        <rFont val="Meiryo UI"/>
        <charset val="128"/>
      </rPr>
      <t>・</t>
    </r>
    <r>
      <rPr>
        <sz val="10.5"/>
        <color rgb="FF7F1BFB"/>
        <rFont val="Arial"/>
        <charset val="128"/>
      </rPr>
      <t>After PA screen transisted,to mix with audio input signal and output the PA auido within 200ms after receiving MUTE request by B-CAN.</t>
    </r>
  </si>
  <si>
    <r>
      <rPr>
        <sz val="10.5"/>
        <color rgb="FF000000"/>
        <rFont val="Meiryo UI"/>
        <charset val="128"/>
      </rPr>
      <t>・下記の</t>
    </r>
    <r>
      <rPr>
        <sz val="10.5"/>
        <color rgb="FF000000"/>
        <rFont val="Arial"/>
        <charset val="134"/>
      </rPr>
      <t>B-CAN</t>
    </r>
    <r>
      <rPr>
        <sz val="10.5"/>
        <color rgb="FF000000"/>
        <rFont val="Meiryo UI"/>
        <charset val="128"/>
      </rPr>
      <t>信号が</t>
    </r>
    <r>
      <rPr>
        <sz val="10.5"/>
        <color rgb="FF000000"/>
        <rFont val="Arial"/>
        <charset val="134"/>
      </rPr>
      <t>MVCPA</t>
    </r>
    <r>
      <rPr>
        <sz val="10.5"/>
        <color rgb="FF000000"/>
        <rFont val="Meiryo UI"/>
        <charset val="128"/>
      </rPr>
      <t>から送信されたら</t>
    </r>
    <r>
      <rPr>
        <sz val="10.5"/>
        <color rgb="FF000000"/>
        <rFont val="Arial"/>
        <charset val="134"/>
      </rPr>
      <t>H/U</t>
    </r>
    <r>
      <rPr>
        <sz val="10.5"/>
        <color rgb="FF000000"/>
        <rFont val="Meiryo UI"/>
        <charset val="128"/>
      </rPr>
      <t>側で、正解音</t>
    </r>
    <r>
      <rPr>
        <sz val="10.5"/>
        <color rgb="FF000000"/>
        <rFont val="Arial"/>
        <charset val="134"/>
      </rPr>
      <t>(BEEP1)/</t>
    </r>
    <r>
      <rPr>
        <sz val="10.5"/>
        <color rgb="FF000000"/>
        <rFont val="Meiryo UI"/>
        <charset val="128"/>
      </rPr>
      <t>不正解音</t>
    </r>
    <r>
      <rPr>
        <sz val="10.5"/>
        <color rgb="FF000000"/>
        <rFont val="Arial"/>
        <charset val="134"/>
      </rPr>
      <t>(BEEP3)</t>
    </r>
    <r>
      <rPr>
        <sz val="10.5"/>
        <color rgb="FF000000"/>
        <rFont val="Meiryo UI"/>
        <charset val="128"/>
      </rPr>
      <t>を吹鳴させること。</t>
    </r>
  </si>
  <si>
    <r>
      <rPr>
        <sz val="10.5"/>
        <rFont val="Arial"/>
        <charset val="134"/>
      </rPr>
      <t xml:space="preserve">10.2.-10 </t>
    </r>
    <r>
      <rPr>
        <sz val="10.5"/>
        <rFont val="Meiryo UI"/>
        <charset val="128"/>
      </rPr>
      <t>ブザー要求</t>
    </r>
    <r>
      <rPr>
        <sz val="10.5"/>
        <rFont val="Arial"/>
        <charset val="134"/>
      </rPr>
      <t>B-CAN</t>
    </r>
    <r>
      <rPr>
        <sz val="10.5"/>
        <rFont val="Meiryo UI"/>
        <charset val="128"/>
      </rPr>
      <t>信号</t>
    </r>
  </si>
  <si>
    <t>Touch SW buzzer request</t>
  </si>
  <si>
    <r>
      <rPr>
        <sz val="10.5"/>
        <color rgb="FF000000"/>
        <rFont val="Meiryo UI"/>
        <charset val="128"/>
      </rPr>
      <t>タッチ</t>
    </r>
    <r>
      <rPr>
        <sz val="10.5"/>
        <color rgb="FF000000"/>
        <rFont val="Arial"/>
        <charset val="134"/>
      </rPr>
      <t>SW</t>
    </r>
    <r>
      <rPr>
        <sz val="10.5"/>
        <color rgb="FF000000"/>
        <rFont val="Meiryo UI"/>
        <charset val="128"/>
      </rPr>
      <t>のブザー要求</t>
    </r>
  </si>
  <si>
    <t xml:space="preserve">correct sound </t>
  </si>
  <si>
    <t>incorrect sound</t>
  </si>
  <si>
    <r>
      <rPr>
        <sz val="10.5"/>
        <color rgb="FF000000"/>
        <rFont val="Meiryo UI"/>
        <charset val="128"/>
      </rPr>
      <t>下記に、</t>
    </r>
    <r>
      <rPr>
        <sz val="10.5"/>
        <color rgb="FF000000"/>
        <rFont val="Arial"/>
        <charset val="134"/>
      </rPr>
      <t>[MVC</t>
    </r>
    <r>
      <rPr>
        <sz val="10.5"/>
        <color rgb="FF000000"/>
        <rFont val="Meiryo UI"/>
        <charset val="128"/>
      </rPr>
      <t>カメラ</t>
    </r>
    <r>
      <rPr>
        <sz val="10.5"/>
        <color rgb="FF000000"/>
        <rFont val="Arial"/>
        <charset val="134"/>
      </rPr>
      <t>SW]</t>
    </r>
    <r>
      <rPr>
        <sz val="10.5"/>
        <color rgb="FF000000"/>
        <rFont val="Meiryo UI"/>
        <charset val="128"/>
      </rPr>
      <t>を押下した際のシーケンスを記載する。</t>
    </r>
  </si>
  <si>
    <t>Sequence when [MVC camera SW] is pressed is as below.</t>
  </si>
  <si>
    <r>
      <rPr>
        <sz val="10.5"/>
        <rFont val="Arial"/>
        <charset val="134"/>
      </rPr>
      <t>10.2-11 MVC</t>
    </r>
    <r>
      <rPr>
        <sz val="10.5"/>
        <rFont val="Meiryo UI"/>
        <charset val="128"/>
      </rPr>
      <t>カメラ</t>
    </r>
    <r>
      <rPr>
        <sz val="10.5"/>
        <rFont val="Arial"/>
        <charset val="134"/>
      </rPr>
      <t>SW</t>
    </r>
    <r>
      <rPr>
        <sz val="10.5"/>
        <rFont val="Meiryo UI"/>
        <charset val="128"/>
      </rPr>
      <t>短押し時のシーケンス</t>
    </r>
  </si>
  <si>
    <t>10.2-11 Sequence when MVC camera SW is short pressed</t>
  </si>
  <si>
    <t>Short press of MVC camera SW</t>
  </si>
  <si>
    <t>To display MVC screen within DA_Mute_Time</t>
  </si>
  <si>
    <r>
      <rPr>
        <sz val="10.5"/>
        <rFont val="Arial"/>
        <charset val="134"/>
      </rPr>
      <t>10.2-12 MVC</t>
    </r>
    <r>
      <rPr>
        <sz val="10.5"/>
        <rFont val="Meiryo UI"/>
        <charset val="128"/>
      </rPr>
      <t>カメラ</t>
    </r>
    <r>
      <rPr>
        <sz val="10.5"/>
        <rFont val="Arial"/>
        <charset val="134"/>
      </rPr>
      <t>SW</t>
    </r>
    <r>
      <rPr>
        <sz val="10.5"/>
        <rFont val="Meiryo UI"/>
        <charset val="128"/>
      </rPr>
      <t>長押し時のシーケンス</t>
    </r>
  </si>
  <si>
    <t>10.2-12 Sequence when MVC camera SW is long-pressed</t>
  </si>
  <si>
    <t>Long-press of MVC camera SW</t>
  </si>
  <si>
    <t>To display PA screen within DA_Mute_Time</t>
  </si>
  <si>
    <t>video switch signal</t>
  </si>
  <si>
    <t>PA start SW press</t>
  </si>
  <si>
    <t xml:space="preserve">To output the audio after 200ms </t>
  </si>
  <si>
    <t>(audio) audio output request</t>
  </si>
  <si>
    <r>
      <rPr>
        <sz val="10.5"/>
        <color rgb="FF000000"/>
        <rFont val="Meiryo UI"/>
        <charset val="128"/>
      </rPr>
      <t>・</t>
    </r>
    <r>
      <rPr>
        <sz val="10.5"/>
        <color rgb="FF000000"/>
        <rFont val="Arial"/>
        <charset val="134"/>
      </rPr>
      <t>[MVCPA]</t>
    </r>
    <r>
      <rPr>
        <sz val="10.5"/>
        <color rgb="FF000000"/>
        <rFont val="Meiryo UI"/>
        <charset val="128"/>
      </rPr>
      <t>アイコン</t>
    </r>
  </si>
  <si>
    <r>
      <rPr>
        <sz val="10.5"/>
        <color rgb="FF7F1BFB"/>
        <rFont val="Meiryo UI"/>
        <charset val="128"/>
      </rPr>
      <t>・</t>
    </r>
    <r>
      <rPr>
        <sz val="10.5"/>
        <color rgb="FF7F1BFB"/>
        <rFont val="Arial"/>
        <charset val="128"/>
      </rPr>
      <t xml:space="preserve">[MVCPA] icon </t>
    </r>
  </si>
  <si>
    <r>
      <t>H/U</t>
    </r>
    <r>
      <rPr>
        <sz val="10.5"/>
        <color rgb="FF000000"/>
        <rFont val="MS Gothic"/>
        <charset val="134"/>
      </rPr>
      <t>の</t>
    </r>
    <r>
      <rPr>
        <sz val="10.5"/>
        <color rgb="FF000000"/>
        <rFont val="Arial"/>
        <charset val="134"/>
      </rPr>
      <t>HOME</t>
    </r>
    <r>
      <rPr>
        <sz val="10.5"/>
        <color rgb="FF000000"/>
        <rFont val="宋体"/>
        <charset val="134"/>
      </rPr>
      <t>画面内</t>
    </r>
    <r>
      <rPr>
        <sz val="10.5"/>
        <color rgb="FF000000"/>
        <rFont val="MS Gothic"/>
        <charset val="134"/>
      </rPr>
      <t>に</t>
    </r>
    <r>
      <rPr>
        <sz val="10.5"/>
        <color rgb="FF000000"/>
        <rFont val="宋体"/>
        <charset val="134"/>
      </rPr>
      <t>、</t>
    </r>
    <r>
      <rPr>
        <sz val="10.5"/>
        <color rgb="FF000000"/>
        <rFont val="Arial"/>
        <charset val="134"/>
      </rPr>
      <t>MVC/PA</t>
    </r>
    <r>
      <rPr>
        <sz val="10.5"/>
        <color rgb="FF000000"/>
        <rFont val="MS Gothic"/>
        <charset val="134"/>
      </rPr>
      <t>を</t>
    </r>
    <r>
      <rPr>
        <sz val="10.5"/>
        <color rgb="FF000000"/>
        <rFont val="宋体"/>
        <charset val="134"/>
      </rPr>
      <t>起動</t>
    </r>
    <r>
      <rPr>
        <sz val="10.5"/>
        <color rgb="FF000000"/>
        <rFont val="MS Gothic"/>
        <charset val="134"/>
      </rPr>
      <t>する</t>
    </r>
    <r>
      <rPr>
        <sz val="10.5"/>
        <color rgb="FF000000"/>
        <rFont val="宋体"/>
        <charset val="134"/>
      </rPr>
      <t>為</t>
    </r>
    <r>
      <rPr>
        <sz val="10.5"/>
        <color rgb="FF000000"/>
        <rFont val="MS Gothic"/>
        <charset val="134"/>
      </rPr>
      <t>のアイコンを</t>
    </r>
    <r>
      <rPr>
        <sz val="10.5"/>
        <color rgb="FF000000"/>
        <rFont val="宋体"/>
        <charset val="134"/>
      </rPr>
      <t>表示</t>
    </r>
    <r>
      <rPr>
        <sz val="10.5"/>
        <color rgb="FF000000"/>
        <rFont val="MS Gothic"/>
        <charset val="134"/>
      </rPr>
      <t>する</t>
    </r>
  </si>
  <si>
    <r>
      <t>また</t>
    </r>
    <r>
      <rPr>
        <sz val="10.5"/>
        <color rgb="FF000000"/>
        <rFont val="宋体"/>
        <charset val="128"/>
      </rPr>
      <t>、</t>
    </r>
    <r>
      <rPr>
        <sz val="10.5"/>
        <color rgb="FF000000"/>
        <rFont val="MS Gothic"/>
        <charset val="128"/>
      </rPr>
      <t>ヘッダーショートカットに</t>
    </r>
    <r>
      <rPr>
        <sz val="10.5"/>
        <color rgb="FF000000"/>
        <rFont val="Arial"/>
        <charset val="128"/>
      </rPr>
      <t>[MVCPA]</t>
    </r>
    <r>
      <rPr>
        <sz val="10.5"/>
        <color rgb="FF000000"/>
        <rFont val="MS Gothic"/>
        <charset val="128"/>
      </rPr>
      <t>アイコンを</t>
    </r>
    <r>
      <rPr>
        <sz val="10.5"/>
        <color rgb="FF000000"/>
        <rFont val="宋体"/>
        <charset val="128"/>
      </rPr>
      <t>登録</t>
    </r>
    <r>
      <rPr>
        <sz val="10.5"/>
        <color rgb="FF000000"/>
        <rFont val="MS Gothic"/>
        <charset val="128"/>
      </rPr>
      <t>する</t>
    </r>
    <r>
      <rPr>
        <sz val="10.5"/>
        <color rgb="FF000000"/>
        <rFont val="宋体"/>
        <charset val="128"/>
      </rPr>
      <t>事</t>
    </r>
    <r>
      <rPr>
        <sz val="10.5"/>
        <color rgb="FF000000"/>
        <rFont val="MS Gothic"/>
        <charset val="128"/>
      </rPr>
      <t>も</t>
    </r>
    <r>
      <rPr>
        <sz val="10.5"/>
        <color rgb="FF000000"/>
        <rFont val="宋体"/>
        <charset val="128"/>
      </rPr>
      <t>可能</t>
    </r>
    <r>
      <rPr>
        <sz val="10.5"/>
        <color rgb="FF000000"/>
        <rFont val="MS Gothic"/>
        <charset val="128"/>
      </rPr>
      <t>である</t>
    </r>
    <r>
      <rPr>
        <sz val="10.5"/>
        <color rgb="FF000000"/>
        <rFont val="宋体"/>
        <charset val="128"/>
      </rPr>
      <t>。</t>
    </r>
  </si>
  <si>
    <t>To display the icons which are used to start MVC/PA on the HOME screen of H/U.</t>
  </si>
  <si>
    <t>And it is possible to register the [MVC] icon to the header shortcut.</t>
  </si>
  <si>
    <r>
      <rPr>
        <sz val="10.5"/>
        <color rgb="FF000000"/>
        <rFont val="Arial"/>
        <charset val="134"/>
      </rPr>
      <t>MVCPA</t>
    </r>
    <r>
      <rPr>
        <sz val="10.5"/>
        <color rgb="FF000000"/>
        <rFont val="Meiryo UI"/>
        <charset val="128"/>
      </rPr>
      <t>アイコン押下時、</t>
    </r>
    <r>
      <rPr>
        <sz val="10.5"/>
        <color rgb="FF000000"/>
        <rFont val="Arial"/>
        <charset val="134"/>
      </rPr>
      <t>MVC/PA</t>
    </r>
    <r>
      <rPr>
        <sz val="10.5"/>
        <color rgb="FF000000"/>
        <rFont val="Meiryo UI"/>
        <charset val="128"/>
      </rPr>
      <t>の状態を</t>
    </r>
    <r>
      <rPr>
        <sz val="10.5"/>
        <color rgb="FF000000"/>
        <rFont val="Arial"/>
        <charset val="134"/>
      </rPr>
      <t>B-CAN</t>
    </r>
    <r>
      <rPr>
        <sz val="10.5"/>
        <color rgb="FF000000"/>
        <rFont val="Meiryo UI"/>
        <charset val="128"/>
      </rPr>
      <t>で</t>
    </r>
    <r>
      <rPr>
        <sz val="10.5"/>
        <color rgb="FF000000"/>
        <rFont val="Arial"/>
        <charset val="134"/>
      </rPr>
      <t>MVCPA</t>
    </r>
    <r>
      <rPr>
        <sz val="10.5"/>
        <color rgb="FF000000"/>
        <rFont val="Meiryo UI"/>
        <charset val="128"/>
      </rPr>
      <t>に送信し、</t>
    </r>
    <r>
      <rPr>
        <sz val="10.5"/>
        <color rgb="FF000000"/>
        <rFont val="Arial"/>
        <charset val="134"/>
      </rPr>
      <t>MVC(</t>
    </r>
    <r>
      <rPr>
        <sz val="10.5"/>
        <color rgb="FF000000"/>
        <rFont val="Meiryo UI"/>
        <charset val="128"/>
      </rPr>
      <t>前進表示</t>
    </r>
    <r>
      <rPr>
        <sz val="10.5"/>
        <color rgb="FF000000"/>
        <rFont val="Arial"/>
        <charset val="134"/>
      </rPr>
      <t>)</t>
    </r>
    <r>
      <rPr>
        <sz val="10.5"/>
        <color rgb="FF000000"/>
        <rFont val="Meiryo UI"/>
        <charset val="128"/>
      </rPr>
      <t>画面を表示させる。</t>
    </r>
  </si>
  <si>
    <t>When MVCPA icon is pressed,to send the state of MVC/P to MVCPA by B-CAN and to display the MVC(advance display) screen.</t>
  </si>
  <si>
    <r>
      <t>H/U</t>
    </r>
    <r>
      <rPr>
        <sz val="10.5"/>
        <color rgb="FF000000"/>
        <rFont val="宋体"/>
        <charset val="134"/>
      </rPr>
      <t>起動後、</t>
    </r>
    <r>
      <rPr>
        <sz val="10.5"/>
        <color rgb="FF000000"/>
        <rFont val="Arial"/>
        <charset val="134"/>
      </rPr>
      <t>MVCPA</t>
    </r>
    <r>
      <rPr>
        <sz val="10.5"/>
        <color rgb="FF000000"/>
        <rFont val="MS Gothic"/>
        <charset val="134"/>
      </rPr>
      <t>から</t>
    </r>
    <r>
      <rPr>
        <sz val="10.5"/>
        <color rgb="FF000000"/>
        <rFont val="Arial"/>
        <charset val="134"/>
      </rPr>
      <t>B-CAN</t>
    </r>
    <r>
      <rPr>
        <sz val="10.5"/>
        <color rgb="FF000000"/>
        <rFont val="MS Gothic"/>
        <charset val="134"/>
      </rPr>
      <t>が</t>
    </r>
    <r>
      <rPr>
        <sz val="10.5"/>
        <color rgb="FF000000"/>
        <rFont val="宋体"/>
        <charset val="134"/>
      </rPr>
      <t>一度</t>
    </r>
    <r>
      <rPr>
        <sz val="10.5"/>
        <color rgb="FF000000"/>
        <rFont val="MS Gothic"/>
        <charset val="134"/>
      </rPr>
      <t>も</t>
    </r>
    <r>
      <rPr>
        <sz val="10.5"/>
        <color rgb="FF000000"/>
        <rFont val="宋体"/>
        <charset val="134"/>
      </rPr>
      <t>来</t>
    </r>
    <r>
      <rPr>
        <sz val="10.5"/>
        <color rgb="FF000000"/>
        <rFont val="MS Gothic"/>
        <charset val="134"/>
      </rPr>
      <t>ていない</t>
    </r>
    <r>
      <rPr>
        <sz val="10.5"/>
        <color rgb="FF000000"/>
        <rFont val="宋体"/>
        <charset val="134"/>
      </rPr>
      <t>、又</t>
    </r>
    <r>
      <rPr>
        <sz val="10.5"/>
        <color rgb="FF000000"/>
        <rFont val="MS Gothic"/>
        <charset val="134"/>
      </rPr>
      <t>は</t>
    </r>
    <r>
      <rPr>
        <sz val="10.5"/>
        <color rgb="FF000000"/>
        <rFont val="宋体"/>
        <charset val="134"/>
      </rPr>
      <t>通信途絶</t>
    </r>
    <r>
      <rPr>
        <sz val="10.5"/>
        <color rgb="FF000000"/>
        <rFont val="MS Gothic"/>
        <charset val="134"/>
      </rPr>
      <t>を</t>
    </r>
    <r>
      <rPr>
        <sz val="10.5"/>
        <color rgb="FF000000"/>
        <rFont val="宋体"/>
        <charset val="134"/>
      </rPr>
      <t>判定</t>
    </r>
    <r>
      <rPr>
        <sz val="10.5"/>
        <color rgb="FF000000"/>
        <rFont val="MS Gothic"/>
        <charset val="134"/>
      </rPr>
      <t>した</t>
    </r>
    <r>
      <rPr>
        <sz val="10.5"/>
        <color rgb="FF000000"/>
        <rFont val="宋体"/>
        <charset val="134"/>
      </rPr>
      <t>後、</t>
    </r>
    <r>
      <rPr>
        <sz val="10.5"/>
        <color rgb="FF000000"/>
        <rFont val="Arial"/>
        <charset val="134"/>
      </rPr>
      <t>[MVCPA]</t>
    </r>
    <r>
      <rPr>
        <sz val="10.5"/>
        <color rgb="FF000000"/>
        <rFont val="MS Gothic"/>
        <charset val="134"/>
      </rPr>
      <t>アイコンを</t>
    </r>
    <r>
      <rPr>
        <sz val="10.5"/>
        <color rgb="FF000000"/>
        <rFont val="宋体"/>
        <charset val="134"/>
      </rPr>
      <t>非</t>
    </r>
    <r>
      <rPr>
        <sz val="10.5"/>
        <color rgb="FF000000"/>
        <rFont val="MS Gothic"/>
        <charset val="134"/>
      </rPr>
      <t>アクティブ</t>
    </r>
    <r>
      <rPr>
        <sz val="10.5"/>
        <color rgb="FF000000"/>
        <rFont val="宋体"/>
        <charset val="134"/>
      </rPr>
      <t>表示</t>
    </r>
    <r>
      <rPr>
        <sz val="10.5"/>
        <color rgb="FF000000"/>
        <rFont val="MS Gothic"/>
        <charset val="134"/>
      </rPr>
      <t>とする</t>
    </r>
    <r>
      <rPr>
        <sz val="10.5"/>
        <color rgb="FF000000"/>
        <rFont val="宋体"/>
        <charset val="134"/>
      </rPr>
      <t>。</t>
    </r>
  </si>
  <si>
    <r>
      <t>また</t>
    </r>
    <r>
      <rPr>
        <sz val="10.5"/>
        <color rgb="FF000000"/>
        <rFont val="宋体"/>
        <charset val="128"/>
      </rPr>
      <t>、</t>
    </r>
    <r>
      <rPr>
        <sz val="10.5"/>
        <color rgb="FF000000"/>
        <rFont val="Arial"/>
        <charset val="128"/>
      </rPr>
      <t>MVCPA</t>
    </r>
    <r>
      <rPr>
        <sz val="10.5"/>
        <color rgb="FF000000"/>
        <rFont val="宋体"/>
        <charset val="128"/>
      </rPr>
      <t>故障</t>
    </r>
    <r>
      <rPr>
        <sz val="10.5"/>
        <color rgb="FF000000"/>
        <rFont val="Arial"/>
        <charset val="128"/>
      </rPr>
      <t>(C_MVCPA_VSW_FAIL=1</t>
    </r>
    <r>
      <rPr>
        <sz val="10.5"/>
        <color rgb="FF000000"/>
        <rFont val="宋体"/>
        <charset val="128"/>
      </rPr>
      <t>受信</t>
    </r>
    <r>
      <rPr>
        <sz val="10.5"/>
        <color rgb="FF000000"/>
        <rFont val="Arial"/>
        <charset val="128"/>
      </rPr>
      <t>)</t>
    </r>
    <r>
      <rPr>
        <sz val="10.5"/>
        <color rgb="FF000000"/>
        <rFont val="MS Gothic"/>
        <charset val="128"/>
      </rPr>
      <t>の</t>
    </r>
    <r>
      <rPr>
        <sz val="10.5"/>
        <color rgb="FF000000"/>
        <rFont val="宋体"/>
        <charset val="128"/>
      </rPr>
      <t>場合</t>
    </r>
    <r>
      <rPr>
        <sz val="10.5"/>
        <color rgb="FF000000"/>
        <rFont val="MS Gothic"/>
        <charset val="128"/>
      </rPr>
      <t>も</t>
    </r>
    <r>
      <rPr>
        <sz val="10.5"/>
        <color rgb="FF000000"/>
        <rFont val="Arial"/>
        <charset val="128"/>
      </rPr>
      <t>B-CAN</t>
    </r>
    <r>
      <rPr>
        <sz val="10.5"/>
        <color rgb="FF000000"/>
        <rFont val="宋体"/>
        <charset val="128"/>
      </rPr>
      <t>途絶</t>
    </r>
    <r>
      <rPr>
        <sz val="10.5"/>
        <color rgb="FF000000"/>
        <rFont val="MS Gothic"/>
        <charset val="128"/>
      </rPr>
      <t>の</t>
    </r>
    <r>
      <rPr>
        <sz val="10.5"/>
        <color rgb="FF000000"/>
        <rFont val="宋体"/>
        <charset val="128"/>
      </rPr>
      <t>場合</t>
    </r>
    <r>
      <rPr>
        <sz val="10.5"/>
        <color rgb="FF000000"/>
        <rFont val="MS Gothic"/>
        <charset val="128"/>
      </rPr>
      <t>と</t>
    </r>
    <r>
      <rPr>
        <sz val="10.5"/>
        <color rgb="FF000000"/>
        <rFont val="宋体"/>
        <charset val="128"/>
      </rPr>
      <t>同様</t>
    </r>
    <r>
      <rPr>
        <sz val="10.5"/>
        <color rgb="FF000000"/>
        <rFont val="MS Gothic"/>
        <charset val="128"/>
      </rPr>
      <t>に</t>
    </r>
    <r>
      <rPr>
        <sz val="10.5"/>
        <color rgb="FF000000"/>
        <rFont val="宋体"/>
        <charset val="128"/>
      </rPr>
      <t>、</t>
    </r>
    <r>
      <rPr>
        <sz val="10.5"/>
        <color rgb="FF000000"/>
        <rFont val="Arial"/>
        <charset val="128"/>
      </rPr>
      <t>[MVCPA]</t>
    </r>
    <r>
      <rPr>
        <sz val="10.5"/>
        <color rgb="FF000000"/>
        <rFont val="MS Gothic"/>
        <charset val="128"/>
      </rPr>
      <t>アイコンを</t>
    </r>
    <r>
      <rPr>
        <sz val="10.5"/>
        <color rgb="FF000000"/>
        <rFont val="宋体"/>
        <charset val="128"/>
      </rPr>
      <t>非</t>
    </r>
    <r>
      <rPr>
        <sz val="10.5"/>
        <color rgb="FF000000"/>
        <rFont val="MS Gothic"/>
        <charset val="128"/>
      </rPr>
      <t>アクティブ</t>
    </r>
    <r>
      <rPr>
        <sz val="10.5"/>
        <color rgb="FF000000"/>
        <rFont val="宋体"/>
        <charset val="128"/>
      </rPr>
      <t>表示</t>
    </r>
    <r>
      <rPr>
        <sz val="10.5"/>
        <color rgb="FF000000"/>
        <rFont val="MS Gothic"/>
        <charset val="128"/>
      </rPr>
      <t>とすること</t>
    </r>
    <r>
      <rPr>
        <sz val="10.5"/>
        <color rgb="FF000000"/>
        <rFont val="宋体"/>
        <charset val="128"/>
      </rPr>
      <t>。</t>
    </r>
  </si>
  <si>
    <t>After H/U started, there is no B-CAN signal from MVCPA,or communication broke,to inactivate the [MVCPA] icon.</t>
  </si>
  <si>
    <r>
      <rPr>
        <sz val="10.5"/>
        <color rgb="FF7F1BFB"/>
        <rFont val="Arial"/>
        <charset val="128"/>
      </rPr>
      <t>Or</t>
    </r>
    <r>
      <rPr>
        <sz val="10.5"/>
        <color rgb="FF7F1BFB"/>
        <rFont val="Meiryo UI"/>
        <charset val="128"/>
      </rPr>
      <t>、</t>
    </r>
    <r>
      <rPr>
        <sz val="10.5"/>
        <color rgb="FF7F1BFB"/>
        <rFont val="Arial"/>
        <charset val="128"/>
      </rPr>
      <t>when MVCPA error (C_MVCPA_VSW_FAIL=1),to do the same operation(to inactivate the [MVCPA] icon) just like when B-CAN broke.</t>
    </r>
  </si>
  <si>
    <r>
      <t>接続診断線断線</t>
    </r>
    <r>
      <rPr>
        <sz val="10.5"/>
        <color rgb="FF000000"/>
        <rFont val="MS Gothic"/>
        <charset val="128"/>
      </rPr>
      <t>の</t>
    </r>
    <r>
      <rPr>
        <sz val="10.5"/>
        <color rgb="FF000000"/>
        <rFont val="宋体"/>
        <charset val="128"/>
      </rPr>
      <t>場合</t>
    </r>
    <r>
      <rPr>
        <sz val="10.5"/>
        <color rgb="FF000000"/>
        <rFont val="MS Gothic"/>
        <charset val="128"/>
      </rPr>
      <t>には</t>
    </r>
    <r>
      <rPr>
        <sz val="10.5"/>
        <color rgb="FF000000"/>
        <rFont val="Arial"/>
        <charset val="128"/>
      </rPr>
      <t>[MVCPA]</t>
    </r>
    <r>
      <rPr>
        <sz val="10.5"/>
        <color rgb="FF000000"/>
        <rFont val="MS Gothic"/>
        <charset val="128"/>
      </rPr>
      <t>アイコンを</t>
    </r>
    <r>
      <rPr>
        <sz val="10.5"/>
        <color rgb="FF000000"/>
        <rFont val="宋体"/>
        <charset val="128"/>
      </rPr>
      <t>削除</t>
    </r>
    <r>
      <rPr>
        <sz val="10.5"/>
        <color rgb="FF000000"/>
        <rFont val="MS Gothic"/>
        <charset val="128"/>
      </rPr>
      <t>すること</t>
    </r>
    <r>
      <rPr>
        <sz val="10.5"/>
        <color rgb="FF000000"/>
        <rFont val="宋体"/>
        <charset val="128"/>
      </rPr>
      <t>。</t>
    </r>
    <r>
      <rPr>
        <sz val="10.5"/>
        <color rgb="FF000000"/>
        <rFont val="MS Gothic"/>
        <charset val="128"/>
      </rPr>
      <t>ヘッダーショートカットも</t>
    </r>
    <r>
      <rPr>
        <sz val="10.5"/>
        <color rgb="FF000000"/>
        <rFont val="宋体"/>
        <charset val="128"/>
      </rPr>
      <t>同様</t>
    </r>
    <r>
      <rPr>
        <sz val="10.5"/>
        <color rgb="FF000000"/>
        <rFont val="MS Gothic"/>
        <charset val="128"/>
      </rPr>
      <t>である</t>
    </r>
    <r>
      <rPr>
        <sz val="10.5"/>
        <color rgb="FF000000"/>
        <rFont val="宋体"/>
        <charset val="128"/>
      </rPr>
      <t>。</t>
    </r>
  </si>
  <si>
    <r>
      <rPr>
        <strike/>
        <sz val="10.5"/>
        <color rgb="FF000000"/>
        <rFont val="宋体"/>
        <charset val="128"/>
      </rPr>
      <t>再表示</t>
    </r>
    <r>
      <rPr>
        <strike/>
        <sz val="10.5"/>
        <color rgb="FF000000"/>
        <rFont val="MS Gothic"/>
        <charset val="128"/>
      </rPr>
      <t>の</t>
    </r>
    <r>
      <rPr>
        <strike/>
        <sz val="10.5"/>
        <color rgb="FF000000"/>
        <rFont val="宋体"/>
        <charset val="128"/>
      </rPr>
      <t>際</t>
    </r>
    <r>
      <rPr>
        <strike/>
        <sz val="10.5"/>
        <color rgb="FF000000"/>
        <rFont val="MS Gothic"/>
        <charset val="128"/>
      </rPr>
      <t>の</t>
    </r>
    <r>
      <rPr>
        <strike/>
        <sz val="10.5"/>
        <color rgb="FF000000"/>
        <rFont val="宋体"/>
        <charset val="128"/>
      </rPr>
      <t>表示位置検索仕様</t>
    </r>
    <r>
      <rPr>
        <strike/>
        <sz val="10.5"/>
        <color rgb="FF000000"/>
        <rFont val="MS Gothic"/>
        <charset val="128"/>
      </rPr>
      <t>は</t>
    </r>
    <r>
      <rPr>
        <strike/>
        <sz val="10.5"/>
        <color rgb="FF000000"/>
        <rFont val="Arial"/>
        <charset val="134"/>
      </rPr>
      <t>Honda_Connect</t>
    </r>
    <r>
      <rPr>
        <strike/>
        <sz val="10.5"/>
        <color rgb="FF000000"/>
        <rFont val="宋体"/>
        <charset val="128"/>
      </rPr>
      <t>機能</t>
    </r>
    <r>
      <rPr>
        <strike/>
        <sz val="10.5"/>
        <color rgb="FF000000"/>
        <rFont val="MS Gothic"/>
        <charset val="128"/>
      </rPr>
      <t>に</t>
    </r>
    <r>
      <rPr>
        <strike/>
        <sz val="10.5"/>
        <color rgb="FF000000"/>
        <rFont val="宋体"/>
        <charset val="128"/>
      </rPr>
      <t>準拠</t>
    </r>
    <r>
      <rPr>
        <strike/>
        <sz val="10.5"/>
        <color rgb="FF000000"/>
        <rFont val="MS Gothic"/>
        <charset val="128"/>
      </rPr>
      <t>する</t>
    </r>
    <r>
      <rPr>
        <strike/>
        <sz val="10.5"/>
        <color rgb="FF000000"/>
        <rFont val="宋体"/>
        <charset val="128"/>
      </rPr>
      <t>。詳細</t>
    </r>
    <r>
      <rPr>
        <strike/>
        <sz val="10.5"/>
        <color rgb="FF000000"/>
        <rFont val="MS Gothic"/>
        <charset val="128"/>
      </rPr>
      <t>は</t>
    </r>
    <r>
      <rPr>
        <strike/>
        <sz val="10.5"/>
        <color rgb="FF000000"/>
        <rFont val="宋体"/>
        <charset val="128"/>
      </rPr>
      <t>、</t>
    </r>
    <r>
      <rPr>
        <strike/>
        <sz val="10.5"/>
        <color rgb="FF000000"/>
        <rFont val="Arial"/>
        <charset val="134"/>
      </rPr>
      <t>[02-03-09-10_Honda_Connect_Function]</t>
    </r>
    <r>
      <rPr>
        <strike/>
        <sz val="10.5"/>
        <color rgb="FF000000"/>
        <rFont val="MS Gothic"/>
        <charset val="128"/>
      </rPr>
      <t>を</t>
    </r>
    <r>
      <rPr>
        <strike/>
        <sz val="10.5"/>
        <color rgb="FF000000"/>
        <rFont val="宋体"/>
        <charset val="128"/>
      </rPr>
      <t>参照。</t>
    </r>
  </si>
  <si>
    <r>
      <t>なお</t>
    </r>
    <r>
      <rPr>
        <sz val="10.5"/>
        <color rgb="FF000000"/>
        <rFont val="宋体"/>
        <charset val="128"/>
      </rPr>
      <t>、再表示</t>
    </r>
    <r>
      <rPr>
        <sz val="10.5"/>
        <color rgb="FF000000"/>
        <rFont val="MS Gothic"/>
        <charset val="128"/>
      </rPr>
      <t>は</t>
    </r>
    <r>
      <rPr>
        <sz val="10.5"/>
        <color rgb="FF000000"/>
        <rFont val="宋体"/>
        <charset val="128"/>
      </rPr>
      <t>接続診断線</t>
    </r>
    <r>
      <rPr>
        <sz val="10.5"/>
        <color rgb="FF000000"/>
        <rFont val="MS Gothic"/>
        <charset val="128"/>
      </rPr>
      <t>の</t>
    </r>
    <r>
      <rPr>
        <sz val="10.5"/>
        <color rgb="FF000000"/>
        <rFont val="宋体"/>
        <charset val="128"/>
      </rPr>
      <t>断線前</t>
    </r>
    <r>
      <rPr>
        <sz val="10.5"/>
        <color rgb="FF000000"/>
        <rFont val="MS Gothic"/>
        <charset val="128"/>
      </rPr>
      <t>に</t>
    </r>
    <r>
      <rPr>
        <sz val="10.5"/>
        <color rgb="FF000000"/>
        <rFont val="Arial"/>
        <charset val="128"/>
      </rPr>
      <t>MVCPA</t>
    </r>
    <r>
      <rPr>
        <sz val="10.5"/>
        <color rgb="FF000000"/>
        <rFont val="MS Gothic"/>
        <charset val="128"/>
      </rPr>
      <t>アイコンが</t>
    </r>
    <r>
      <rPr>
        <sz val="10.5"/>
        <color rgb="FF000000"/>
        <rFont val="Arial"/>
        <charset val="128"/>
      </rPr>
      <t>HOME</t>
    </r>
    <r>
      <rPr>
        <sz val="10.5"/>
        <color rgb="FF000000"/>
        <rFont val="MS Gothic"/>
        <charset val="128"/>
      </rPr>
      <t>に</t>
    </r>
    <r>
      <rPr>
        <sz val="10.5"/>
        <color rgb="FF000000"/>
        <rFont val="宋体"/>
        <charset val="128"/>
      </rPr>
      <t>表示</t>
    </r>
    <r>
      <rPr>
        <sz val="10.5"/>
        <color rgb="FF000000"/>
        <rFont val="MS Gothic"/>
        <charset val="128"/>
      </rPr>
      <t>されていた</t>
    </r>
    <r>
      <rPr>
        <sz val="10.5"/>
        <color rgb="FF000000"/>
        <rFont val="宋体"/>
        <charset val="128"/>
      </rPr>
      <t>場合</t>
    </r>
    <r>
      <rPr>
        <sz val="10.5"/>
        <color rgb="FF000000"/>
        <rFont val="MS Gothic"/>
        <charset val="128"/>
      </rPr>
      <t>のみとし</t>
    </r>
    <r>
      <rPr>
        <sz val="10.5"/>
        <color rgb="FF000000"/>
        <rFont val="宋体"/>
        <charset val="128"/>
      </rPr>
      <t>、複数</t>
    </r>
    <r>
      <rPr>
        <sz val="10.5"/>
        <color rgb="FF000000"/>
        <rFont val="Arial"/>
        <charset val="128"/>
      </rPr>
      <t>HOME</t>
    </r>
    <r>
      <rPr>
        <sz val="10.5"/>
        <color rgb="FF000000"/>
        <rFont val="MS Gothic"/>
        <charset val="128"/>
      </rPr>
      <t>に</t>
    </r>
    <r>
      <rPr>
        <sz val="10.5"/>
        <color rgb="FF000000"/>
        <rFont val="宋体"/>
        <charset val="128"/>
      </rPr>
      <t>配置</t>
    </r>
    <r>
      <rPr>
        <sz val="10.5"/>
        <color rgb="FF000000"/>
        <rFont val="MS Gothic"/>
        <charset val="128"/>
      </rPr>
      <t>されていた</t>
    </r>
    <r>
      <rPr>
        <sz val="10.5"/>
        <color rgb="FF000000"/>
        <rFont val="宋体"/>
        <charset val="128"/>
      </rPr>
      <t>場合</t>
    </r>
    <r>
      <rPr>
        <sz val="10.5"/>
        <color rgb="FF000000"/>
        <rFont val="MS Gothic"/>
        <charset val="128"/>
      </rPr>
      <t>は</t>
    </r>
    <r>
      <rPr>
        <sz val="10.5"/>
        <color rgb="FF000000"/>
        <rFont val="Arial"/>
        <charset val="128"/>
      </rPr>
      <t>1</t>
    </r>
    <r>
      <rPr>
        <sz val="10.5"/>
        <color rgb="FF000000"/>
        <rFont val="MS Gothic"/>
        <charset val="128"/>
      </rPr>
      <t>つだけ</t>
    </r>
    <r>
      <rPr>
        <sz val="10.5"/>
        <color rgb="FF000000"/>
        <rFont val="宋体"/>
        <charset val="128"/>
      </rPr>
      <t>再表示</t>
    </r>
    <r>
      <rPr>
        <sz val="10.5"/>
        <color rgb="FF000000"/>
        <rFont val="MS Gothic"/>
        <charset val="128"/>
      </rPr>
      <t>する</t>
    </r>
    <r>
      <rPr>
        <sz val="10.5"/>
        <color rgb="FF000000"/>
        <rFont val="宋体"/>
        <charset val="128"/>
      </rPr>
      <t>。</t>
    </r>
  </si>
  <si>
    <r>
      <t>また</t>
    </r>
    <r>
      <rPr>
        <sz val="10.5"/>
        <color rgb="FF000000"/>
        <rFont val="宋体"/>
        <charset val="128"/>
      </rPr>
      <t>、</t>
    </r>
    <r>
      <rPr>
        <sz val="10.5"/>
        <color rgb="FF000000"/>
        <rFont val="MS Gothic"/>
        <charset val="128"/>
      </rPr>
      <t>ヘッダーショートカットも</t>
    </r>
    <r>
      <rPr>
        <sz val="10.5"/>
        <color rgb="FF000000"/>
        <rFont val="宋体"/>
        <charset val="128"/>
      </rPr>
      <t>断線前</t>
    </r>
    <r>
      <rPr>
        <sz val="10.5"/>
        <color rgb="FF000000"/>
        <rFont val="MS Gothic"/>
        <charset val="128"/>
      </rPr>
      <t>に</t>
    </r>
    <r>
      <rPr>
        <sz val="10.5"/>
        <color rgb="FF000000"/>
        <rFont val="宋体"/>
        <charset val="128"/>
      </rPr>
      <t>配置</t>
    </r>
    <r>
      <rPr>
        <sz val="10.5"/>
        <color rgb="FF000000"/>
        <rFont val="MS Gothic"/>
        <charset val="128"/>
      </rPr>
      <t>していた</t>
    </r>
    <r>
      <rPr>
        <sz val="10.5"/>
        <color rgb="FF000000"/>
        <rFont val="宋体"/>
        <charset val="128"/>
      </rPr>
      <t>場合</t>
    </r>
    <r>
      <rPr>
        <sz val="10.5"/>
        <color rgb="FF000000"/>
        <rFont val="MS Gothic"/>
        <charset val="128"/>
      </rPr>
      <t>は</t>
    </r>
    <r>
      <rPr>
        <sz val="10.5"/>
        <color rgb="FF000000"/>
        <rFont val="宋体"/>
        <charset val="128"/>
      </rPr>
      <t>再配置</t>
    </r>
    <r>
      <rPr>
        <sz val="10.5"/>
        <color rgb="FF000000"/>
        <rFont val="MS Gothic"/>
        <charset val="128"/>
      </rPr>
      <t>する</t>
    </r>
    <r>
      <rPr>
        <sz val="10.5"/>
        <color rgb="FF000000"/>
        <rFont val="宋体"/>
        <charset val="128"/>
      </rPr>
      <t>。</t>
    </r>
    <r>
      <rPr>
        <sz val="10.5"/>
        <color rgb="FF000000"/>
        <rFont val="MS Gothic"/>
        <charset val="128"/>
      </rPr>
      <t>ただし</t>
    </r>
    <r>
      <rPr>
        <sz val="10.5"/>
        <color rgb="FF000000"/>
        <rFont val="宋体"/>
        <charset val="128"/>
      </rPr>
      <t>再配置時点</t>
    </r>
    <r>
      <rPr>
        <sz val="10.5"/>
        <color rgb="FF000000"/>
        <rFont val="MS Gothic"/>
        <charset val="128"/>
      </rPr>
      <t>でヘッダーショートカット</t>
    </r>
    <r>
      <rPr>
        <sz val="10.5"/>
        <color rgb="FF000000"/>
        <rFont val="Arial"/>
        <charset val="128"/>
      </rPr>
      <t>3</t>
    </r>
    <r>
      <rPr>
        <sz val="10.5"/>
        <color rgb="FF000000"/>
        <rFont val="宋体"/>
        <charset val="128"/>
      </rPr>
      <t>件</t>
    </r>
    <r>
      <rPr>
        <sz val="10.5"/>
        <color rgb="FF000000"/>
        <rFont val="MS Gothic"/>
        <charset val="128"/>
      </rPr>
      <t>とも</t>
    </r>
    <r>
      <rPr>
        <sz val="10.5"/>
        <color rgb="FF000000"/>
        <rFont val="宋体"/>
        <charset val="128"/>
      </rPr>
      <t>埋</t>
    </r>
    <r>
      <rPr>
        <sz val="10.5"/>
        <color rgb="FF000000"/>
        <rFont val="MS Gothic"/>
        <charset val="128"/>
      </rPr>
      <t>まっていた</t>
    </r>
    <r>
      <rPr>
        <sz val="10.5"/>
        <color rgb="FF000000"/>
        <rFont val="宋体"/>
        <charset val="128"/>
      </rPr>
      <t>場合</t>
    </r>
    <r>
      <rPr>
        <sz val="10.5"/>
        <color rgb="FF000000"/>
        <rFont val="MS Gothic"/>
        <charset val="128"/>
      </rPr>
      <t>は</t>
    </r>
    <r>
      <rPr>
        <sz val="10.5"/>
        <color rgb="FF000000"/>
        <rFont val="宋体"/>
        <charset val="128"/>
      </rPr>
      <t>再配置</t>
    </r>
    <r>
      <rPr>
        <sz val="10.5"/>
        <color rgb="FF000000"/>
        <rFont val="MS Gothic"/>
        <charset val="128"/>
      </rPr>
      <t>しない</t>
    </r>
    <r>
      <rPr>
        <sz val="10.5"/>
        <color rgb="FF000000"/>
        <rFont val="宋体"/>
        <charset val="128"/>
      </rPr>
      <t>。</t>
    </r>
  </si>
  <si>
    <t>When connection detection line is disconnected,to delete the [MVCPA] icon and header shortcut.</t>
  </si>
  <si>
    <t>Only when MVCPA icon is displayed on HOME before connection detection line is disconnected,the icon can be redisplayed.</t>
  </si>
  <si>
    <t>If it is deployed in multiple HOME,only one of  them could be redisplayed.</t>
  </si>
  <si>
    <t>And header shortcut is redeployed if it is deployed before connection detection line is disconnected.</t>
  </si>
  <si>
    <t>If 3 header shortcuts are hid while redeploying,do not redeploy.</t>
  </si>
  <si>
    <r>
      <rPr>
        <sz val="10.5"/>
        <color rgb="FF000000"/>
        <rFont val="Meiryo UI"/>
        <charset val="128"/>
      </rPr>
      <t>・</t>
    </r>
    <r>
      <rPr>
        <sz val="10.5"/>
        <color rgb="FF000000"/>
        <rFont val="Arial"/>
        <charset val="134"/>
      </rPr>
      <t>[MVCPA]</t>
    </r>
    <r>
      <rPr>
        <sz val="10.5"/>
        <color rgb="FF000000"/>
        <rFont val="Meiryo UI"/>
        <charset val="128"/>
      </rPr>
      <t>アイコンを押下されたら、</t>
    </r>
    <r>
      <rPr>
        <sz val="10.5"/>
        <color rgb="FF000000"/>
        <rFont val="Arial"/>
        <charset val="134"/>
      </rPr>
      <t>H/U</t>
    </r>
    <r>
      <rPr>
        <sz val="10.5"/>
        <color rgb="FF000000"/>
        <rFont val="Meiryo UI"/>
        <charset val="128"/>
      </rPr>
      <t>が</t>
    </r>
    <r>
      <rPr>
        <sz val="10.5"/>
        <color rgb="FF000000"/>
        <rFont val="Arial"/>
        <charset val="134"/>
      </rPr>
      <t>MVCPA</t>
    </r>
    <r>
      <rPr>
        <sz val="10.5"/>
        <color rgb="FF000000"/>
        <rFont val="Meiryo UI"/>
        <charset val="128"/>
      </rPr>
      <t>に下記</t>
    </r>
    <r>
      <rPr>
        <sz val="10.5"/>
        <color rgb="FF000000"/>
        <rFont val="Arial"/>
        <charset val="134"/>
      </rPr>
      <t>B-CAN</t>
    </r>
    <r>
      <rPr>
        <sz val="10.5"/>
        <color rgb="FF000000"/>
        <rFont val="Meiryo UI"/>
        <charset val="128"/>
      </rPr>
      <t>信号を送信すること。</t>
    </r>
  </si>
  <si>
    <r>
      <rPr>
        <sz val="10.5"/>
        <color rgb="FF7F1BFB"/>
        <rFont val="Meiryo UI"/>
        <charset val="128"/>
      </rPr>
      <t>・</t>
    </r>
    <r>
      <rPr>
        <sz val="10.5"/>
        <color rgb="FF7F1BFB"/>
        <rFont val="Arial"/>
        <charset val="128"/>
      </rPr>
      <t>If [MVCPA] icon is pressed,H/U will send the folloing B-CAN signal to MVCPA.</t>
    </r>
  </si>
  <si>
    <r>
      <rPr>
        <sz val="10.5"/>
        <rFont val="Arial"/>
        <charset val="134"/>
      </rPr>
      <t>10.2.-11 [MVCPA]</t>
    </r>
    <r>
      <rPr>
        <sz val="10.5"/>
        <rFont val="Meiryo UI"/>
        <charset val="128"/>
      </rPr>
      <t>アイコン押下時の</t>
    </r>
    <r>
      <rPr>
        <sz val="10.5"/>
        <rFont val="Arial"/>
        <charset val="134"/>
      </rPr>
      <t>B-CAN</t>
    </r>
    <r>
      <rPr>
        <sz val="10.5"/>
        <rFont val="Meiryo UI"/>
        <charset val="128"/>
      </rPr>
      <t>信号</t>
    </r>
  </si>
  <si>
    <t>10.2.-11 B-CAN signal when [MVCPA] icon  is pressed</t>
  </si>
  <si>
    <r>
      <rPr>
        <sz val="10.5"/>
        <color rgb="FF000000"/>
        <rFont val="Arial"/>
        <charset val="134"/>
      </rPr>
      <t>[MVCPA]</t>
    </r>
    <r>
      <rPr>
        <sz val="10.5"/>
        <color rgb="FF000000"/>
        <rFont val="Meiryo UI"/>
        <charset val="128"/>
      </rPr>
      <t>アイコン押下</t>
    </r>
  </si>
  <si>
    <r>
      <t>0:SW</t>
    </r>
    <r>
      <rPr>
        <sz val="10.5"/>
        <color rgb="FF000000"/>
        <rFont val="宋体"/>
        <charset val="134"/>
      </rPr>
      <t>操作</t>
    </r>
    <r>
      <rPr>
        <sz val="10.5"/>
        <color rgb="FF000000"/>
        <rFont val="MS Gothic"/>
        <charset val="134"/>
      </rPr>
      <t>なし</t>
    </r>
  </si>
  <si>
    <t>No SW operation</t>
  </si>
  <si>
    <r>
      <rPr>
        <sz val="10.5"/>
        <color rgb="FF7F1BFB"/>
        <rFont val="Arial"/>
        <charset val="134"/>
      </rPr>
      <t>[MVCPA]</t>
    </r>
    <r>
      <rPr>
        <sz val="10.5"/>
        <color rgb="FF7F1BFB"/>
        <rFont val="Meiryo UI"/>
        <charset val="134"/>
      </rPr>
      <t xml:space="preserve"> icon push</t>
    </r>
  </si>
  <si>
    <r>
      <rPr>
        <sz val="10.5"/>
        <color rgb="FF000000"/>
        <rFont val="Arial"/>
        <charset val="134"/>
      </rPr>
      <t>1:SW</t>
    </r>
    <r>
      <rPr>
        <sz val="10.5"/>
        <color rgb="FF000000"/>
        <rFont val="Meiryo UI"/>
        <charset val="128"/>
      </rPr>
      <t>押下</t>
    </r>
  </si>
  <si>
    <t>SW press</t>
  </si>
  <si>
    <r>
      <t>・</t>
    </r>
    <r>
      <rPr>
        <sz val="10.5"/>
        <color rgb="FF000000"/>
        <rFont val="宋体"/>
        <charset val="128"/>
      </rPr>
      <t>映像切替信号</t>
    </r>
    <r>
      <rPr>
        <sz val="10.5"/>
        <color rgb="FF000000"/>
        <rFont val="MS Gothic"/>
        <charset val="128"/>
      </rPr>
      <t>が</t>
    </r>
    <r>
      <rPr>
        <sz val="10.5"/>
        <color rgb="FF000000"/>
        <rFont val="Arial"/>
        <charset val="128"/>
      </rPr>
      <t>LO</t>
    </r>
    <r>
      <rPr>
        <sz val="10.5"/>
        <color rgb="FF000000"/>
        <rFont val="MS Gothic"/>
        <charset val="128"/>
      </rPr>
      <t>になったら</t>
    </r>
    <r>
      <rPr>
        <sz val="10.5"/>
        <color rgb="FF000000"/>
        <rFont val="宋体"/>
        <charset val="128"/>
      </rPr>
      <t>、</t>
    </r>
    <r>
      <rPr>
        <sz val="10.5"/>
        <color rgb="FF000000"/>
        <rFont val="MS Gothic"/>
        <charset val="128"/>
      </rPr>
      <t>ミュート</t>
    </r>
    <r>
      <rPr>
        <sz val="10.5"/>
        <color rgb="FF000000"/>
        <rFont val="宋体"/>
        <charset val="128"/>
      </rPr>
      <t>画面</t>
    </r>
    <r>
      <rPr>
        <sz val="10.5"/>
        <color rgb="FF000000"/>
        <rFont val="MS Gothic"/>
        <charset val="128"/>
      </rPr>
      <t>を</t>
    </r>
    <r>
      <rPr>
        <sz val="10.5"/>
        <color rgb="FF000000"/>
        <rFont val="宋体"/>
        <charset val="128"/>
      </rPr>
      <t>含</t>
    </r>
    <r>
      <rPr>
        <sz val="10.5"/>
        <color rgb="FF000000"/>
        <rFont val="MS Gothic"/>
        <charset val="128"/>
      </rPr>
      <t>み</t>
    </r>
    <r>
      <rPr>
        <sz val="10.5"/>
        <color rgb="FF000000"/>
        <rFont val="Arial"/>
        <charset val="128"/>
      </rPr>
      <t>DA_Mute_Time</t>
    </r>
    <r>
      <rPr>
        <sz val="10.5"/>
        <color rgb="FF000000"/>
        <rFont val="宋体"/>
        <charset val="128"/>
      </rPr>
      <t>以内</t>
    </r>
    <r>
      <rPr>
        <sz val="10.5"/>
        <color rgb="FF000000"/>
        <rFont val="MS Gothic"/>
        <charset val="128"/>
      </rPr>
      <t>に</t>
    </r>
    <r>
      <rPr>
        <sz val="10.5"/>
        <color rgb="FF000000"/>
        <rFont val="Arial"/>
        <charset val="128"/>
      </rPr>
      <t>MVC(</t>
    </r>
    <r>
      <rPr>
        <sz val="10.5"/>
        <color rgb="FF000000"/>
        <rFont val="宋体"/>
        <charset val="128"/>
      </rPr>
      <t>前進表示</t>
    </r>
    <r>
      <rPr>
        <sz val="10.5"/>
        <color rgb="FF000000"/>
        <rFont val="Arial"/>
        <charset val="128"/>
      </rPr>
      <t>)</t>
    </r>
    <r>
      <rPr>
        <sz val="10.5"/>
        <color rgb="FF000000"/>
        <rFont val="宋体"/>
        <charset val="128"/>
      </rPr>
      <t>画面</t>
    </r>
    <r>
      <rPr>
        <sz val="10.5"/>
        <color rgb="FF000000"/>
        <rFont val="MS Gothic"/>
        <charset val="128"/>
      </rPr>
      <t>に</t>
    </r>
    <r>
      <rPr>
        <sz val="10.5"/>
        <color rgb="FF000000"/>
        <rFont val="宋体"/>
        <charset val="128"/>
      </rPr>
      <t>切</t>
    </r>
    <r>
      <rPr>
        <sz val="10.5"/>
        <color rgb="FF000000"/>
        <rFont val="MS Gothic"/>
        <charset val="128"/>
      </rPr>
      <t>り</t>
    </r>
    <r>
      <rPr>
        <sz val="10.5"/>
        <color rgb="FF000000"/>
        <rFont val="宋体"/>
        <charset val="128"/>
      </rPr>
      <t>変</t>
    </r>
    <r>
      <rPr>
        <sz val="10.5"/>
        <color rgb="FF000000"/>
        <rFont val="MS Gothic"/>
        <charset val="128"/>
      </rPr>
      <t>えること</t>
    </r>
    <r>
      <rPr>
        <sz val="10.5"/>
        <color rgb="FF000000"/>
        <rFont val="宋体"/>
        <charset val="128"/>
      </rPr>
      <t>。</t>
    </r>
  </si>
  <si>
    <r>
      <rPr>
        <sz val="10.5"/>
        <color rgb="FF7F1BFB"/>
        <rFont val="Meiryo UI"/>
        <charset val="128"/>
      </rPr>
      <t>・</t>
    </r>
    <r>
      <rPr>
        <sz val="10.5"/>
        <color rgb="FF7F1BFB"/>
        <rFont val="Arial"/>
        <charset val="128"/>
      </rPr>
      <t>When video switch signal is LO,to switch to MVC(advance display) screen within DA_Mute_Time,including MUTE screen.</t>
    </r>
  </si>
  <si>
    <t>For more details about specification,please refer to [video display/release]</t>
  </si>
  <si>
    <r>
      <rPr>
        <sz val="10.5"/>
        <color rgb="FF000000"/>
        <rFont val="Meiryo UI"/>
        <charset val="128"/>
      </rPr>
      <t>・</t>
    </r>
    <r>
      <rPr>
        <sz val="10.5"/>
        <color rgb="FF000000"/>
        <rFont val="Arial"/>
        <charset val="134"/>
      </rPr>
      <t>MVCPA</t>
    </r>
    <r>
      <rPr>
        <sz val="10.5"/>
        <color rgb="FF000000"/>
        <rFont val="Meiryo UI"/>
        <charset val="128"/>
      </rPr>
      <t>から</t>
    </r>
    <r>
      <rPr>
        <sz val="10.5"/>
        <color rgb="FF000000"/>
        <rFont val="Arial"/>
        <charset val="134"/>
      </rPr>
      <t>B-CAN</t>
    </r>
    <r>
      <rPr>
        <sz val="10.5"/>
        <color rgb="FF000000"/>
        <rFont val="Meiryo UI"/>
        <charset val="128"/>
      </rPr>
      <t>が一度も来ていない、又は通信途絶を判定した後、</t>
    </r>
    <r>
      <rPr>
        <sz val="10.5"/>
        <color rgb="FF000000"/>
        <rFont val="Arial"/>
        <charset val="134"/>
      </rPr>
      <t>[MVCPA]</t>
    </r>
    <r>
      <rPr>
        <sz val="10.5"/>
        <color rgb="FF000000"/>
        <rFont val="Meiryo UI"/>
        <charset val="128"/>
      </rPr>
      <t>アイコンを非アクティブ表示とすること。</t>
    </r>
  </si>
  <si>
    <t>If there is no B-CAN signal from MVCPA,or communication broke,to inactivate the [MVCPA] icon.</t>
  </si>
  <si>
    <r>
      <rPr>
        <sz val="10.5"/>
        <color rgb="FF000000"/>
        <rFont val="Meiryo UI"/>
        <charset val="128"/>
      </rPr>
      <t>詳細な仕様については、</t>
    </r>
    <r>
      <rPr>
        <sz val="10.5"/>
        <color rgb="FF000000"/>
        <rFont val="Arial"/>
        <charset val="134"/>
      </rPr>
      <t>[</t>
    </r>
    <r>
      <rPr>
        <sz val="10.5"/>
        <color rgb="FF000000"/>
        <rFont val="Meiryo UI"/>
        <charset val="128"/>
      </rPr>
      <t>故障対応</t>
    </r>
    <r>
      <rPr>
        <sz val="10.5"/>
        <color rgb="FF000000"/>
        <rFont val="Arial"/>
        <charset val="134"/>
      </rPr>
      <t>]</t>
    </r>
    <r>
      <rPr>
        <sz val="10.5"/>
        <color rgb="FF000000"/>
        <rFont val="Meiryo UI"/>
        <charset val="128"/>
      </rPr>
      <t>を参照。</t>
    </r>
  </si>
  <si>
    <t>For more details about spcification,please refer to [error coutermeasure]</t>
  </si>
  <si>
    <r>
      <t>10.2-13 HOME</t>
    </r>
    <r>
      <rPr>
        <sz val="10.5"/>
        <rFont val="宋体"/>
        <charset val="134"/>
      </rPr>
      <t>内</t>
    </r>
    <r>
      <rPr>
        <sz val="10.5"/>
        <rFont val="MS Gothic"/>
        <charset val="134"/>
      </rPr>
      <t>の</t>
    </r>
    <r>
      <rPr>
        <sz val="10.5"/>
        <rFont val="Arial"/>
        <charset val="134"/>
      </rPr>
      <t>[MVCPA]</t>
    </r>
    <r>
      <rPr>
        <sz val="10.5"/>
        <rFont val="MS Gothic"/>
        <charset val="134"/>
      </rPr>
      <t>アイコン</t>
    </r>
    <r>
      <rPr>
        <sz val="10.5"/>
        <rFont val="宋体"/>
        <charset val="134"/>
      </rPr>
      <t>押下時</t>
    </r>
    <r>
      <rPr>
        <sz val="10.5"/>
        <rFont val="MS Gothic"/>
        <charset val="134"/>
      </rPr>
      <t>のシーケンス</t>
    </r>
  </si>
  <si>
    <t>10.2-13 Sequence when [MVCPA] icon in HOME is pressed</t>
  </si>
  <si>
    <t>Notification in a cycle of 300msec</t>
  </si>
  <si>
    <t>Notification in a cycle of 500msec</t>
  </si>
  <si>
    <t xml:space="preserve">To press [MVCPA] icon </t>
  </si>
  <si>
    <r>
      <rPr>
        <sz val="10.5"/>
        <color rgb="FF000000"/>
        <rFont val="Meiryo UI"/>
        <charset val="128"/>
      </rPr>
      <t>・リバース</t>
    </r>
    <r>
      <rPr>
        <sz val="10.5"/>
        <color rgb="FF000000"/>
        <rFont val="Arial"/>
        <charset val="134"/>
      </rPr>
      <t xml:space="preserve"> ON</t>
    </r>
  </si>
  <si>
    <t>REV ON</t>
  </si>
  <si>
    <r>
      <rPr>
        <sz val="10.5"/>
        <color rgb="FF000000"/>
        <rFont val="Meiryo UI"/>
        <charset val="128"/>
      </rPr>
      <t>リバース</t>
    </r>
    <r>
      <rPr>
        <sz val="10.5"/>
        <color rgb="FF000000"/>
        <rFont val="Arial"/>
        <charset val="134"/>
      </rPr>
      <t>ON</t>
    </r>
    <r>
      <rPr>
        <sz val="10.5"/>
        <color rgb="FF000000"/>
        <rFont val="Meiryo UI"/>
        <charset val="128"/>
      </rPr>
      <t>後、</t>
    </r>
    <r>
      <rPr>
        <sz val="10.5"/>
        <color rgb="FF000000"/>
        <rFont val="Arial"/>
        <charset val="134"/>
      </rPr>
      <t>MVC(</t>
    </r>
    <r>
      <rPr>
        <sz val="10.5"/>
        <color rgb="FF000000"/>
        <rFont val="Meiryo UI"/>
        <charset val="128"/>
      </rPr>
      <t>後退表示</t>
    </r>
    <r>
      <rPr>
        <sz val="10.5"/>
        <color rgb="FF000000"/>
        <rFont val="Arial"/>
        <charset val="134"/>
      </rPr>
      <t>)</t>
    </r>
    <r>
      <rPr>
        <sz val="10.5"/>
        <color rgb="FF000000"/>
        <rFont val="Meiryo UI"/>
        <charset val="128"/>
      </rPr>
      <t>画面を表示する。</t>
    </r>
  </si>
  <si>
    <t>After REV ON,to display MVC(backward display) screen.</t>
  </si>
  <si>
    <r>
      <rPr>
        <sz val="10.5"/>
        <color rgb="FF000000"/>
        <rFont val="Meiryo UI"/>
        <charset val="128"/>
      </rPr>
      <t>・映像切替信号が</t>
    </r>
    <r>
      <rPr>
        <sz val="10.5"/>
        <color rgb="FF000000"/>
        <rFont val="Arial"/>
        <charset val="134"/>
      </rPr>
      <t>LO</t>
    </r>
    <r>
      <rPr>
        <sz val="10.5"/>
        <color rgb="FF000000"/>
        <rFont val="Meiryo UI"/>
        <charset val="128"/>
      </rPr>
      <t>になったら、ミュート画面を含み</t>
    </r>
    <r>
      <rPr>
        <sz val="10.5"/>
        <color rgb="FF000000"/>
        <rFont val="Arial"/>
        <charset val="134"/>
      </rPr>
      <t>DA_Mute_Time</t>
    </r>
    <r>
      <rPr>
        <sz val="10.5"/>
        <color rgb="FF000000"/>
        <rFont val="Meiryo UI"/>
        <charset val="128"/>
      </rPr>
      <t>以内に</t>
    </r>
    <r>
      <rPr>
        <sz val="10.5"/>
        <color rgb="FF000000"/>
        <rFont val="Arial"/>
        <charset val="134"/>
      </rPr>
      <t>MVC(</t>
    </r>
    <r>
      <rPr>
        <sz val="10.5"/>
        <color rgb="FF000000"/>
        <rFont val="Meiryo UI"/>
        <charset val="128"/>
      </rPr>
      <t>後退表示</t>
    </r>
    <r>
      <rPr>
        <sz val="10.5"/>
        <color rgb="FF000000"/>
        <rFont val="Arial"/>
        <charset val="134"/>
      </rPr>
      <t>)</t>
    </r>
    <r>
      <rPr>
        <sz val="10.5"/>
        <color rgb="FF000000"/>
        <rFont val="Meiryo UI"/>
        <charset val="128"/>
      </rPr>
      <t>画面に切り変えること。</t>
    </r>
  </si>
  <si>
    <r>
      <rPr>
        <sz val="10.5"/>
        <color rgb="FF7F1BFB"/>
        <rFont val="Meiryo UI"/>
        <charset val="128"/>
      </rPr>
      <t>・</t>
    </r>
    <r>
      <rPr>
        <sz val="10.5"/>
        <color rgb="FF7F1BFB"/>
        <rFont val="Arial"/>
        <charset val="128"/>
      </rPr>
      <t>When video switch signal is LO,to switch to MVC(backward display) screen within DA_Mute_Time,including MUTE screen.</t>
    </r>
  </si>
  <si>
    <r>
      <t>※</t>
    </r>
    <r>
      <rPr>
        <sz val="10.5"/>
        <color rgb="FF000000"/>
        <rFont val="MS Gothic"/>
        <charset val="128"/>
      </rPr>
      <t>リバース</t>
    </r>
    <r>
      <rPr>
        <sz val="10.5"/>
        <color rgb="FF000000"/>
        <rFont val="Arial"/>
        <charset val="128"/>
      </rPr>
      <t>ON/OFF</t>
    </r>
    <r>
      <rPr>
        <sz val="10.5"/>
        <color rgb="FF000000"/>
        <rFont val="MS Gothic"/>
        <charset val="128"/>
      </rPr>
      <t>による</t>
    </r>
    <r>
      <rPr>
        <sz val="10.5"/>
        <color rgb="FF000000"/>
        <rFont val="Arial"/>
        <charset val="128"/>
      </rPr>
      <t>B-CAN</t>
    </r>
    <r>
      <rPr>
        <sz val="10.5"/>
        <color rgb="FF000000"/>
        <rFont val="宋体"/>
        <charset val="128"/>
      </rPr>
      <t>信号</t>
    </r>
    <r>
      <rPr>
        <sz val="10.5"/>
        <color rgb="FF000000"/>
        <rFont val="MS Gothic"/>
        <charset val="128"/>
      </rPr>
      <t>は</t>
    </r>
    <r>
      <rPr>
        <sz val="10.5"/>
        <color rgb="FF000000"/>
        <rFont val="宋体"/>
        <charset val="128"/>
      </rPr>
      <t>、</t>
    </r>
    <r>
      <rPr>
        <sz val="10.5"/>
        <color rgb="FF000000"/>
        <rFont val="Arial"/>
        <charset val="128"/>
      </rPr>
      <t>MVCPA</t>
    </r>
    <r>
      <rPr>
        <sz val="10.5"/>
        <color rgb="FF000000"/>
        <rFont val="MS Gothic"/>
        <charset val="128"/>
      </rPr>
      <t>で</t>
    </r>
    <r>
      <rPr>
        <sz val="10.5"/>
        <color rgb="FF000000"/>
        <rFont val="宋体"/>
        <charset val="128"/>
      </rPr>
      <t>受信</t>
    </r>
    <r>
      <rPr>
        <sz val="10.5"/>
        <color rgb="FF000000"/>
        <rFont val="MS Gothic"/>
        <charset val="128"/>
      </rPr>
      <t>し</t>
    </r>
    <r>
      <rPr>
        <sz val="10.5"/>
        <color rgb="FF000000"/>
        <rFont val="宋体"/>
        <charset val="128"/>
      </rPr>
      <t>判断</t>
    </r>
    <r>
      <rPr>
        <sz val="10.5"/>
        <color rgb="FF000000"/>
        <rFont val="MS Gothic"/>
        <charset val="128"/>
      </rPr>
      <t>している</t>
    </r>
    <r>
      <rPr>
        <sz val="10.5"/>
        <color rgb="FF000000"/>
        <rFont val="宋体"/>
        <charset val="128"/>
      </rPr>
      <t>為、</t>
    </r>
    <r>
      <rPr>
        <sz val="10.5"/>
        <color rgb="FF000000"/>
        <rFont val="Arial"/>
        <charset val="128"/>
      </rPr>
      <t>H/U</t>
    </r>
    <r>
      <rPr>
        <sz val="10.5"/>
        <color rgb="FF000000"/>
        <rFont val="MS Gothic"/>
        <charset val="128"/>
      </rPr>
      <t>は</t>
    </r>
    <r>
      <rPr>
        <sz val="10.5"/>
        <color rgb="FF000000"/>
        <rFont val="宋体"/>
        <charset val="128"/>
      </rPr>
      <t>映像切替信号</t>
    </r>
    <r>
      <rPr>
        <sz val="10.5"/>
        <color rgb="FF000000"/>
        <rFont val="MS Gothic"/>
        <charset val="128"/>
      </rPr>
      <t>が</t>
    </r>
    <r>
      <rPr>
        <sz val="10.5"/>
        <color rgb="FF000000"/>
        <rFont val="Arial"/>
        <charset val="128"/>
      </rPr>
      <t>LO</t>
    </r>
    <r>
      <rPr>
        <sz val="10.5"/>
        <color rgb="FF000000"/>
        <rFont val="MS Gothic"/>
        <charset val="128"/>
      </rPr>
      <t>になるまで</t>
    </r>
    <r>
      <rPr>
        <sz val="10.5"/>
        <color rgb="FF000000"/>
        <rFont val="宋体"/>
        <charset val="128"/>
      </rPr>
      <t>切替</t>
    </r>
    <r>
      <rPr>
        <sz val="10.5"/>
        <color rgb="FF000000"/>
        <rFont val="MS Gothic"/>
        <charset val="128"/>
      </rPr>
      <t>えない</t>
    </r>
    <r>
      <rPr>
        <sz val="10.5"/>
        <color rgb="FF000000"/>
        <rFont val="宋体"/>
        <charset val="128"/>
      </rPr>
      <t>。</t>
    </r>
  </si>
  <si>
    <r>
      <rPr>
        <sz val="10.5"/>
        <color rgb="FF7F1BFB"/>
        <rFont val="Meiryo UI"/>
        <charset val="128"/>
      </rPr>
      <t>※</t>
    </r>
    <r>
      <rPr>
        <sz val="10.5"/>
        <color rgb="FF7F1BFB"/>
        <rFont val="Arial"/>
        <charset val="128"/>
      </rPr>
      <t>MVCPA receives B-CAN signal and judges REV ON /OFF,so until video switch signal is LO,not switch.</t>
    </r>
  </si>
  <si>
    <r>
      <rPr>
        <sz val="10.5"/>
        <rFont val="Arial"/>
        <charset val="134"/>
      </rPr>
      <t xml:space="preserve">10.2-14 </t>
    </r>
    <r>
      <rPr>
        <sz val="10.5"/>
        <rFont val="Meiryo UI"/>
        <charset val="128"/>
      </rPr>
      <t>リバース</t>
    </r>
    <r>
      <rPr>
        <sz val="10.5"/>
        <rFont val="Arial"/>
        <charset val="134"/>
      </rPr>
      <t>ON</t>
    </r>
    <r>
      <rPr>
        <sz val="10.5"/>
        <rFont val="Meiryo UI"/>
        <charset val="128"/>
      </rPr>
      <t>時のシーケンス</t>
    </r>
  </si>
  <si>
    <t>Sequence when REV ON</t>
  </si>
  <si>
    <t xml:space="preserve">REV ON </t>
  </si>
  <si>
    <r>
      <t>MVC</t>
    </r>
    <r>
      <rPr>
        <sz val="10.5"/>
        <color rgb="FF000000"/>
        <rFont val="MS Gothic"/>
        <charset val="134"/>
      </rPr>
      <t>より</t>
    </r>
    <r>
      <rPr>
        <sz val="10.5"/>
        <color rgb="FF000000"/>
        <rFont val="宋体"/>
        <charset val="134"/>
      </rPr>
      <t>優先度</t>
    </r>
    <r>
      <rPr>
        <sz val="10.5"/>
        <color rgb="FF000000"/>
        <rFont val="MS Gothic"/>
        <charset val="134"/>
      </rPr>
      <t>の</t>
    </r>
    <r>
      <rPr>
        <sz val="10.5"/>
        <color rgb="FF000000"/>
        <rFont val="宋体"/>
        <charset val="134"/>
      </rPr>
      <t>高</t>
    </r>
    <r>
      <rPr>
        <sz val="10.5"/>
        <color rgb="FF000000"/>
        <rFont val="MS Gothic"/>
        <charset val="134"/>
      </rPr>
      <t>い</t>
    </r>
    <r>
      <rPr>
        <sz val="10.5"/>
        <color rgb="FF000000"/>
        <rFont val="宋体"/>
        <charset val="134"/>
      </rPr>
      <t>割</t>
    </r>
    <r>
      <rPr>
        <sz val="10.5"/>
        <color rgb="FF000000"/>
        <rFont val="MS Gothic"/>
        <charset val="134"/>
      </rPr>
      <t>り</t>
    </r>
    <r>
      <rPr>
        <sz val="10.5"/>
        <color rgb="FF000000"/>
        <rFont val="宋体"/>
        <charset val="134"/>
      </rPr>
      <t>込</t>
    </r>
    <r>
      <rPr>
        <sz val="10.5"/>
        <color rgb="FF000000"/>
        <rFont val="MS Gothic"/>
        <charset val="134"/>
      </rPr>
      <t>み</t>
    </r>
    <r>
      <rPr>
        <sz val="10.5"/>
        <color rgb="FF000000"/>
        <rFont val="宋体"/>
        <charset val="134"/>
      </rPr>
      <t>等</t>
    </r>
    <r>
      <rPr>
        <sz val="10.5"/>
        <color rgb="FF000000"/>
        <rFont val="MS Gothic"/>
        <charset val="134"/>
      </rPr>
      <t>により</t>
    </r>
    <r>
      <rPr>
        <sz val="10.5"/>
        <color rgb="FF000000"/>
        <rFont val="宋体"/>
        <charset val="134"/>
      </rPr>
      <t>画面切</t>
    </r>
    <r>
      <rPr>
        <sz val="10.5"/>
        <color rgb="FF000000"/>
        <rFont val="MS Gothic"/>
        <charset val="134"/>
      </rPr>
      <t>り</t>
    </r>
    <r>
      <rPr>
        <sz val="10.5"/>
        <color rgb="FF000000"/>
        <rFont val="宋体"/>
        <charset val="134"/>
      </rPr>
      <t>替</t>
    </r>
    <r>
      <rPr>
        <sz val="10.5"/>
        <color rgb="FF000000"/>
        <rFont val="MS Gothic"/>
        <charset val="134"/>
      </rPr>
      <t>えが</t>
    </r>
    <r>
      <rPr>
        <sz val="10.5"/>
        <color rgb="FF000000"/>
        <rFont val="宋体"/>
        <charset val="134"/>
      </rPr>
      <t>出来</t>
    </r>
    <r>
      <rPr>
        <sz val="10.5"/>
        <color rgb="FF000000"/>
        <rFont val="MS Gothic"/>
        <charset val="134"/>
      </rPr>
      <t>ない</t>
    </r>
    <r>
      <rPr>
        <sz val="10.5"/>
        <color rgb="FF000000"/>
        <rFont val="宋体"/>
        <charset val="134"/>
      </rPr>
      <t>時</t>
    </r>
    <r>
      <rPr>
        <sz val="10.5"/>
        <color rgb="FF000000"/>
        <rFont val="MS Gothic"/>
        <charset val="134"/>
      </rPr>
      <t>のシーケンス</t>
    </r>
    <r>
      <rPr>
        <sz val="10.5"/>
        <color rgb="FF000000"/>
        <rFont val="宋体"/>
        <charset val="134"/>
      </rPr>
      <t>図</t>
    </r>
    <r>
      <rPr>
        <sz val="10.5"/>
        <color rgb="FF000000"/>
        <rFont val="MS Gothic"/>
        <charset val="134"/>
      </rPr>
      <t>を</t>
    </r>
    <r>
      <rPr>
        <sz val="10.5"/>
        <color rgb="FF000000"/>
        <rFont val="宋体"/>
        <charset val="134"/>
      </rPr>
      <t>記載</t>
    </r>
    <r>
      <rPr>
        <sz val="10.5"/>
        <color rgb="FF000000"/>
        <rFont val="MS Gothic"/>
        <charset val="134"/>
      </rPr>
      <t>する</t>
    </r>
    <r>
      <rPr>
        <sz val="10.5"/>
        <color rgb="FF000000"/>
        <rFont val="宋体"/>
        <charset val="134"/>
      </rPr>
      <t>。</t>
    </r>
  </si>
  <si>
    <t>Sequence  of the following case is as below.</t>
  </si>
  <si>
    <t>Screen cannot be switched because of the interrupt operation(priority is higher than MVC).</t>
  </si>
  <si>
    <r>
      <rPr>
        <sz val="10.5"/>
        <color rgb="FF000000"/>
        <rFont val="Meiryo UI"/>
        <charset val="128"/>
      </rPr>
      <t>映像表示優先度が</t>
    </r>
    <r>
      <rPr>
        <sz val="10.5"/>
        <color rgb="FF000000"/>
        <rFont val="Arial"/>
        <charset val="134"/>
      </rPr>
      <t>MVC</t>
    </r>
    <r>
      <rPr>
        <sz val="10.5"/>
        <color rgb="FF000000"/>
        <rFont val="Meiryo UI"/>
        <charset val="128"/>
      </rPr>
      <t>より高い画面になり、ハードワイヤの情報と</t>
    </r>
    <r>
      <rPr>
        <sz val="10.5"/>
        <color rgb="FF000000"/>
        <rFont val="Arial"/>
        <charset val="134"/>
      </rPr>
      <t>B-CAN</t>
    </r>
    <r>
      <rPr>
        <sz val="10.5"/>
        <color rgb="FF000000"/>
        <rFont val="Meiryo UI"/>
        <charset val="128"/>
      </rPr>
      <t>での映像情報が異なる場合は、</t>
    </r>
  </si>
  <si>
    <r>
      <t>故障誤検知</t>
    </r>
    <r>
      <rPr>
        <sz val="10.5"/>
        <color rgb="FF000000"/>
        <rFont val="MS Gothic"/>
        <charset val="134"/>
      </rPr>
      <t>キャンセル</t>
    </r>
    <r>
      <rPr>
        <sz val="10.5"/>
        <color rgb="FF000000"/>
        <rFont val="宋体"/>
        <charset val="134"/>
      </rPr>
      <t>要求</t>
    </r>
    <r>
      <rPr>
        <sz val="10.5"/>
        <color rgb="FF000000"/>
        <rFont val="MS Gothic"/>
        <charset val="134"/>
      </rPr>
      <t>を</t>
    </r>
    <r>
      <rPr>
        <sz val="10.5"/>
        <color rgb="FF000000"/>
        <rFont val="宋体"/>
        <charset val="134"/>
      </rPr>
      <t>送信</t>
    </r>
    <r>
      <rPr>
        <sz val="10.5"/>
        <color rgb="FF000000"/>
        <rFont val="MS Gothic"/>
        <charset val="134"/>
      </rPr>
      <t>し</t>
    </r>
    <r>
      <rPr>
        <sz val="10.5"/>
        <color rgb="FF000000"/>
        <rFont val="宋体"/>
        <charset val="134"/>
      </rPr>
      <t>、映像切替信号故障</t>
    </r>
    <r>
      <rPr>
        <sz val="10.5"/>
        <color rgb="FF000000"/>
        <rFont val="MS Gothic"/>
        <charset val="134"/>
      </rPr>
      <t>の</t>
    </r>
    <r>
      <rPr>
        <sz val="10.5"/>
        <color rgb="FF000000"/>
        <rFont val="宋体"/>
        <charset val="134"/>
      </rPr>
      <t>誤検知</t>
    </r>
    <r>
      <rPr>
        <sz val="10.5"/>
        <color rgb="FF000000"/>
        <rFont val="MS Gothic"/>
        <charset val="134"/>
      </rPr>
      <t>を</t>
    </r>
    <r>
      <rPr>
        <sz val="10.5"/>
        <color rgb="FF000000"/>
        <rFont val="宋体"/>
        <charset val="134"/>
      </rPr>
      <t>防止</t>
    </r>
    <r>
      <rPr>
        <sz val="10.5"/>
        <color rgb="FF000000"/>
        <rFont val="MS Gothic"/>
        <charset val="134"/>
      </rPr>
      <t>する</t>
    </r>
    <r>
      <rPr>
        <sz val="10.5"/>
        <color rgb="FF000000"/>
        <rFont val="宋体"/>
        <charset val="134"/>
      </rPr>
      <t>。</t>
    </r>
  </si>
  <si>
    <r>
      <rPr>
        <sz val="10.5"/>
        <color rgb="FF000000"/>
        <rFont val="Meiryo UI"/>
        <charset val="128"/>
      </rPr>
      <t>映像表示優先度については、</t>
    </r>
    <r>
      <rPr>
        <sz val="10.5"/>
        <color rgb="FF000000"/>
        <rFont val="Arial"/>
        <charset val="128"/>
      </rPr>
      <t>[02-07-13-10_HMI_General_Function]</t>
    </r>
    <r>
      <rPr>
        <sz val="10.5"/>
        <color rgb="FF000000"/>
        <rFont val="Meiryo UI"/>
        <charset val="128"/>
      </rPr>
      <t>を参照。</t>
    </r>
  </si>
  <si>
    <t>When switching to the screen which video display priority is higher than MVC,and video information of hard wire and B-CAN are different.</t>
  </si>
  <si>
    <t>For the above case, in order to prevent  the error detection(video switch signal) miss,cancel request of error detection miss should be sent.</t>
  </si>
  <si>
    <t>About the video display priority,please refer to [02-07-13-10_HMI_General_Function].</t>
  </si>
  <si>
    <r>
      <rPr>
        <sz val="10.5"/>
        <rFont val="Arial"/>
        <charset val="134"/>
      </rPr>
      <t xml:space="preserve">10.2.-12 </t>
    </r>
    <r>
      <rPr>
        <sz val="10.5"/>
        <rFont val="Meiryo UI"/>
        <charset val="128"/>
      </rPr>
      <t>故障診断キャンセル要求時の</t>
    </r>
    <r>
      <rPr>
        <sz val="10.5"/>
        <rFont val="Arial"/>
        <charset val="134"/>
      </rPr>
      <t>B-CAN</t>
    </r>
    <r>
      <rPr>
        <sz val="10.5"/>
        <rFont val="Meiryo UI"/>
        <charset val="128"/>
      </rPr>
      <t>信号</t>
    </r>
  </si>
  <si>
    <t>10.2.-12 B-CAN signal of cancel request of error diagnosis</t>
  </si>
  <si>
    <r>
      <t>H/U</t>
    </r>
    <r>
      <rPr>
        <sz val="10.5"/>
        <color rgb="FF000000"/>
        <rFont val="MS Gothic"/>
        <charset val="134"/>
      </rPr>
      <t>から</t>
    </r>
    <r>
      <rPr>
        <sz val="10.5"/>
        <color rgb="FF000000"/>
        <rFont val="Arial"/>
        <charset val="134"/>
      </rPr>
      <t>MVCPA</t>
    </r>
    <r>
      <rPr>
        <sz val="10.5"/>
        <color rgb="FF000000"/>
        <rFont val="MS Gothic"/>
        <charset val="134"/>
      </rPr>
      <t>への</t>
    </r>
    <r>
      <rPr>
        <sz val="10.5"/>
        <color rgb="FF000000"/>
        <rFont val="宋体"/>
        <charset val="134"/>
      </rPr>
      <t>故障誤検知</t>
    </r>
    <r>
      <rPr>
        <sz val="10.5"/>
        <color rgb="FF000000"/>
        <rFont val="MS Gothic"/>
        <charset val="134"/>
      </rPr>
      <t>キャンセル</t>
    </r>
    <r>
      <rPr>
        <sz val="10.5"/>
        <color rgb="FF000000"/>
        <rFont val="宋体"/>
        <charset val="134"/>
      </rPr>
      <t>要求</t>
    </r>
  </si>
  <si>
    <r>
      <t>0:</t>
    </r>
    <r>
      <rPr>
        <sz val="10.5"/>
        <color rgb="FF000000"/>
        <rFont val="宋体"/>
        <charset val="134"/>
      </rPr>
      <t>要求無</t>
    </r>
    <r>
      <rPr>
        <sz val="10.5"/>
        <color rgb="FF000000"/>
        <rFont val="MS Gothic"/>
        <charset val="134"/>
      </rPr>
      <t>し</t>
    </r>
  </si>
  <si>
    <t>No request</t>
  </si>
  <si>
    <t>Cancel request of error detection miss from</t>
  </si>
  <si>
    <r>
      <t>1:</t>
    </r>
    <r>
      <rPr>
        <sz val="10.5"/>
        <color rgb="FF000000"/>
        <rFont val="MS Gothic"/>
        <charset val="134"/>
      </rPr>
      <t>キャンセル</t>
    </r>
    <r>
      <rPr>
        <sz val="10.5"/>
        <color rgb="FF000000"/>
        <rFont val="宋体"/>
        <charset val="134"/>
      </rPr>
      <t>要求</t>
    </r>
  </si>
  <si>
    <t>H/U to MVCPA</t>
  </si>
  <si>
    <t>Cancel request</t>
  </si>
  <si>
    <r>
      <rPr>
        <sz val="10.5"/>
        <rFont val="Arial"/>
        <charset val="134"/>
      </rPr>
      <t xml:space="preserve">10.2-15 </t>
    </r>
    <r>
      <rPr>
        <sz val="10.5"/>
        <rFont val="Meiryo UI"/>
        <charset val="128"/>
      </rPr>
      <t>故障診断キャンセル要求時のシーケンス</t>
    </r>
  </si>
  <si>
    <t>Sequence when error diagnosis is requested to cancel</t>
  </si>
  <si>
    <t>MVCPA camera SW short press</t>
  </si>
  <si>
    <t>When the information of MVCPA is different from</t>
  </si>
  <si>
    <t>the information which is sent from H/U,</t>
  </si>
  <si>
    <t>it would be judged as error.</t>
  </si>
  <si>
    <t>For this reason,in order to cancel the error diagnosis request,</t>
  </si>
  <si>
    <t>(C_MVCPA_DT_CANCEL=0x01) would be sent.</t>
  </si>
  <si>
    <t>when screen which video display priority is higher than MVC</t>
  </si>
  <si>
    <t>when screen which video display priority is higher than MVC is released</t>
  </si>
  <si>
    <r>
      <rPr>
        <sz val="10.5"/>
        <rFont val="Arial"/>
        <charset val="134"/>
      </rPr>
      <t>MVC/PA</t>
    </r>
    <r>
      <rPr>
        <sz val="10.5"/>
        <rFont val="Meiryo UI"/>
        <charset val="128"/>
      </rPr>
      <t>画面から</t>
    </r>
    <r>
      <rPr>
        <sz val="10.5"/>
        <rFont val="Arial"/>
        <charset val="134"/>
      </rPr>
      <t>H/U</t>
    </r>
    <r>
      <rPr>
        <sz val="10.5"/>
        <rFont val="Meiryo UI"/>
        <charset val="128"/>
      </rPr>
      <t>画面への切替え</t>
    </r>
  </si>
  <si>
    <t>Switch  MVC/PA screen to H/U screen</t>
  </si>
  <si>
    <r>
      <rPr>
        <sz val="10.5"/>
        <color rgb="FF000000"/>
        <rFont val="Arial"/>
        <charset val="134"/>
      </rPr>
      <t>MVC/PA</t>
    </r>
    <r>
      <rPr>
        <sz val="10.5"/>
        <color rgb="FF000000"/>
        <rFont val="Meiryo UI"/>
        <charset val="128"/>
      </rPr>
      <t>画面から</t>
    </r>
    <r>
      <rPr>
        <sz val="10.5"/>
        <color rgb="FF000000"/>
        <rFont val="Arial"/>
        <charset val="134"/>
      </rPr>
      <t>H/U</t>
    </r>
    <r>
      <rPr>
        <sz val="10.5"/>
        <color rgb="FF000000"/>
        <rFont val="Meiryo UI"/>
        <charset val="128"/>
      </rPr>
      <t>画面切替え時の下記操作時</t>
    </r>
    <r>
      <rPr>
        <sz val="10.5"/>
        <color rgb="FF000000"/>
        <rFont val="Arial"/>
        <charset val="134"/>
      </rPr>
      <t>(</t>
    </r>
    <r>
      <rPr>
        <sz val="10.5"/>
        <color rgb="FF000000"/>
        <rFont val="Meiryo UI"/>
        <charset val="128"/>
      </rPr>
      <t>※</t>
    </r>
    <r>
      <rPr>
        <sz val="10.5"/>
        <color rgb="FF000000"/>
        <rFont val="Arial"/>
        <charset val="134"/>
      </rPr>
      <t>1)</t>
    </r>
    <r>
      <rPr>
        <sz val="10.5"/>
        <color rgb="FF000000"/>
        <rFont val="Meiryo UI"/>
        <charset val="128"/>
      </rPr>
      <t>のシーケンス図を記載する。</t>
    </r>
  </si>
  <si>
    <t>.</t>
  </si>
  <si>
    <t>The following sequence is about the operation when switching MVC/PA screen to H/U screen.</t>
  </si>
  <si>
    <r>
      <rPr>
        <sz val="10.5"/>
        <color rgb="FF000000"/>
        <rFont val="Arial"/>
        <charset val="134"/>
      </rPr>
      <t>(</t>
    </r>
    <r>
      <rPr>
        <sz val="10.5"/>
        <color rgb="FF000000"/>
        <rFont val="Meiryo UI"/>
        <charset val="128"/>
      </rPr>
      <t>※</t>
    </r>
    <r>
      <rPr>
        <sz val="10.5"/>
        <color rgb="FF000000"/>
        <rFont val="Arial"/>
        <charset val="134"/>
      </rPr>
      <t>1):[MVC</t>
    </r>
    <r>
      <rPr>
        <sz val="10.5"/>
        <color rgb="FF000000"/>
        <rFont val="Meiryo UI"/>
        <charset val="128"/>
      </rPr>
      <t>カメラ</t>
    </r>
    <r>
      <rPr>
        <sz val="10.5"/>
        <color rgb="FF000000"/>
        <rFont val="Arial"/>
        <charset val="134"/>
      </rPr>
      <t>SW]</t>
    </r>
    <r>
      <rPr>
        <sz val="10.5"/>
        <color rgb="FF000000"/>
        <rFont val="Meiryo UI"/>
        <charset val="128"/>
      </rPr>
      <t>、リバース</t>
    </r>
    <r>
      <rPr>
        <sz val="10.5"/>
        <color rgb="FF000000"/>
        <rFont val="Arial"/>
        <charset val="134"/>
      </rPr>
      <t xml:space="preserve"> OFF</t>
    </r>
    <r>
      <rPr>
        <sz val="10.5"/>
        <color rgb="FF000000"/>
        <rFont val="Meiryo UI"/>
        <charset val="128"/>
      </rPr>
      <t>、</t>
    </r>
    <r>
      <rPr>
        <sz val="10.5"/>
        <color rgb="FF000000"/>
        <rFont val="Arial"/>
        <charset val="134"/>
      </rPr>
      <t>[BACK]SW</t>
    </r>
    <r>
      <rPr>
        <sz val="10.5"/>
        <color rgb="FF000000"/>
        <rFont val="Meiryo UI"/>
        <charset val="128"/>
      </rPr>
      <t>操作</t>
    </r>
  </si>
  <si>
    <r>
      <rPr>
        <sz val="10.5"/>
        <color rgb="FF7F1BFB"/>
        <rFont val="Arial"/>
        <charset val="134"/>
      </rPr>
      <t>(</t>
    </r>
    <r>
      <rPr>
        <sz val="10.5"/>
        <color rgb="FF7F1BFB"/>
        <rFont val="Meiryo UI"/>
        <charset val="134"/>
      </rPr>
      <t>※</t>
    </r>
    <r>
      <rPr>
        <sz val="10.5"/>
        <color rgb="FF7F1BFB"/>
        <rFont val="Arial"/>
        <charset val="134"/>
      </rPr>
      <t>1):[MVC camera SW]</t>
    </r>
    <r>
      <rPr>
        <sz val="10.5"/>
        <color rgb="FF7F1BFB"/>
        <rFont val="Meiryo UI"/>
        <charset val="134"/>
      </rPr>
      <t>、</t>
    </r>
    <r>
      <rPr>
        <sz val="10.5"/>
        <color rgb="FF7F1BFB"/>
        <rFont val="Arial"/>
        <charset val="134"/>
      </rPr>
      <t>REV OFF</t>
    </r>
    <r>
      <rPr>
        <sz val="10.5"/>
        <color rgb="FF7F1BFB"/>
        <rFont val="Meiryo UI"/>
        <charset val="134"/>
      </rPr>
      <t>、</t>
    </r>
    <r>
      <rPr>
        <sz val="10.5"/>
        <color rgb="FF7F1BFB"/>
        <rFont val="Arial"/>
        <charset val="134"/>
      </rPr>
      <t>[BACK]SW operation</t>
    </r>
  </si>
  <si>
    <r>
      <rPr>
        <sz val="10.5"/>
        <color rgb="FF7F1BFB"/>
        <rFont val="Meiryo UI"/>
        <charset val="128"/>
      </rPr>
      <t>・</t>
    </r>
    <r>
      <rPr>
        <sz val="10.5"/>
        <color rgb="FF7F1BFB"/>
        <rFont val="Arial"/>
        <charset val="128"/>
      </rPr>
      <t xml:space="preserve">[MVC camera SW] press </t>
    </r>
  </si>
  <si>
    <r>
      <rPr>
        <sz val="10.5"/>
        <color rgb="FF000000"/>
        <rFont val="Meiryo UI"/>
        <charset val="128"/>
      </rPr>
      <t>短押し操作により</t>
    </r>
    <r>
      <rPr>
        <sz val="10.5"/>
        <color rgb="FF000000"/>
        <rFont val="Arial"/>
        <charset val="134"/>
      </rPr>
      <t>MVC/PA</t>
    </r>
    <r>
      <rPr>
        <sz val="10.5"/>
        <color rgb="FF000000"/>
        <rFont val="Meiryo UI"/>
        <charset val="128"/>
      </rPr>
      <t>画面から</t>
    </r>
    <r>
      <rPr>
        <sz val="10.5"/>
        <color rgb="FF000000"/>
        <rFont val="Arial"/>
        <charset val="134"/>
      </rPr>
      <t>H/U</t>
    </r>
    <r>
      <rPr>
        <sz val="10.5"/>
        <color rgb="FF000000"/>
        <rFont val="Meiryo UI"/>
        <charset val="128"/>
      </rPr>
      <t>画面に画面遷移する。</t>
    </r>
  </si>
  <si>
    <t>To switch from MVC/PA screen to H/U screen by short-press operation.</t>
  </si>
  <si>
    <t>About operation of short press,please refer to [MVC screen switch].</t>
  </si>
  <si>
    <r>
      <rPr>
        <sz val="10.5"/>
        <color rgb="FF000000"/>
        <rFont val="Meiryo UI"/>
        <charset val="128"/>
      </rPr>
      <t>・映像切替信号が</t>
    </r>
    <r>
      <rPr>
        <sz val="10.5"/>
        <color rgb="FF000000"/>
        <rFont val="Arial"/>
        <charset val="134"/>
      </rPr>
      <t>HI</t>
    </r>
    <r>
      <rPr>
        <sz val="10.5"/>
        <color rgb="FF000000"/>
        <rFont val="Meiryo UI"/>
        <charset val="128"/>
      </rPr>
      <t>になったら、ミュート画面を含み</t>
    </r>
    <r>
      <rPr>
        <sz val="10.5"/>
        <color rgb="FF000000"/>
        <rFont val="Arial"/>
        <charset val="134"/>
      </rPr>
      <t>DA_Mute_Time</t>
    </r>
    <r>
      <rPr>
        <sz val="10.5"/>
        <color rgb="FF000000"/>
        <rFont val="Meiryo UI"/>
        <charset val="128"/>
      </rPr>
      <t>以内に</t>
    </r>
    <r>
      <rPr>
        <sz val="10.5"/>
        <color rgb="FF000000"/>
        <rFont val="Arial"/>
        <charset val="134"/>
      </rPr>
      <t>H/U</t>
    </r>
    <r>
      <rPr>
        <sz val="10.5"/>
        <color rgb="FF000000"/>
        <rFont val="Meiryo UI"/>
        <charset val="128"/>
      </rPr>
      <t>画面に切り変えること。</t>
    </r>
  </si>
  <si>
    <r>
      <rPr>
        <sz val="10.5"/>
        <color rgb="FF7F1BFB"/>
        <rFont val="Meiryo UI"/>
        <charset val="128"/>
      </rPr>
      <t>・</t>
    </r>
    <r>
      <rPr>
        <sz val="10.5"/>
        <color rgb="FF7F1BFB"/>
        <rFont val="Arial"/>
        <charset val="128"/>
      </rPr>
      <t>When video switch signal is HI,to switch  to H/U screen in DA_Mute_Time,including MUTE screen.</t>
    </r>
  </si>
  <si>
    <r>
      <rPr>
        <sz val="10.5"/>
        <rFont val="Arial"/>
        <charset val="134"/>
      </rPr>
      <t>10.2-16 MVC</t>
    </r>
    <r>
      <rPr>
        <sz val="10.5"/>
        <rFont val="Meiryo UI"/>
        <charset val="128"/>
      </rPr>
      <t>カメラ</t>
    </r>
    <r>
      <rPr>
        <sz val="10.5"/>
        <rFont val="Arial"/>
        <charset val="134"/>
      </rPr>
      <t>SW</t>
    </r>
    <r>
      <rPr>
        <sz val="10.5"/>
        <rFont val="Meiryo UI"/>
        <charset val="128"/>
      </rPr>
      <t>短押し時のシーケンス</t>
    </r>
  </si>
  <si>
    <t>10.2-16 Sequence of MVC camera SW short-press</t>
  </si>
  <si>
    <t xml:space="preserve">MVC camera SW short-press </t>
  </si>
  <si>
    <t>To display  H/U screen in DA_Mute_Time</t>
  </si>
  <si>
    <r>
      <rPr>
        <sz val="10.5"/>
        <color rgb="FF000000"/>
        <rFont val="Meiryo UI"/>
        <charset val="128"/>
      </rPr>
      <t>・リバース</t>
    </r>
    <r>
      <rPr>
        <sz val="10.5"/>
        <color rgb="FF000000"/>
        <rFont val="Arial"/>
        <charset val="134"/>
      </rPr>
      <t xml:space="preserve"> OFF</t>
    </r>
  </si>
  <si>
    <t>REV OFF</t>
  </si>
  <si>
    <r>
      <rPr>
        <sz val="10.5"/>
        <color rgb="FF000000"/>
        <rFont val="Meiryo UI"/>
        <charset val="128"/>
      </rPr>
      <t>リバース</t>
    </r>
    <r>
      <rPr>
        <sz val="10.5"/>
        <color rgb="FF000000"/>
        <rFont val="Arial"/>
        <charset val="134"/>
      </rPr>
      <t>OFF</t>
    </r>
    <r>
      <rPr>
        <sz val="10.5"/>
        <color rgb="FF000000"/>
        <rFont val="Meiryo UI"/>
        <charset val="128"/>
      </rPr>
      <t>後、</t>
    </r>
    <r>
      <rPr>
        <sz val="10.5"/>
        <color rgb="FF000000"/>
        <rFont val="Arial"/>
        <charset val="134"/>
      </rPr>
      <t>H/U</t>
    </r>
    <r>
      <rPr>
        <sz val="10.5"/>
        <color rgb="FF000000"/>
        <rFont val="Meiryo UI"/>
        <charset val="128"/>
      </rPr>
      <t>画面を表示する。</t>
    </r>
  </si>
  <si>
    <t>After REV OFF,to display H/U screen.</t>
  </si>
  <si>
    <r>
      <rPr>
        <sz val="10.5"/>
        <color rgb="FF000000"/>
        <rFont val="Meiryo UI"/>
        <charset val="128"/>
      </rPr>
      <t>※リバース</t>
    </r>
    <r>
      <rPr>
        <sz val="10.5"/>
        <color rgb="FF000000"/>
        <rFont val="Arial"/>
        <charset val="134"/>
      </rPr>
      <t>ON/OFF</t>
    </r>
    <r>
      <rPr>
        <sz val="10.5"/>
        <color rgb="FF000000"/>
        <rFont val="Meiryo UI"/>
        <charset val="128"/>
      </rPr>
      <t>による</t>
    </r>
    <r>
      <rPr>
        <sz val="10.5"/>
        <color rgb="FF000000"/>
        <rFont val="Arial"/>
        <charset val="134"/>
      </rPr>
      <t>B-CAN</t>
    </r>
    <r>
      <rPr>
        <sz val="10.5"/>
        <color rgb="FF000000"/>
        <rFont val="Meiryo UI"/>
        <charset val="128"/>
      </rPr>
      <t>信号は、</t>
    </r>
    <r>
      <rPr>
        <sz val="10.5"/>
        <color rgb="FF000000"/>
        <rFont val="Arial"/>
        <charset val="134"/>
      </rPr>
      <t>H/U</t>
    </r>
    <r>
      <rPr>
        <sz val="10.5"/>
        <color rgb="FF000000"/>
        <rFont val="Meiryo UI"/>
        <charset val="128"/>
      </rPr>
      <t>で見ず</t>
    </r>
    <r>
      <rPr>
        <sz val="10.5"/>
        <color rgb="FF000000"/>
        <rFont val="Arial"/>
        <charset val="134"/>
      </rPr>
      <t>MVCPA</t>
    </r>
    <r>
      <rPr>
        <sz val="10.5"/>
        <color rgb="FF000000"/>
        <rFont val="Meiryo UI"/>
        <charset val="128"/>
      </rPr>
      <t>でみている為、</t>
    </r>
    <r>
      <rPr>
        <sz val="10.5"/>
        <color rgb="FF000000"/>
        <rFont val="Arial"/>
        <charset val="134"/>
      </rPr>
      <t>H/U</t>
    </r>
    <r>
      <rPr>
        <sz val="10.5"/>
        <color rgb="FF000000"/>
        <rFont val="Meiryo UI"/>
        <charset val="128"/>
      </rPr>
      <t>は映像切替信号が</t>
    </r>
    <r>
      <rPr>
        <sz val="10.5"/>
        <color rgb="FF000000"/>
        <rFont val="Arial"/>
        <charset val="134"/>
      </rPr>
      <t>HI</t>
    </r>
    <r>
      <rPr>
        <sz val="10.5"/>
        <color rgb="FF000000"/>
        <rFont val="Meiryo UI"/>
        <charset val="128"/>
      </rPr>
      <t>になるまで切替えない。</t>
    </r>
  </si>
  <si>
    <r>
      <rPr>
        <sz val="10.5"/>
        <color rgb="FF7F1BFB"/>
        <rFont val="Meiryo UI"/>
        <charset val="128"/>
      </rPr>
      <t>※</t>
    </r>
    <r>
      <rPr>
        <sz val="10.5"/>
        <color rgb="FF7F1BFB"/>
        <rFont val="Arial"/>
        <charset val="128"/>
      </rPr>
      <t>H/U does not care the B-CAN signal of REV ON/OFF,but MVCPA needs to care REV ON/OFF.So until video switch signal is HI,H/U does not switch.</t>
    </r>
  </si>
  <si>
    <r>
      <rPr>
        <sz val="10.5"/>
        <rFont val="Arial"/>
        <charset val="134"/>
      </rPr>
      <t xml:space="preserve">10.2-17 </t>
    </r>
    <r>
      <rPr>
        <sz val="10.5"/>
        <rFont val="Meiryo UI"/>
        <charset val="128"/>
      </rPr>
      <t>リバース</t>
    </r>
    <r>
      <rPr>
        <sz val="10.5"/>
        <rFont val="Arial"/>
        <charset val="134"/>
      </rPr>
      <t>OFF</t>
    </r>
    <r>
      <rPr>
        <sz val="10.5"/>
        <rFont val="Meiryo UI"/>
        <charset val="128"/>
      </rPr>
      <t>時のシーケンス</t>
    </r>
  </si>
  <si>
    <t>Sequence when REV OFF</t>
  </si>
  <si>
    <r>
      <rPr>
        <sz val="10.5"/>
        <color rgb="FF000000"/>
        <rFont val="Meiryo UI"/>
        <charset val="128"/>
      </rPr>
      <t>・</t>
    </r>
    <r>
      <rPr>
        <sz val="10.5"/>
        <color rgb="FF000000"/>
        <rFont val="Arial"/>
        <charset val="134"/>
      </rPr>
      <t>[BACK]SW</t>
    </r>
  </si>
  <si>
    <r>
      <rPr>
        <sz val="10.5"/>
        <color rgb="FF000000"/>
        <rFont val="Arial"/>
        <charset val="134"/>
      </rPr>
      <t>[BACK]SW</t>
    </r>
    <r>
      <rPr>
        <sz val="10.5"/>
        <color rgb="FF000000"/>
        <rFont val="Meiryo UI"/>
        <charset val="128"/>
      </rPr>
      <t>押下後、</t>
    </r>
    <r>
      <rPr>
        <sz val="10.5"/>
        <color rgb="FF000000"/>
        <rFont val="Arial"/>
        <charset val="134"/>
      </rPr>
      <t>H/U</t>
    </r>
    <r>
      <rPr>
        <sz val="10.5"/>
        <color rgb="FF000000"/>
        <rFont val="Meiryo UI"/>
        <charset val="128"/>
      </rPr>
      <t>画面に切り替わる。</t>
    </r>
  </si>
  <si>
    <t>when [BACK] SW is pressed,to switch to H/U screen.</t>
  </si>
  <si>
    <r>
      <rPr>
        <sz val="10.5"/>
        <color rgb="FF000000"/>
        <rFont val="Meiryo UI"/>
        <charset val="128"/>
      </rPr>
      <t>・</t>
    </r>
    <r>
      <rPr>
        <sz val="10.5"/>
        <color rgb="FF000000"/>
        <rFont val="Arial"/>
        <charset val="134"/>
      </rPr>
      <t>H/U</t>
    </r>
    <r>
      <rPr>
        <sz val="10.5"/>
        <color rgb="FF000000"/>
        <rFont val="Meiryo UI"/>
        <charset val="128"/>
      </rPr>
      <t>から、</t>
    </r>
    <r>
      <rPr>
        <sz val="10.5"/>
        <color rgb="FF000000"/>
        <rFont val="Arial"/>
        <charset val="134"/>
      </rPr>
      <t>MVCPA</t>
    </r>
    <r>
      <rPr>
        <sz val="10.5"/>
        <color rgb="FF000000"/>
        <rFont val="Meiryo UI"/>
        <charset val="128"/>
      </rPr>
      <t>に解除要求の</t>
    </r>
    <r>
      <rPr>
        <sz val="10.5"/>
        <color rgb="FF000000"/>
        <rFont val="Arial"/>
        <charset val="134"/>
      </rPr>
      <t>B-CAN</t>
    </r>
    <r>
      <rPr>
        <sz val="10.5"/>
        <color rgb="FF000000"/>
        <rFont val="Meiryo UI"/>
        <charset val="128"/>
      </rPr>
      <t>信号を送信すること。</t>
    </r>
  </si>
  <si>
    <r>
      <rPr>
        <sz val="10.5"/>
        <color rgb="FF000000"/>
        <rFont val="Arial"/>
        <charset val="134"/>
      </rPr>
      <t>MVC/PA</t>
    </r>
    <r>
      <rPr>
        <sz val="10.5"/>
        <color rgb="FF000000"/>
        <rFont val="Meiryo UI"/>
        <charset val="128"/>
      </rPr>
      <t>画面時におけるハードキー操作ついては、</t>
    </r>
    <r>
      <rPr>
        <sz val="10.5"/>
        <color rgb="FF000000"/>
        <rFont val="Arial"/>
        <charset val="134"/>
      </rPr>
      <t>[3-4-2.</t>
    </r>
    <r>
      <rPr>
        <sz val="10.5"/>
        <color rgb="FF000000"/>
        <rFont val="Meiryo UI"/>
        <charset val="128"/>
      </rPr>
      <t>ハードキー操作</t>
    </r>
    <r>
      <rPr>
        <sz val="10.5"/>
        <color rgb="FF000000"/>
        <rFont val="Arial"/>
        <charset val="134"/>
      </rPr>
      <t>]</t>
    </r>
    <r>
      <rPr>
        <sz val="10.5"/>
        <color rgb="FF000000"/>
        <rFont val="Meiryo UI"/>
        <charset val="128"/>
      </rPr>
      <t>を参照。</t>
    </r>
  </si>
  <si>
    <r>
      <rPr>
        <sz val="10.5"/>
        <color rgb="FF7F1BFB"/>
        <rFont val="Meiryo UI"/>
        <charset val="128"/>
      </rPr>
      <t>・</t>
    </r>
    <r>
      <rPr>
        <sz val="10.5"/>
        <color rgb="FF7F1BFB"/>
        <rFont val="Arial"/>
        <charset val="128"/>
      </rPr>
      <t>H/U</t>
    </r>
    <r>
      <rPr>
        <sz val="10.5"/>
        <color rgb="FF7F1BFB"/>
        <rFont val="Meiryo UI"/>
        <charset val="128"/>
      </rPr>
      <t xml:space="preserve"> sends the release request to </t>
    </r>
    <r>
      <rPr>
        <sz val="10.5"/>
        <color rgb="FF7F1BFB"/>
        <rFont val="Arial"/>
        <charset val="128"/>
      </rPr>
      <t>MVCPA by B-CAN signal.</t>
    </r>
  </si>
  <si>
    <t>About hard key operation of  MVC/PA screen ,please refer to [3-4-2.hard key operation].</t>
  </si>
  <si>
    <r>
      <rPr>
        <sz val="10.5"/>
        <rFont val="Arial"/>
        <charset val="134"/>
      </rPr>
      <t>10.2-18 [BACK]</t>
    </r>
    <r>
      <rPr>
        <sz val="10.5"/>
        <rFont val="Meiryo UI"/>
        <charset val="128"/>
      </rPr>
      <t>押下時のシーケンス</t>
    </r>
  </si>
  <si>
    <t>Sequence when [BACK] SW is pressed</t>
  </si>
  <si>
    <t>to press [ BACK] SW</t>
  </si>
  <si>
    <r>
      <rPr>
        <sz val="10.5"/>
        <rFont val="Arial"/>
        <charset val="134"/>
      </rPr>
      <t>MVC</t>
    </r>
    <r>
      <rPr>
        <sz val="10.5"/>
        <rFont val="Meiryo UI"/>
        <charset val="128"/>
      </rPr>
      <t>画面の切替え</t>
    </r>
  </si>
  <si>
    <t>Screen switch of MVC</t>
  </si>
  <si>
    <r>
      <rPr>
        <sz val="10.5"/>
        <color rgb="FF000000"/>
        <rFont val="Arial"/>
        <charset val="134"/>
      </rPr>
      <t>[MVC</t>
    </r>
    <r>
      <rPr>
        <sz val="10.5"/>
        <color rgb="FF000000"/>
        <rFont val="Meiryo UI"/>
        <charset val="128"/>
      </rPr>
      <t>カメラ</t>
    </r>
    <r>
      <rPr>
        <sz val="10.5"/>
        <color rgb="FF000000"/>
        <rFont val="Arial"/>
        <charset val="134"/>
      </rPr>
      <t>SW]</t>
    </r>
    <r>
      <rPr>
        <sz val="10.5"/>
        <color rgb="FF000000"/>
        <rFont val="Meiryo UI"/>
        <charset val="128"/>
      </rPr>
      <t>短押し時は、以下のように遷移する。</t>
    </r>
  </si>
  <si>
    <t>When [MVC camera SW] is short pressed,the transistion  is as below.</t>
  </si>
  <si>
    <r>
      <rPr>
        <sz val="10.5"/>
        <color rgb="FF000000"/>
        <rFont val="Meiryo UI"/>
        <charset val="128"/>
      </rPr>
      <t>前進時：</t>
    </r>
    <r>
      <rPr>
        <sz val="10.5"/>
        <color rgb="FF000000"/>
        <rFont val="Arial"/>
        <charset val="134"/>
      </rPr>
      <t>H/U</t>
    </r>
    <r>
      <rPr>
        <sz val="10.5"/>
        <color rgb="FF000000"/>
        <rFont val="Meiryo UI"/>
        <charset val="128"/>
      </rPr>
      <t>画面</t>
    </r>
    <r>
      <rPr>
        <sz val="10.5"/>
        <color rgb="FF000000"/>
        <rFont val="Arial"/>
        <charset val="134"/>
      </rPr>
      <t xml:space="preserve"> → MVC</t>
    </r>
    <r>
      <rPr>
        <sz val="10.5"/>
        <color rgb="FF000000"/>
        <rFont val="Meiryo UI"/>
        <charset val="128"/>
      </rPr>
      <t>画面</t>
    </r>
    <r>
      <rPr>
        <sz val="10.5"/>
        <color rgb="FF000000"/>
        <rFont val="Arial"/>
        <charset val="134"/>
      </rPr>
      <t>(</t>
    </r>
    <r>
      <rPr>
        <sz val="10.5"/>
        <color rgb="FF000000"/>
        <rFont val="Meiryo UI"/>
        <charset val="128"/>
      </rPr>
      <t>フロントカメラ系の映像</t>
    </r>
    <r>
      <rPr>
        <sz val="10.5"/>
        <color rgb="FF000000"/>
        <rFont val="Arial"/>
        <charset val="134"/>
      </rPr>
      <t xml:space="preserve"> </t>
    </r>
    <r>
      <rPr>
        <sz val="10.5"/>
        <color rgb="FF000000"/>
        <rFont val="Meiryo UI"/>
        <charset val="128"/>
      </rPr>
      <t>※</t>
    </r>
    <r>
      <rPr>
        <sz val="10.5"/>
        <color rgb="FF000000"/>
        <rFont val="Arial"/>
        <charset val="134"/>
      </rPr>
      <t>) → MVC</t>
    </r>
    <r>
      <rPr>
        <sz val="10.5"/>
        <color rgb="FF000000"/>
        <rFont val="Meiryo UI"/>
        <charset val="128"/>
      </rPr>
      <t>画面</t>
    </r>
    <r>
      <rPr>
        <sz val="10.5"/>
        <color rgb="FF000000"/>
        <rFont val="Arial"/>
        <charset val="134"/>
      </rPr>
      <t>(</t>
    </r>
    <r>
      <rPr>
        <sz val="10.5"/>
        <color rgb="FF000000"/>
        <rFont val="Meiryo UI"/>
        <charset val="128"/>
      </rPr>
      <t>サイドカメラ系の映像</t>
    </r>
    <r>
      <rPr>
        <sz val="10.5"/>
        <color rgb="FF000000"/>
        <rFont val="Arial"/>
        <charset val="134"/>
      </rPr>
      <t xml:space="preserve"> </t>
    </r>
    <r>
      <rPr>
        <sz val="10.5"/>
        <color rgb="FF000000"/>
        <rFont val="Meiryo UI"/>
        <charset val="128"/>
      </rPr>
      <t>※</t>
    </r>
    <r>
      <rPr>
        <sz val="10.5"/>
        <color rgb="FF000000"/>
        <rFont val="Arial"/>
        <charset val="134"/>
      </rPr>
      <t>) → H/U</t>
    </r>
    <r>
      <rPr>
        <sz val="10.5"/>
        <color rgb="FF000000"/>
        <rFont val="Meiryo UI"/>
        <charset val="128"/>
      </rPr>
      <t>画面</t>
    </r>
  </si>
  <si>
    <r>
      <rPr>
        <sz val="10.5"/>
        <color rgb="FF000000"/>
        <rFont val="Arial"/>
        <charset val="134"/>
      </rPr>
      <t xml:space="preserve">             PA</t>
    </r>
    <r>
      <rPr>
        <sz val="10.5"/>
        <color rgb="FF000000"/>
        <rFont val="Meiryo UI"/>
        <charset val="128"/>
      </rPr>
      <t>画面</t>
    </r>
    <r>
      <rPr>
        <sz val="10.5"/>
        <color rgb="FF000000"/>
        <rFont val="Arial"/>
        <charset val="134"/>
      </rPr>
      <t xml:space="preserve"> → MVC</t>
    </r>
    <r>
      <rPr>
        <sz val="10.5"/>
        <color rgb="FF000000"/>
        <rFont val="Meiryo UI"/>
        <charset val="128"/>
      </rPr>
      <t>のラストのモードの画面</t>
    </r>
  </si>
  <si>
    <r>
      <rPr>
        <sz val="10.5"/>
        <color rgb="FF000000"/>
        <rFont val="Meiryo UI"/>
        <charset val="128"/>
      </rPr>
      <t>後退時：</t>
    </r>
    <r>
      <rPr>
        <sz val="10.5"/>
        <color rgb="FF000000"/>
        <rFont val="Arial"/>
        <charset val="134"/>
      </rPr>
      <t>MVC</t>
    </r>
    <r>
      <rPr>
        <sz val="10.5"/>
        <color rgb="FF000000"/>
        <rFont val="Meiryo UI"/>
        <charset val="128"/>
      </rPr>
      <t>画面</t>
    </r>
    <r>
      <rPr>
        <sz val="10.5"/>
        <color rgb="FF000000"/>
        <rFont val="Arial"/>
        <charset val="134"/>
      </rPr>
      <t>(</t>
    </r>
    <r>
      <rPr>
        <sz val="10.5"/>
        <color rgb="FF000000"/>
        <rFont val="Meiryo UI"/>
        <charset val="128"/>
      </rPr>
      <t>リアカメラ系の映像</t>
    </r>
    <r>
      <rPr>
        <sz val="10.5"/>
        <color rgb="FF000000"/>
        <rFont val="Arial"/>
        <charset val="134"/>
      </rPr>
      <t xml:space="preserve"> </t>
    </r>
    <r>
      <rPr>
        <sz val="10.5"/>
        <color rgb="FF000000"/>
        <rFont val="Meiryo UI"/>
        <charset val="128"/>
      </rPr>
      <t>※</t>
    </r>
    <r>
      <rPr>
        <sz val="10.5"/>
        <color rgb="FF000000"/>
        <rFont val="Arial"/>
        <charset val="134"/>
      </rPr>
      <t>)</t>
    </r>
  </si>
  <si>
    <r>
      <rPr>
        <sz val="10.5"/>
        <color rgb="FF7F1BFB"/>
        <rFont val="Arial"/>
        <charset val="128"/>
      </rPr>
      <t>When driving forward</t>
    </r>
    <r>
      <rPr>
        <sz val="10.5"/>
        <color rgb="FF7F1BFB"/>
        <rFont val="Meiryo UI"/>
        <charset val="128"/>
      </rPr>
      <t>：</t>
    </r>
    <r>
      <rPr>
        <sz val="10.5"/>
        <color rgb="FF7F1BFB"/>
        <rFont val="Arial"/>
        <charset val="128"/>
      </rPr>
      <t xml:space="preserve">H/U screen → MVC screen( video of front camera </t>
    </r>
    <r>
      <rPr>
        <sz val="10.5"/>
        <color rgb="FF7F1BFB"/>
        <rFont val="Meiryo UI"/>
        <charset val="128"/>
      </rPr>
      <t>※</t>
    </r>
    <r>
      <rPr>
        <sz val="10.5"/>
        <color rgb="FF7F1BFB"/>
        <rFont val="Arial"/>
        <charset val="128"/>
      </rPr>
      <t xml:space="preserve">) → MVC screen(video of side camera </t>
    </r>
    <r>
      <rPr>
        <sz val="10.5"/>
        <color rgb="FF7F1BFB"/>
        <rFont val="Meiryo UI"/>
        <charset val="128"/>
      </rPr>
      <t>※</t>
    </r>
    <r>
      <rPr>
        <sz val="10.5"/>
        <color rgb="FF7F1BFB"/>
        <rFont val="Arial"/>
        <charset val="128"/>
      </rPr>
      <t>) → H/U screen</t>
    </r>
  </si>
  <si>
    <t xml:space="preserve">             PA screen → screen of MVC's last mode</t>
  </si>
  <si>
    <r>
      <rPr>
        <sz val="10.5"/>
        <color rgb="FF7F1BFB"/>
        <rFont val="Arial"/>
        <charset val="128"/>
      </rPr>
      <t>When driving backward</t>
    </r>
    <r>
      <rPr>
        <sz val="10.5"/>
        <color rgb="FF7F1BFB"/>
        <rFont val="Meiryo UI"/>
        <charset val="128"/>
      </rPr>
      <t>：</t>
    </r>
    <r>
      <rPr>
        <sz val="10.5"/>
        <color rgb="FF7F1BFB"/>
        <rFont val="Arial"/>
        <charset val="128"/>
      </rPr>
      <t xml:space="preserve">MVC screen ( video of rear camera </t>
    </r>
    <r>
      <rPr>
        <sz val="10.5"/>
        <color rgb="FF7F1BFB"/>
        <rFont val="Meiryo UI"/>
        <charset val="128"/>
      </rPr>
      <t>※</t>
    </r>
    <r>
      <rPr>
        <sz val="10.5"/>
        <color rgb="FF7F1BFB"/>
        <rFont val="Arial"/>
        <charset val="128"/>
      </rPr>
      <t>)</t>
    </r>
  </si>
  <si>
    <t xml:space="preserve">             PA screen  → screen of MVC's last mode</t>
  </si>
  <si>
    <r>
      <rPr>
        <sz val="10.5"/>
        <color rgb="FF000000"/>
        <rFont val="Meiryo UI"/>
        <charset val="128"/>
      </rPr>
      <t>　※</t>
    </r>
    <r>
      <rPr>
        <sz val="10.5"/>
        <color rgb="FF000000"/>
        <rFont val="Arial"/>
        <charset val="134"/>
      </rPr>
      <t>[MVC</t>
    </r>
    <r>
      <rPr>
        <sz val="10.5"/>
        <color rgb="FF000000"/>
        <rFont val="Meiryo UI"/>
        <charset val="128"/>
      </rPr>
      <t>カメラ</t>
    </r>
    <r>
      <rPr>
        <sz val="10.5"/>
        <color rgb="FF000000"/>
        <rFont val="Arial"/>
        <charset val="134"/>
      </rPr>
      <t>SW]</t>
    </r>
    <r>
      <rPr>
        <sz val="10.5"/>
        <color rgb="FF000000"/>
        <rFont val="Meiryo UI"/>
        <charset val="128"/>
      </rPr>
      <t>短押下時、</t>
    </r>
    <r>
      <rPr>
        <sz val="10.5"/>
        <color rgb="FF000000"/>
        <rFont val="Arial"/>
        <charset val="134"/>
      </rPr>
      <t>MVC</t>
    </r>
    <r>
      <rPr>
        <sz val="10.5"/>
        <color rgb="FF000000"/>
        <rFont val="Meiryo UI"/>
        <charset val="128"/>
      </rPr>
      <t>画面のビューを切り替える。</t>
    </r>
  </si>
  <si>
    <r>
      <rPr>
        <sz val="10.5"/>
        <color rgb="FF7F1BFB"/>
        <rFont val="Meiryo UI"/>
        <charset val="128"/>
      </rPr>
      <t>　※</t>
    </r>
    <r>
      <rPr>
        <sz val="10.5"/>
        <color rgb="FF7F1BFB"/>
        <rFont val="Arial"/>
        <charset val="128"/>
      </rPr>
      <t>When [MVC camera SW] is short pressed,to switch to view of MVC screen.</t>
    </r>
  </si>
  <si>
    <r>
      <rPr>
        <sz val="10.5"/>
        <rFont val="Meiryo UI"/>
        <charset val="134"/>
      </rPr>
      <t>パーキングアシスト</t>
    </r>
  </si>
  <si>
    <t>Parking assist</t>
  </si>
  <si>
    <r>
      <rPr>
        <sz val="10.5"/>
        <color rgb="FF000000"/>
        <rFont val="Meiryo UI"/>
        <charset val="128"/>
      </rPr>
      <t>音声案内による駐車のアシストを行う。</t>
    </r>
    <r>
      <rPr>
        <sz val="10.5"/>
        <color rgb="FF000000"/>
        <rFont val="Arial"/>
        <charset val="134"/>
      </rPr>
      <t>(PA</t>
    </r>
    <r>
      <rPr>
        <sz val="10.5"/>
        <color rgb="FF000000"/>
        <rFont val="Meiryo UI"/>
        <charset val="128"/>
      </rPr>
      <t>画面は</t>
    </r>
    <r>
      <rPr>
        <sz val="10.5"/>
        <color rgb="FF000000"/>
        <rFont val="Arial"/>
        <charset val="134"/>
      </rPr>
      <t>MVCPA</t>
    </r>
    <r>
      <rPr>
        <sz val="10.5"/>
        <color rgb="FF000000"/>
        <rFont val="Meiryo UI"/>
        <charset val="128"/>
      </rPr>
      <t>にて描画する。</t>
    </r>
    <r>
      <rPr>
        <sz val="10.5"/>
        <color rgb="FF000000"/>
        <rFont val="Arial"/>
        <charset val="134"/>
      </rPr>
      <t>)</t>
    </r>
  </si>
  <si>
    <t>Parking assist is performed by voice guide.(PA screen is drawed by MVCPA)</t>
  </si>
  <si>
    <r>
      <rPr>
        <sz val="10.5"/>
        <color rgb="FF000000"/>
        <rFont val="Arial"/>
        <charset val="134"/>
      </rPr>
      <t>PA</t>
    </r>
    <r>
      <rPr>
        <sz val="10.5"/>
        <color rgb="FF000000"/>
        <rFont val="Meiryo UI"/>
        <charset val="128"/>
      </rPr>
      <t>起動</t>
    </r>
    <r>
      <rPr>
        <sz val="10.5"/>
        <color rgb="FF000000"/>
        <rFont val="Arial"/>
        <charset val="134"/>
      </rPr>
      <t>/</t>
    </r>
    <r>
      <rPr>
        <sz val="10.5"/>
        <color rgb="FF000000"/>
        <rFont val="Meiryo UI"/>
        <charset val="128"/>
      </rPr>
      <t>操作する際は、画面タッチ座標を</t>
    </r>
    <r>
      <rPr>
        <sz val="10.5"/>
        <color rgb="FF000000"/>
        <rFont val="Arial"/>
        <charset val="134"/>
      </rPr>
      <t>B-CAN</t>
    </r>
    <r>
      <rPr>
        <sz val="10.5"/>
        <color rgb="FF000000"/>
        <rFont val="Meiryo UI"/>
        <charset val="128"/>
      </rPr>
      <t>経由で</t>
    </r>
    <r>
      <rPr>
        <sz val="10.5"/>
        <color rgb="FF000000"/>
        <rFont val="Arial"/>
        <charset val="134"/>
      </rPr>
      <t>MVCPA</t>
    </r>
    <r>
      <rPr>
        <sz val="10.5"/>
        <color rgb="FF000000"/>
        <rFont val="Meiryo UI"/>
        <charset val="128"/>
      </rPr>
      <t>へ通知する。</t>
    </r>
  </si>
  <si>
    <t>When PA starts or operates,to send the screen touch coordinate to MVCPA by B-CAN.</t>
  </si>
  <si>
    <r>
      <rPr>
        <sz val="10.5"/>
        <color rgb="FF000000"/>
        <rFont val="Meiryo UI"/>
        <charset val="128"/>
      </rPr>
      <t>また、タッチ操作時のキータッチ音吹鳴は、</t>
    </r>
    <r>
      <rPr>
        <sz val="10.5"/>
        <color rgb="FF000000"/>
        <rFont val="Arial"/>
        <charset val="134"/>
      </rPr>
      <t>MVCPA</t>
    </r>
    <r>
      <rPr>
        <sz val="10.5"/>
        <color rgb="FF000000"/>
        <rFont val="Meiryo UI"/>
        <charset val="128"/>
      </rPr>
      <t>からのキータッチ音吹鳴要求にしたがって吹鳴する。</t>
    </r>
  </si>
  <si>
    <t>And,about the key touch sound of touch operation, it is based on the key touch sound request from MVCPA.</t>
  </si>
  <si>
    <r>
      <rPr>
        <sz val="10.5"/>
        <color rgb="FF000000"/>
        <rFont val="Meiryo UI"/>
        <charset val="128"/>
      </rPr>
      <t>パーキングアシスト起動時に</t>
    </r>
    <r>
      <rPr>
        <sz val="10.5"/>
        <color rgb="FF000000"/>
        <rFont val="Arial"/>
        <charset val="134"/>
      </rPr>
      <t>MVCPA</t>
    </r>
    <r>
      <rPr>
        <sz val="10.5"/>
        <color rgb="FF000000"/>
        <rFont val="Meiryo UI"/>
        <charset val="128"/>
      </rPr>
      <t>から</t>
    </r>
    <r>
      <rPr>
        <sz val="10.5"/>
        <color rgb="FF000000"/>
        <rFont val="Arial"/>
        <charset val="134"/>
      </rPr>
      <t>H/U</t>
    </r>
    <r>
      <rPr>
        <sz val="10.5"/>
        <color rgb="FF000000"/>
        <rFont val="Meiryo UI"/>
        <charset val="128"/>
      </rPr>
      <t>に送信される</t>
    </r>
    <r>
      <rPr>
        <sz val="10.5"/>
        <color rgb="FF000000"/>
        <rFont val="Arial"/>
        <charset val="134"/>
      </rPr>
      <t>B-CAN</t>
    </r>
    <r>
      <rPr>
        <sz val="10.5"/>
        <color rgb="FF000000"/>
        <rFont val="Meiryo UI"/>
        <charset val="128"/>
      </rPr>
      <t>信号は下記になる。</t>
    </r>
  </si>
  <si>
    <t>When Parking Assist starts,B-CAN signal which is sent from MVCPA to H/U is as below.</t>
  </si>
  <si>
    <r>
      <rPr>
        <sz val="10.5"/>
        <rFont val="Arial"/>
        <charset val="134"/>
      </rPr>
      <t>10.2.-13 PA</t>
    </r>
    <r>
      <rPr>
        <sz val="10.5"/>
        <rFont val="Meiryo UI"/>
        <charset val="128"/>
      </rPr>
      <t>作動中フラグ</t>
    </r>
    <r>
      <rPr>
        <sz val="10.5"/>
        <rFont val="Arial"/>
        <charset val="134"/>
      </rPr>
      <t>B-CAN</t>
    </r>
    <r>
      <rPr>
        <sz val="10.5"/>
        <rFont val="Meiryo UI"/>
        <charset val="128"/>
      </rPr>
      <t>信号</t>
    </r>
  </si>
  <si>
    <t xml:space="preserve">B-CAN signal of flag in PA mode </t>
  </si>
  <si>
    <r>
      <rPr>
        <sz val="10.5"/>
        <color rgb="FF000000"/>
        <rFont val="Arial"/>
        <charset val="134"/>
      </rPr>
      <t>0:PA</t>
    </r>
    <r>
      <rPr>
        <sz val="10.5"/>
        <color rgb="FF000000"/>
        <rFont val="Meiryo UI"/>
        <charset val="128"/>
      </rPr>
      <t>非作動</t>
    </r>
  </si>
  <si>
    <t>No operation</t>
  </si>
  <si>
    <r>
      <rPr>
        <sz val="10.5"/>
        <color rgb="FF000000"/>
        <rFont val="Arial"/>
        <charset val="134"/>
      </rPr>
      <t>1:PA</t>
    </r>
    <r>
      <rPr>
        <sz val="10.5"/>
        <color rgb="FF000000"/>
        <rFont val="Meiryo UI"/>
        <charset val="128"/>
      </rPr>
      <t>作動</t>
    </r>
  </si>
  <si>
    <t>In operation</t>
  </si>
  <si>
    <r>
      <rPr>
        <sz val="10.5"/>
        <color rgb="FF000000"/>
        <rFont val="Meiryo UI"/>
        <charset val="128"/>
      </rPr>
      <t>・</t>
    </r>
    <r>
      <rPr>
        <sz val="10.5"/>
        <color rgb="FF000000"/>
        <rFont val="Arial"/>
        <charset val="134"/>
      </rPr>
      <t>MVC</t>
    </r>
    <r>
      <rPr>
        <sz val="10.5"/>
        <color rgb="FF000000"/>
        <rFont val="Meiryo UI"/>
        <charset val="128"/>
      </rPr>
      <t>画面から</t>
    </r>
    <r>
      <rPr>
        <sz val="10.5"/>
        <color rgb="FF000000"/>
        <rFont val="Arial"/>
        <charset val="134"/>
      </rPr>
      <t>PA</t>
    </r>
    <r>
      <rPr>
        <sz val="10.5"/>
        <color rgb="FF000000"/>
        <rFont val="Meiryo UI"/>
        <charset val="128"/>
      </rPr>
      <t>起動の</t>
    </r>
    <r>
      <rPr>
        <sz val="10.5"/>
        <color rgb="FF000000"/>
        <rFont val="Arial"/>
        <charset val="134"/>
      </rPr>
      <t>SW</t>
    </r>
    <r>
      <rPr>
        <sz val="10.5"/>
        <color rgb="FF000000"/>
        <rFont val="Meiryo UI"/>
        <charset val="128"/>
      </rPr>
      <t>を押下した際、操作フラグと座標を</t>
    </r>
    <r>
      <rPr>
        <sz val="10.5"/>
        <color rgb="FF000000"/>
        <rFont val="Arial"/>
        <charset val="134"/>
      </rPr>
      <t>B-CAN</t>
    </r>
    <r>
      <rPr>
        <sz val="10.5"/>
        <color rgb="FF000000"/>
        <rFont val="Meiryo UI"/>
        <charset val="128"/>
      </rPr>
      <t>信号を</t>
    </r>
    <r>
      <rPr>
        <sz val="10.5"/>
        <color rgb="FF000000"/>
        <rFont val="Arial"/>
        <charset val="134"/>
      </rPr>
      <t>MVCPA</t>
    </r>
    <r>
      <rPr>
        <sz val="10.5"/>
        <color rgb="FF000000"/>
        <rFont val="Meiryo UI"/>
        <charset val="128"/>
      </rPr>
      <t>に送信すること。</t>
    </r>
  </si>
  <si>
    <r>
      <rPr>
        <sz val="10.5"/>
        <color rgb="FF7F1BFB"/>
        <rFont val="Meiryo UI"/>
        <charset val="128"/>
      </rPr>
      <t>・</t>
    </r>
    <r>
      <rPr>
        <sz val="10.5"/>
        <color rgb="FF7F1BFB"/>
        <rFont val="Arial"/>
        <charset val="128"/>
      </rPr>
      <t>When SW which is used to start PA on MVC screen  is pressed,to send the operation flag and the coordinate to MVCPA by B-CAN.</t>
    </r>
  </si>
  <si>
    <r>
      <rPr>
        <sz val="10.5"/>
        <color rgb="FF000000"/>
        <rFont val="Meiryo UI"/>
        <charset val="128"/>
      </rPr>
      <t>・</t>
    </r>
    <r>
      <rPr>
        <sz val="10.5"/>
        <color rgb="FF000000"/>
        <rFont val="Arial"/>
        <charset val="134"/>
      </rPr>
      <t>MVCPA</t>
    </r>
    <r>
      <rPr>
        <sz val="10.5"/>
        <color rgb="FF000000"/>
        <rFont val="Meiryo UI"/>
        <charset val="128"/>
      </rPr>
      <t>から</t>
    </r>
    <r>
      <rPr>
        <sz val="10.5"/>
        <color rgb="FF000000"/>
        <rFont val="Arial"/>
        <charset val="134"/>
      </rPr>
      <t>Buzzer</t>
    </r>
    <r>
      <rPr>
        <sz val="10.5"/>
        <color rgb="FF000000"/>
        <rFont val="Meiryo UI"/>
        <charset val="128"/>
      </rPr>
      <t>要求の</t>
    </r>
    <r>
      <rPr>
        <sz val="10.5"/>
        <color rgb="FF000000"/>
        <rFont val="Arial"/>
        <charset val="134"/>
      </rPr>
      <t>B-CAN</t>
    </r>
    <r>
      <rPr>
        <sz val="10.5"/>
        <color rgb="FF000000"/>
        <rFont val="Meiryo UI"/>
        <charset val="128"/>
      </rPr>
      <t>信号を受信したら</t>
    </r>
    <r>
      <rPr>
        <sz val="10.5"/>
        <color rgb="FF000000"/>
        <rFont val="Arial"/>
        <charset val="134"/>
      </rPr>
      <t>H/U</t>
    </r>
    <r>
      <rPr>
        <sz val="10.5"/>
        <color rgb="FF000000"/>
        <rFont val="Meiryo UI"/>
        <charset val="128"/>
      </rPr>
      <t>側で、正解音</t>
    </r>
    <r>
      <rPr>
        <sz val="10.5"/>
        <color rgb="FF000000"/>
        <rFont val="Arial"/>
        <charset val="134"/>
      </rPr>
      <t>(BEEP1)/</t>
    </r>
    <r>
      <rPr>
        <sz val="10.5"/>
        <color rgb="FF000000"/>
        <rFont val="Meiryo UI"/>
        <charset val="128"/>
      </rPr>
      <t>不正解音</t>
    </r>
    <r>
      <rPr>
        <sz val="10.5"/>
        <color rgb="FF000000"/>
        <rFont val="Arial"/>
        <charset val="134"/>
      </rPr>
      <t>(BEEP3)</t>
    </r>
    <r>
      <rPr>
        <sz val="10.5"/>
        <color rgb="FF000000"/>
        <rFont val="Meiryo UI"/>
        <charset val="128"/>
      </rPr>
      <t>を吹鳴させること。</t>
    </r>
  </si>
  <si>
    <t>H/U receives Buzzer request from MVCPA by B-CAN,and then outputs the correct sound(BEEP1)/ incorrect sound(BEEP3).</t>
  </si>
  <si>
    <r>
      <rPr>
        <sz val="10.5"/>
        <color rgb="FF000000"/>
        <rFont val="Arial"/>
        <charset val="134"/>
      </rPr>
      <t>MVC/PA</t>
    </r>
    <r>
      <rPr>
        <sz val="10.5"/>
        <color rgb="FF000000"/>
        <rFont val="Meiryo UI"/>
        <charset val="128"/>
      </rPr>
      <t>画面における座標送信、</t>
    </r>
    <r>
      <rPr>
        <sz val="10.5"/>
        <color rgb="FF000000"/>
        <rFont val="Arial"/>
        <charset val="134"/>
      </rPr>
      <t>Buzzer</t>
    </r>
    <r>
      <rPr>
        <sz val="10.5"/>
        <color rgb="FF000000"/>
        <rFont val="Meiryo UI"/>
        <charset val="128"/>
      </rPr>
      <t>要求の仕様については、</t>
    </r>
    <r>
      <rPr>
        <sz val="10.5"/>
        <color rgb="FF000000"/>
        <rFont val="Arial"/>
        <charset val="134"/>
      </rPr>
      <t>[</t>
    </r>
    <r>
      <rPr>
        <sz val="10.5"/>
        <color rgb="FF000000"/>
        <rFont val="Meiryo UI"/>
        <charset val="128"/>
      </rPr>
      <t>タッチパネル操作</t>
    </r>
    <r>
      <rPr>
        <sz val="10.5"/>
        <color rgb="FF000000"/>
        <rFont val="Arial"/>
        <charset val="134"/>
      </rPr>
      <t>]</t>
    </r>
    <r>
      <rPr>
        <sz val="10.5"/>
        <color rgb="FF000000"/>
        <rFont val="Meiryo UI"/>
        <charset val="128"/>
      </rPr>
      <t>を参照。</t>
    </r>
  </si>
  <si>
    <t>About the coordinate transimitter and Buzzer requirement specification  for MVC/PA screen,please refer to [touch panel operation].</t>
  </si>
  <si>
    <r>
      <rPr>
        <sz val="10.5"/>
        <color rgb="FF000000"/>
        <rFont val="Meiryo UI"/>
        <charset val="128"/>
      </rPr>
      <t>・</t>
    </r>
    <r>
      <rPr>
        <sz val="10.5"/>
        <color rgb="FF000000"/>
        <rFont val="Arial"/>
        <charset val="134"/>
      </rPr>
      <t>PA</t>
    </r>
    <r>
      <rPr>
        <sz val="10.5"/>
        <color rgb="FF000000"/>
        <rFont val="Meiryo UI"/>
        <charset val="128"/>
      </rPr>
      <t>作動となった際、音声案内の為の音権を取得すること。また</t>
    </r>
    <r>
      <rPr>
        <sz val="10.5"/>
        <color rgb="FF000000"/>
        <rFont val="Arial"/>
        <charset val="134"/>
      </rPr>
      <t>PA</t>
    </r>
    <r>
      <rPr>
        <sz val="10.5"/>
        <color rgb="FF000000"/>
        <rFont val="Meiryo UI"/>
        <charset val="128"/>
      </rPr>
      <t>非作動となったら音権を解放すること。</t>
    </r>
  </si>
  <si>
    <r>
      <rPr>
        <sz val="10.5"/>
        <color rgb="FF7F1BFB"/>
        <rFont val="Meiryo UI"/>
        <charset val="128"/>
      </rPr>
      <t>・</t>
    </r>
    <r>
      <rPr>
        <sz val="10.5"/>
        <color rgb="FF7F1BFB"/>
        <rFont val="Arial"/>
        <charset val="128"/>
      </rPr>
      <t>When in PA mode,audio right for voice guide is gotten.And  if not in PA mode,to release the audio right.</t>
    </r>
  </si>
  <si>
    <r>
      <rPr>
        <sz val="10.5"/>
        <rFont val="Meiryo UI"/>
        <charset val="134"/>
      </rPr>
      <t>音声案内</t>
    </r>
  </si>
  <si>
    <t>Voice guide</t>
  </si>
  <si>
    <r>
      <rPr>
        <sz val="10.5"/>
        <color rgb="FF000000"/>
        <rFont val="Arial"/>
        <charset val="134"/>
      </rPr>
      <t>MVCPA</t>
    </r>
    <r>
      <rPr>
        <sz val="10.5"/>
        <color rgb="FF000000"/>
        <rFont val="Meiryo UI"/>
        <charset val="128"/>
      </rPr>
      <t>からの音声小信号</t>
    </r>
    <r>
      <rPr>
        <sz val="10.5"/>
        <color rgb="FF000000"/>
        <rFont val="Arial"/>
        <charset val="134"/>
      </rPr>
      <t>(PA_AUDIO_H / PA_AUDIO_L)</t>
    </r>
    <r>
      <rPr>
        <sz val="10.5"/>
        <color rgb="FF000000"/>
        <rFont val="Meiryo UI"/>
        <charset val="128"/>
      </rPr>
      <t>入力方式要求に対して下記動作を行う。</t>
    </r>
  </si>
  <si>
    <r>
      <rPr>
        <sz val="10.5"/>
        <color rgb="FF000000"/>
        <rFont val="Arial"/>
        <charset val="134"/>
      </rPr>
      <t>MVCPA</t>
    </r>
    <r>
      <rPr>
        <sz val="10.5"/>
        <color rgb="FF000000"/>
        <rFont val="Meiryo UI"/>
        <charset val="128"/>
      </rPr>
      <t>より</t>
    </r>
    <r>
      <rPr>
        <sz val="10.5"/>
        <color rgb="FF000000"/>
        <rFont val="Arial"/>
        <charset val="134"/>
      </rPr>
      <t>MUTE</t>
    </r>
    <r>
      <rPr>
        <sz val="10.5"/>
        <color rgb="FF000000"/>
        <rFont val="Meiryo UI"/>
        <charset val="128"/>
      </rPr>
      <t>情報を送信し、外部音声の入力を行う。</t>
    </r>
  </si>
  <si>
    <r>
      <rPr>
        <sz val="10.5"/>
        <color rgb="FF000000"/>
        <rFont val="Arial"/>
        <charset val="134"/>
      </rPr>
      <t>MUTE</t>
    </r>
    <r>
      <rPr>
        <sz val="10.5"/>
        <color rgb="FF000000"/>
        <rFont val="Meiryo UI"/>
        <charset val="128"/>
      </rPr>
      <t>情報の</t>
    </r>
    <r>
      <rPr>
        <sz val="10.5"/>
        <color rgb="FF000000"/>
        <rFont val="Arial"/>
        <charset val="134"/>
      </rPr>
      <t>B-CAN</t>
    </r>
    <r>
      <rPr>
        <sz val="10.5"/>
        <color rgb="FF000000"/>
        <rFont val="Meiryo UI"/>
        <charset val="128"/>
      </rPr>
      <t>信号が</t>
    </r>
    <r>
      <rPr>
        <sz val="10.5"/>
        <color rgb="FF000000"/>
        <rFont val="Arial"/>
        <charset val="134"/>
      </rPr>
      <t>MVCPA</t>
    </r>
    <r>
      <rPr>
        <sz val="10.5"/>
        <color rgb="FF000000"/>
        <rFont val="Meiryo UI"/>
        <charset val="128"/>
      </rPr>
      <t>から受信されたら</t>
    </r>
    <r>
      <rPr>
        <sz val="10.5"/>
        <color rgb="FF000000"/>
        <rFont val="Arial"/>
        <charset val="134"/>
      </rPr>
      <t>H/U</t>
    </r>
    <r>
      <rPr>
        <sz val="10.5"/>
        <color rgb="FF000000"/>
        <rFont val="Meiryo UI"/>
        <charset val="128"/>
      </rPr>
      <t>側で、</t>
    </r>
    <r>
      <rPr>
        <sz val="10.5"/>
        <color rgb="FF000000"/>
        <rFont val="Arial"/>
        <charset val="134"/>
      </rPr>
      <t>200ms</t>
    </r>
    <r>
      <rPr>
        <sz val="10.5"/>
        <color rgb="FF000000"/>
        <rFont val="Meiryo UI"/>
        <charset val="128"/>
      </rPr>
      <t>以内で音声入力信号とミキシングを行い音声を出力すること。</t>
    </r>
  </si>
  <si>
    <r>
      <rPr>
        <sz val="10.5"/>
        <color rgb="FF000000"/>
        <rFont val="Arial"/>
        <charset val="134"/>
      </rPr>
      <t>MVCPA</t>
    </r>
    <r>
      <rPr>
        <sz val="10.5"/>
        <color rgb="FF000000"/>
        <rFont val="Meiryo UI"/>
        <charset val="128"/>
      </rPr>
      <t>から送信される</t>
    </r>
    <r>
      <rPr>
        <sz val="10.5"/>
        <color rgb="FF000000"/>
        <rFont val="Arial"/>
        <charset val="134"/>
      </rPr>
      <t>MUTE</t>
    </r>
    <r>
      <rPr>
        <sz val="10.5"/>
        <color rgb="FF000000"/>
        <rFont val="Meiryo UI"/>
        <charset val="128"/>
      </rPr>
      <t>情報の</t>
    </r>
    <r>
      <rPr>
        <sz val="10.5"/>
        <color rgb="FF000000"/>
        <rFont val="Arial"/>
        <charset val="134"/>
      </rPr>
      <t>B-CAN</t>
    </r>
    <r>
      <rPr>
        <sz val="10.5"/>
        <color rgb="FF000000"/>
        <rFont val="Meiryo UI"/>
        <charset val="128"/>
      </rPr>
      <t>信号は下記になる。</t>
    </r>
  </si>
  <si>
    <t>The following operation will be performed on basis of the input method of audio signal from MVCPA.</t>
  </si>
  <si>
    <t>MVCPA sends the MUTE information and inputs the external audio.</t>
  </si>
  <si>
    <t>H/U receives the MUTE information from MVCPA ,mixing with the audio input signal and  then outputs audio in 200ms.</t>
  </si>
  <si>
    <t>B-CAN about MUTE information which is sent from MVCPA is as below.</t>
  </si>
  <si>
    <r>
      <rPr>
        <sz val="10.5"/>
        <rFont val="Arial"/>
        <charset val="134"/>
      </rPr>
      <t xml:space="preserve">10.2.-14 </t>
    </r>
    <r>
      <rPr>
        <sz val="10.5"/>
        <rFont val="Meiryo UI"/>
        <charset val="128"/>
      </rPr>
      <t>音声案内ミュート要求</t>
    </r>
    <r>
      <rPr>
        <sz val="10.5"/>
        <rFont val="Arial"/>
        <charset val="134"/>
      </rPr>
      <t>B-CAN</t>
    </r>
    <r>
      <rPr>
        <sz val="10.5"/>
        <rFont val="Meiryo UI"/>
        <charset val="128"/>
      </rPr>
      <t>信号</t>
    </r>
  </si>
  <si>
    <t>B-CAN signal about MUTE request of voice guide</t>
  </si>
  <si>
    <r>
      <rPr>
        <sz val="10.5"/>
        <color rgb="FF000000"/>
        <rFont val="Arial"/>
        <charset val="134"/>
      </rPr>
      <t>PA</t>
    </r>
    <r>
      <rPr>
        <sz val="10.5"/>
        <color rgb="FF000000"/>
        <rFont val="Meiryo UI"/>
        <charset val="128"/>
      </rPr>
      <t>音声は、</t>
    </r>
    <r>
      <rPr>
        <sz val="10.5"/>
        <color rgb="FF000000"/>
        <rFont val="Arial"/>
        <charset val="134"/>
      </rPr>
      <t>MVCPA</t>
    </r>
    <r>
      <rPr>
        <sz val="10.5"/>
        <color rgb="FF000000"/>
        <rFont val="Meiryo UI"/>
        <charset val="128"/>
      </rPr>
      <t>で持っているため、</t>
    </r>
    <r>
      <rPr>
        <sz val="10.5"/>
        <color rgb="FF000000"/>
        <rFont val="Arial"/>
        <charset val="134"/>
      </rPr>
      <t>H/U</t>
    </r>
    <r>
      <rPr>
        <sz val="10.5"/>
        <color rgb="FF000000"/>
        <rFont val="Meiryo UI"/>
        <charset val="128"/>
      </rPr>
      <t>は通知された音声を</t>
    </r>
    <r>
      <rPr>
        <strike/>
        <sz val="10.5"/>
        <color rgb="FF000000"/>
        <rFont val="Meiryo UI"/>
        <charset val="128"/>
      </rPr>
      <t>運転席</t>
    </r>
    <r>
      <rPr>
        <sz val="10.5"/>
        <color rgb="FF000000"/>
        <rFont val="Arial"/>
        <charset val="134"/>
      </rPr>
      <t xml:space="preserve"> </t>
    </r>
    <r>
      <rPr>
        <sz val="10.5"/>
        <color rgb="FF000000"/>
        <rFont val="Meiryo UI"/>
        <charset val="128"/>
      </rPr>
      <t>規定のスピーカから出力する。</t>
    </r>
  </si>
  <si>
    <t>PA audio is saved in MVCPA.so H/U outputs the notified audio by the regulated speaker.</t>
  </si>
  <si>
    <r>
      <rPr>
        <sz val="10.5"/>
        <color rgb="FF000000"/>
        <rFont val="Arial"/>
        <charset val="134"/>
      </rPr>
      <t>PA</t>
    </r>
    <r>
      <rPr>
        <sz val="10.5"/>
        <color rgb="FF000000"/>
        <rFont val="Meiryo UI"/>
        <charset val="128"/>
      </rPr>
      <t>起動中は、</t>
    </r>
    <r>
      <rPr>
        <sz val="10.5"/>
        <color rgb="FF000000"/>
        <rFont val="Arial"/>
        <charset val="134"/>
      </rPr>
      <t>VR</t>
    </r>
    <r>
      <rPr>
        <sz val="10.5"/>
        <color rgb="FF000000"/>
        <rFont val="Meiryo UI"/>
        <charset val="128"/>
      </rPr>
      <t>起動は行えない。</t>
    </r>
    <r>
      <rPr>
        <sz val="10.5"/>
        <color rgb="FF000000"/>
        <rFont val="Arial"/>
        <charset val="134"/>
      </rPr>
      <t>VR</t>
    </r>
    <r>
      <rPr>
        <sz val="10.5"/>
        <color rgb="FF000000"/>
        <rFont val="Meiryo UI"/>
        <charset val="128"/>
      </rPr>
      <t>起動中に</t>
    </r>
    <r>
      <rPr>
        <sz val="10.5"/>
        <color rgb="FF000000"/>
        <rFont val="Arial"/>
        <charset val="134"/>
      </rPr>
      <t>PA</t>
    </r>
    <r>
      <rPr>
        <sz val="10.5"/>
        <color rgb="FF000000"/>
        <rFont val="Meiryo UI"/>
        <charset val="128"/>
      </rPr>
      <t>を起動した場合は</t>
    </r>
    <r>
      <rPr>
        <sz val="10.5"/>
        <color rgb="FF000000"/>
        <rFont val="Arial"/>
        <charset val="134"/>
      </rPr>
      <t>VR</t>
    </r>
    <r>
      <rPr>
        <sz val="10.5"/>
        <color rgb="FF000000"/>
        <rFont val="Meiryo UI"/>
        <charset val="128"/>
      </rPr>
      <t>を終了する。</t>
    </r>
  </si>
  <si>
    <t>In PA mode,VR can not start.when VR starting,if PA started,to stop VR.</t>
  </si>
  <si>
    <r>
      <rPr>
        <sz val="10.5"/>
        <rFont val="Arial"/>
        <charset val="134"/>
      </rPr>
      <t>10.2-19 PA</t>
    </r>
    <r>
      <rPr>
        <sz val="10.5"/>
        <rFont val="Meiryo UI"/>
        <charset val="128"/>
      </rPr>
      <t>音声出力タイミング</t>
    </r>
  </si>
  <si>
    <t>Output timing of PA audio</t>
  </si>
  <si>
    <t>MUTE  request</t>
  </si>
  <si>
    <t>Assist complete</t>
  </si>
  <si>
    <t>Audio output</t>
  </si>
  <si>
    <t>Single shot output</t>
  </si>
  <si>
    <t>On basis of  the priority of audio,to stop the audio of last time and output the new audio</t>
  </si>
  <si>
    <t>MUTE information</t>
  </si>
  <si>
    <t>Audio output by Attenuate volume</t>
  </si>
  <si>
    <t>Interrupt output</t>
  </si>
  <si>
    <t>New audio output</t>
  </si>
  <si>
    <r>
      <rPr>
        <sz val="10.5"/>
        <color rgb="FF000000"/>
        <rFont val="Meiryo UI"/>
        <charset val="128"/>
      </rPr>
      <t>・</t>
    </r>
    <r>
      <rPr>
        <sz val="10.5"/>
        <color rgb="FF000000"/>
        <rFont val="Arial"/>
        <charset val="128"/>
      </rPr>
      <t>MVCPA</t>
    </r>
    <r>
      <rPr>
        <sz val="10.5"/>
        <color rgb="FF000000"/>
        <rFont val="Meiryo UI"/>
        <charset val="128"/>
      </rPr>
      <t>から</t>
    </r>
    <r>
      <rPr>
        <sz val="10.5"/>
        <color rgb="FF000000"/>
        <rFont val="Arial"/>
        <charset val="128"/>
      </rPr>
      <t>Buzzer</t>
    </r>
    <r>
      <rPr>
        <sz val="10.5"/>
        <color rgb="FF000000"/>
        <rFont val="Meiryo UI"/>
        <charset val="128"/>
      </rPr>
      <t>要求の</t>
    </r>
    <r>
      <rPr>
        <sz val="10.5"/>
        <color rgb="FF000000"/>
        <rFont val="Arial"/>
        <charset val="128"/>
      </rPr>
      <t>B-CAN</t>
    </r>
    <r>
      <rPr>
        <sz val="10.5"/>
        <color rgb="FF000000"/>
        <rFont val="Meiryo UI"/>
        <charset val="128"/>
      </rPr>
      <t>信号を受信したら</t>
    </r>
    <r>
      <rPr>
        <sz val="10.5"/>
        <color rgb="FF000000"/>
        <rFont val="Arial"/>
        <charset val="128"/>
      </rPr>
      <t>H/U</t>
    </r>
    <r>
      <rPr>
        <sz val="10.5"/>
        <color rgb="FF000000"/>
        <rFont val="Meiryo UI"/>
        <charset val="128"/>
      </rPr>
      <t>側で、正解音</t>
    </r>
    <r>
      <rPr>
        <sz val="10.5"/>
        <color rgb="FF000000"/>
        <rFont val="Arial"/>
        <charset val="128"/>
      </rPr>
      <t>(BEEP1)/</t>
    </r>
    <r>
      <rPr>
        <sz val="10.5"/>
        <color rgb="FF000000"/>
        <rFont val="Meiryo UI"/>
        <charset val="128"/>
      </rPr>
      <t>不正解音</t>
    </r>
    <r>
      <rPr>
        <sz val="10.5"/>
        <color rgb="FF000000"/>
        <rFont val="Arial"/>
        <charset val="128"/>
      </rPr>
      <t>(BEEP3)</t>
    </r>
    <r>
      <rPr>
        <sz val="10.5"/>
        <color rgb="FF000000"/>
        <rFont val="Meiryo UI"/>
        <charset val="128"/>
      </rPr>
      <t>を吹鳴させること。</t>
    </r>
  </si>
  <si>
    <r>
      <rPr>
        <sz val="10.5"/>
        <color rgb="FF000000"/>
        <rFont val="Meiryo UI"/>
        <charset val="128"/>
      </rPr>
      <t>・</t>
    </r>
    <r>
      <rPr>
        <sz val="10.5"/>
        <color rgb="FF000000"/>
        <rFont val="Arial"/>
        <charset val="134"/>
      </rPr>
      <t>MUTE</t>
    </r>
    <r>
      <rPr>
        <sz val="10.5"/>
        <color rgb="FF000000"/>
        <rFont val="Meiryo UI"/>
        <charset val="128"/>
      </rPr>
      <t>要求</t>
    </r>
    <r>
      <rPr>
        <sz val="10.5"/>
        <color rgb="FF000000"/>
        <rFont val="Arial"/>
        <charset val="134"/>
      </rPr>
      <t>(C_MVCPA_VOICE_REQ = 0x01)</t>
    </r>
    <r>
      <rPr>
        <sz val="10.5"/>
        <color rgb="FF000000"/>
        <rFont val="Meiryo UI"/>
        <charset val="128"/>
      </rPr>
      <t>を受信したら下記動作になること。</t>
    </r>
  </si>
  <si>
    <r>
      <rPr>
        <sz val="10.5"/>
        <color rgb="FF7F1BFB"/>
        <rFont val="Meiryo UI"/>
        <charset val="128"/>
      </rPr>
      <t>・</t>
    </r>
    <r>
      <rPr>
        <sz val="10.5"/>
        <color rgb="FF7F1BFB"/>
        <rFont val="Arial"/>
        <charset val="128"/>
      </rPr>
      <t>When received MUTE request (C_MVCPA_VOICE_REQ = 0x01),the following operation will be performed.</t>
    </r>
  </si>
  <si>
    <r>
      <rPr>
        <sz val="10.5"/>
        <color rgb="FF000000"/>
        <rFont val="Arial"/>
        <charset val="134"/>
      </rPr>
      <t>MUTE</t>
    </r>
    <r>
      <rPr>
        <sz val="10.5"/>
        <color rgb="FF000000"/>
        <rFont val="Meiryo UI"/>
        <charset val="128"/>
      </rPr>
      <t>情報</t>
    </r>
    <r>
      <rPr>
        <sz val="10.5"/>
        <color rgb="FF000000"/>
        <rFont val="Arial"/>
        <charset val="134"/>
      </rPr>
      <t>(0x01)</t>
    </r>
    <r>
      <rPr>
        <sz val="10.5"/>
        <color rgb="FF000000"/>
        <rFont val="Meiryo UI"/>
        <charset val="128"/>
      </rPr>
      <t>を受信したら、各スピーカーの</t>
    </r>
    <r>
      <rPr>
        <sz val="10.5"/>
        <color rgb="FF000000"/>
        <rFont val="Arial"/>
        <charset val="134"/>
      </rPr>
      <t>AUDIO</t>
    </r>
    <r>
      <rPr>
        <sz val="10.5"/>
        <color rgb="FF000000"/>
        <rFont val="Meiryo UI"/>
        <charset val="128"/>
      </rPr>
      <t>ボリュームを</t>
    </r>
    <r>
      <rPr>
        <sz val="10.5"/>
        <color rgb="FF000000"/>
        <rFont val="Arial"/>
        <charset val="134"/>
      </rPr>
      <t>Attenuate</t>
    </r>
    <r>
      <rPr>
        <sz val="10.5"/>
        <color rgb="FF000000"/>
        <rFont val="Meiryo UI"/>
        <charset val="128"/>
      </rPr>
      <t>音量で出力する。</t>
    </r>
  </si>
  <si>
    <t>When received MUTE information (0x01),to output the AUDIO volume of every speaker(Attenuate volume).</t>
  </si>
  <si>
    <r>
      <rPr>
        <sz val="10.5"/>
        <color rgb="FF000000"/>
        <rFont val="Meiryo UI"/>
        <charset val="134"/>
      </rPr>
      <t>参考情報：</t>
    </r>
  </si>
  <si>
    <t>Reference information</t>
  </si>
  <si>
    <r>
      <rPr>
        <sz val="10.5"/>
        <color rgb="FF000000"/>
        <rFont val="Meiryo UI"/>
        <charset val="128"/>
      </rPr>
      <t>外部</t>
    </r>
    <r>
      <rPr>
        <sz val="10.5"/>
        <color rgb="FF000000"/>
        <rFont val="Arial"/>
        <charset val="134"/>
      </rPr>
      <t>AMP</t>
    </r>
    <r>
      <rPr>
        <sz val="10.5"/>
        <color rgb="FF000000"/>
        <rFont val="Meiryo UI"/>
        <charset val="128"/>
      </rPr>
      <t>モデルの場合：外部</t>
    </r>
    <r>
      <rPr>
        <sz val="10.5"/>
        <color rgb="FF000000"/>
        <rFont val="Arial"/>
        <charset val="134"/>
      </rPr>
      <t>AMP</t>
    </r>
    <r>
      <rPr>
        <sz val="10.5"/>
        <color rgb="FF000000"/>
        <rFont val="Meiryo UI"/>
        <charset val="128"/>
      </rPr>
      <t>通信仕様の</t>
    </r>
    <r>
      <rPr>
        <sz val="10.5"/>
        <color rgb="FF000000"/>
        <rFont val="Arial"/>
        <charset val="134"/>
      </rPr>
      <t>Attenuate</t>
    </r>
    <r>
      <rPr>
        <sz val="10.5"/>
        <color rgb="FF000000"/>
        <rFont val="Meiryo UI"/>
        <charset val="128"/>
      </rPr>
      <t>音量で出力する。</t>
    </r>
  </si>
  <si>
    <r>
      <rPr>
        <sz val="10.5"/>
        <color rgb="FF000000"/>
        <rFont val="Meiryo UI"/>
        <charset val="128"/>
      </rPr>
      <t>内蔵</t>
    </r>
    <r>
      <rPr>
        <sz val="10.5"/>
        <color rgb="FF000000"/>
        <rFont val="Arial"/>
        <charset val="134"/>
      </rPr>
      <t>AMP</t>
    </r>
    <r>
      <rPr>
        <sz val="10.5"/>
        <color rgb="FF000000"/>
        <rFont val="Meiryo UI"/>
        <charset val="128"/>
      </rPr>
      <t>モデルの場合：</t>
    </r>
    <r>
      <rPr>
        <sz val="10.5"/>
        <color rgb="FF000000"/>
        <rFont val="Arial"/>
        <charset val="134"/>
      </rPr>
      <t>Amigo2</t>
    </r>
    <r>
      <rPr>
        <sz val="10.5"/>
        <color rgb="FF000000"/>
        <rFont val="Meiryo UI"/>
        <charset val="128"/>
      </rPr>
      <t>仕様の</t>
    </r>
    <r>
      <rPr>
        <sz val="10.5"/>
        <color rgb="FF000000"/>
        <rFont val="Arial"/>
        <charset val="134"/>
      </rPr>
      <t>Attenuate</t>
    </r>
    <r>
      <rPr>
        <sz val="10.5"/>
        <color rgb="FF000000"/>
        <rFont val="Meiryo UI"/>
        <charset val="128"/>
      </rPr>
      <t>音量で出力する。</t>
    </r>
  </si>
  <si>
    <r>
      <rPr>
        <sz val="10.5"/>
        <color rgb="FF7F1BFB"/>
        <rFont val="Arial"/>
        <charset val="128"/>
      </rPr>
      <t>External AMP model</t>
    </r>
    <r>
      <rPr>
        <sz val="10.5"/>
        <color rgb="FF7F1BFB"/>
        <rFont val="Meiryo UI"/>
        <charset val="128"/>
      </rPr>
      <t>：外部</t>
    </r>
    <r>
      <rPr>
        <sz val="10.5"/>
        <color rgb="FF7F1BFB"/>
        <rFont val="Arial"/>
        <charset val="128"/>
      </rPr>
      <t>AMP</t>
    </r>
    <r>
      <rPr>
        <sz val="10.5"/>
        <color rgb="FF7F1BFB"/>
        <rFont val="Meiryo UI"/>
        <charset val="128"/>
      </rPr>
      <t>通信仕様の</t>
    </r>
    <r>
      <rPr>
        <sz val="10.5"/>
        <color rgb="FF7F1BFB"/>
        <rFont val="Arial"/>
        <charset val="128"/>
      </rPr>
      <t>Attenuate</t>
    </r>
    <r>
      <rPr>
        <sz val="10.5"/>
        <color rgb="FF7F1BFB"/>
        <rFont val="Meiryo UI"/>
        <charset val="128"/>
      </rPr>
      <t>音量で出力する。</t>
    </r>
  </si>
  <si>
    <r>
      <rPr>
        <sz val="10.5"/>
        <color rgb="FF7F1BFB"/>
        <rFont val="Arial"/>
        <charset val="128"/>
      </rPr>
      <t xml:space="preserve">Internal AMP model </t>
    </r>
    <r>
      <rPr>
        <sz val="10.5"/>
        <color rgb="FF7F1BFB"/>
        <rFont val="Meiryo UI"/>
        <charset val="128"/>
      </rPr>
      <t>：</t>
    </r>
    <r>
      <rPr>
        <sz val="10.5"/>
        <color rgb="FF7F1BFB"/>
        <rFont val="Arial"/>
        <charset val="128"/>
      </rPr>
      <t>Amigo2</t>
    </r>
    <r>
      <rPr>
        <sz val="10.5"/>
        <color rgb="FF7F1BFB"/>
        <rFont val="Meiryo UI"/>
        <charset val="128"/>
      </rPr>
      <t>仕様の</t>
    </r>
    <r>
      <rPr>
        <sz val="10.5"/>
        <color rgb="FF7F1BFB"/>
        <rFont val="Arial"/>
        <charset val="128"/>
      </rPr>
      <t>Attenuate</t>
    </r>
    <r>
      <rPr>
        <sz val="10.5"/>
        <color rgb="FF7F1BFB"/>
        <rFont val="Meiryo UI"/>
        <charset val="128"/>
      </rPr>
      <t>音量で出力する。</t>
    </r>
  </si>
  <si>
    <r>
      <rPr>
        <sz val="10.5"/>
        <color rgb="FF000000"/>
        <rFont val="Arial"/>
        <charset val="134"/>
      </rPr>
      <t>MUTE</t>
    </r>
    <r>
      <rPr>
        <sz val="10.5"/>
        <color rgb="FF000000"/>
        <rFont val="Meiryo UI"/>
        <charset val="128"/>
      </rPr>
      <t>情報受信中のスピーカのボリューム調整については、</t>
    </r>
    <r>
      <rPr>
        <sz val="10.5"/>
        <color rgb="FF000000"/>
        <rFont val="Arial"/>
        <charset val="134"/>
      </rPr>
      <t>[</t>
    </r>
    <r>
      <rPr>
        <sz val="10.5"/>
        <color rgb="FF000000"/>
        <rFont val="Meiryo UI"/>
        <charset val="128"/>
      </rPr>
      <t>パーキングアシストボリューム調整</t>
    </r>
    <r>
      <rPr>
        <sz val="10.5"/>
        <color rgb="FF000000"/>
        <rFont val="Arial"/>
        <charset val="134"/>
      </rPr>
      <t>]</t>
    </r>
    <r>
      <rPr>
        <sz val="10.5"/>
        <color rgb="FF000000"/>
        <rFont val="Meiryo UI"/>
        <charset val="128"/>
      </rPr>
      <t>を参照。</t>
    </r>
  </si>
  <si>
    <t>About speaker volume adjustment when receiving MUTE information,please refer to [Parking Assist volume adjustment].</t>
  </si>
  <si>
    <r>
      <rPr>
        <sz val="10.5"/>
        <color rgb="FF000000"/>
        <rFont val="Meiryo UI"/>
        <charset val="128"/>
      </rPr>
      <t>・</t>
    </r>
    <r>
      <rPr>
        <sz val="10.5"/>
        <color rgb="FF000000"/>
        <rFont val="Arial"/>
        <charset val="134"/>
      </rPr>
      <t>MUTE</t>
    </r>
    <r>
      <rPr>
        <sz val="10.5"/>
        <color rgb="FF000000"/>
        <rFont val="Meiryo UI"/>
        <charset val="128"/>
      </rPr>
      <t>要求解除</t>
    </r>
    <r>
      <rPr>
        <sz val="10.5"/>
        <color rgb="FF000000"/>
        <rFont val="Arial"/>
        <charset val="134"/>
      </rPr>
      <t>(C_MVCPA_VOICE_REQ = 0x00)</t>
    </r>
    <r>
      <rPr>
        <sz val="10.5"/>
        <color rgb="FF000000"/>
        <rFont val="Meiryo UI"/>
        <charset val="128"/>
      </rPr>
      <t>を受信したら下記動作になること。</t>
    </r>
  </si>
  <si>
    <r>
      <rPr>
        <sz val="10.5"/>
        <color rgb="FF7F1BFB"/>
        <rFont val="Meiryo UI"/>
        <charset val="128"/>
      </rPr>
      <t>・</t>
    </r>
    <r>
      <rPr>
        <sz val="10.5"/>
        <color rgb="FF7F1BFB"/>
        <rFont val="Arial"/>
        <charset val="128"/>
      </rPr>
      <t>When received MUTE release request (C_MVCPA_VOICE_REQ = 0x00),the following operation will be performed.</t>
    </r>
  </si>
  <si>
    <r>
      <rPr>
        <sz val="10.5"/>
        <color rgb="FF000000"/>
        <rFont val="Meiryo UI"/>
        <charset val="128"/>
      </rPr>
      <t>スピーカーの</t>
    </r>
    <r>
      <rPr>
        <sz val="10.5"/>
        <color rgb="FF000000"/>
        <rFont val="Arial"/>
        <charset val="134"/>
      </rPr>
      <t>Audio</t>
    </r>
    <r>
      <rPr>
        <sz val="10.5"/>
        <color rgb="FF000000"/>
        <rFont val="Meiryo UI"/>
        <charset val="128"/>
      </rPr>
      <t>ボリュームレベルを</t>
    </r>
    <r>
      <rPr>
        <sz val="10.5"/>
        <color rgb="FF000000"/>
        <rFont val="Arial"/>
        <charset val="134"/>
      </rPr>
      <t>MUTE</t>
    </r>
    <r>
      <rPr>
        <sz val="10.5"/>
        <color rgb="FF000000"/>
        <rFont val="Meiryo UI"/>
        <charset val="128"/>
      </rPr>
      <t>要求前の状態に戻すこと。</t>
    </r>
  </si>
  <si>
    <t>Audio volume level of speaker will return  to the state before MUTE request.</t>
  </si>
  <si>
    <r>
      <rPr>
        <sz val="10.5"/>
        <color rgb="FF000000"/>
        <rFont val="Meiryo UI"/>
        <charset val="128"/>
      </rPr>
      <t>下記に</t>
    </r>
    <r>
      <rPr>
        <sz val="10.5"/>
        <color rgb="FF000000"/>
        <rFont val="Arial"/>
        <charset val="134"/>
      </rPr>
      <t>MUTE</t>
    </r>
    <r>
      <rPr>
        <sz val="10.5"/>
        <color rgb="FF000000"/>
        <rFont val="Meiryo UI"/>
        <charset val="128"/>
      </rPr>
      <t>情報を送信してから</t>
    </r>
    <r>
      <rPr>
        <sz val="10.5"/>
        <color rgb="FF000000"/>
        <rFont val="Arial"/>
        <charset val="134"/>
      </rPr>
      <t>PA</t>
    </r>
    <r>
      <rPr>
        <sz val="10.5"/>
        <color rgb="FF000000"/>
        <rFont val="Meiryo UI"/>
        <charset val="128"/>
      </rPr>
      <t>音声出力までのシーケンス図を記載する。</t>
    </r>
  </si>
  <si>
    <t>Sequence from sending MUTE information to PA audio output is as below.</t>
  </si>
  <si>
    <r>
      <rPr>
        <sz val="10.5"/>
        <rFont val="Arial"/>
        <charset val="134"/>
      </rPr>
      <t xml:space="preserve">10.2-20 </t>
    </r>
    <r>
      <rPr>
        <sz val="10.5"/>
        <rFont val="Meiryo UI"/>
        <charset val="128"/>
      </rPr>
      <t>音声案内シーケンス</t>
    </r>
  </si>
  <si>
    <t>Sequence of voice guide</t>
  </si>
  <si>
    <t>To press the coordinate which is used to operate PA</t>
  </si>
  <si>
    <t>audio output request</t>
  </si>
  <si>
    <t>H/U will mix the audio input signal within 200ms</t>
  </si>
  <si>
    <r>
      <rPr>
        <sz val="10.5"/>
        <rFont val="Meiryo UI"/>
        <charset val="134"/>
      </rPr>
      <t>パーキングアシストボリューム調整</t>
    </r>
  </si>
  <si>
    <t>Volume adjustment of parking assist</t>
  </si>
  <si>
    <r>
      <rPr>
        <sz val="10.5"/>
        <color rgb="FF000000"/>
        <rFont val="Arial"/>
        <charset val="134"/>
      </rPr>
      <t>PA</t>
    </r>
    <r>
      <rPr>
        <sz val="10.5"/>
        <color rgb="FF000000"/>
        <rFont val="Meiryo UI"/>
        <charset val="128"/>
      </rPr>
      <t>動作中、</t>
    </r>
    <r>
      <rPr>
        <sz val="10.5"/>
        <color rgb="FF000000"/>
        <rFont val="Arial"/>
        <charset val="134"/>
      </rPr>
      <t>MVCPA</t>
    </r>
    <r>
      <rPr>
        <sz val="10.5"/>
        <color rgb="FF000000"/>
        <rFont val="Meiryo UI"/>
        <charset val="128"/>
      </rPr>
      <t>より</t>
    </r>
    <r>
      <rPr>
        <sz val="10.5"/>
        <color rgb="FF000000"/>
        <rFont val="Arial"/>
        <charset val="134"/>
      </rPr>
      <t>MUTE</t>
    </r>
    <r>
      <rPr>
        <sz val="10.5"/>
        <color rgb="FF000000"/>
        <rFont val="Meiryo UI"/>
        <charset val="128"/>
      </rPr>
      <t>情報を出力する。これを受け</t>
    </r>
    <r>
      <rPr>
        <sz val="10.5"/>
        <color rgb="FF000000"/>
        <rFont val="Arial"/>
        <charset val="134"/>
      </rPr>
      <t>H/U</t>
    </r>
    <r>
      <rPr>
        <sz val="10.5"/>
        <color rgb="FF000000"/>
        <rFont val="Meiryo UI"/>
        <charset val="128"/>
      </rPr>
      <t>は各スピーカーの</t>
    </r>
    <r>
      <rPr>
        <sz val="10.5"/>
        <color rgb="FF000000"/>
        <rFont val="Arial"/>
        <charset val="134"/>
      </rPr>
      <t>AUDIO</t>
    </r>
    <r>
      <rPr>
        <sz val="10.5"/>
        <color rgb="FF000000"/>
        <rFont val="Meiryo UI"/>
        <charset val="128"/>
      </rPr>
      <t>ボリュームを</t>
    </r>
    <r>
      <rPr>
        <sz val="10.5"/>
        <color rgb="FF000000"/>
        <rFont val="Arial"/>
        <charset val="134"/>
      </rPr>
      <t>Attenuate</t>
    </r>
    <r>
      <rPr>
        <sz val="10.5"/>
        <color rgb="FF000000"/>
        <rFont val="Meiryo UI"/>
        <charset val="128"/>
      </rPr>
      <t>音量で出力する。</t>
    </r>
  </si>
  <si>
    <r>
      <rPr>
        <sz val="10.5"/>
        <color rgb="FF000000"/>
        <rFont val="Meiryo UI"/>
        <charset val="128"/>
      </rPr>
      <t>但し、</t>
    </r>
    <r>
      <rPr>
        <sz val="10.5"/>
        <color rgb="FF000000"/>
        <rFont val="Arial"/>
        <charset val="134"/>
      </rPr>
      <t>Audio OFF</t>
    </r>
    <r>
      <rPr>
        <sz val="10.5"/>
        <color rgb="FF000000"/>
        <rFont val="Meiryo UI"/>
        <charset val="128"/>
      </rPr>
      <t>時や</t>
    </r>
    <r>
      <rPr>
        <sz val="10.5"/>
        <color rgb="FF000000"/>
        <rFont val="Arial"/>
        <charset val="134"/>
      </rPr>
      <t>AUDIO</t>
    </r>
    <r>
      <rPr>
        <sz val="10.5"/>
        <color rgb="FF000000"/>
        <rFont val="Meiryo UI"/>
        <charset val="128"/>
      </rPr>
      <t>ボリュームレベルが</t>
    </r>
    <r>
      <rPr>
        <sz val="10.5"/>
        <color rgb="FF000000"/>
        <rFont val="Arial"/>
        <charset val="134"/>
      </rPr>
      <t>0</t>
    </r>
    <r>
      <rPr>
        <sz val="10.5"/>
        <color rgb="FF000000"/>
        <rFont val="Meiryo UI"/>
        <charset val="128"/>
      </rPr>
      <t>の時は、各スピーカーの</t>
    </r>
    <r>
      <rPr>
        <sz val="10.5"/>
        <color rgb="FF000000"/>
        <rFont val="Arial"/>
        <charset val="134"/>
      </rPr>
      <t>AUDIO</t>
    </r>
    <r>
      <rPr>
        <sz val="10.5"/>
        <color rgb="FF000000"/>
        <rFont val="Meiryo UI"/>
        <charset val="128"/>
      </rPr>
      <t>ボリュームは</t>
    </r>
    <r>
      <rPr>
        <sz val="10.5"/>
        <color rgb="FF000000"/>
        <rFont val="Arial"/>
        <charset val="134"/>
      </rPr>
      <t>0</t>
    </r>
    <r>
      <rPr>
        <sz val="10.5"/>
        <color rgb="FF000000"/>
        <rFont val="Meiryo UI"/>
        <charset val="128"/>
      </rPr>
      <t>のままとする。</t>
    </r>
  </si>
  <si>
    <r>
      <rPr>
        <sz val="10.5"/>
        <color rgb="FF000000"/>
        <rFont val="Meiryo UI"/>
        <charset val="128"/>
      </rPr>
      <t>その場合でも</t>
    </r>
    <r>
      <rPr>
        <sz val="10.5"/>
        <color rgb="FF000000"/>
        <rFont val="Arial"/>
        <charset val="128"/>
      </rPr>
      <t>PA</t>
    </r>
    <r>
      <rPr>
        <sz val="10.5"/>
        <color rgb="FF000000"/>
        <rFont val="Meiryo UI"/>
        <charset val="128"/>
      </rPr>
      <t>ボリュームは最小値</t>
    </r>
    <r>
      <rPr>
        <sz val="10.5"/>
        <color rgb="FF000000"/>
        <rFont val="Arial"/>
        <charset val="128"/>
      </rPr>
      <t>(Audio_Vol_PA_Min)</t>
    </r>
    <r>
      <rPr>
        <sz val="10.5"/>
        <color rgb="FF000000"/>
        <rFont val="Meiryo UI"/>
        <charset val="128"/>
      </rPr>
      <t>以下の音量とはならない。</t>
    </r>
  </si>
  <si>
    <r>
      <rPr>
        <sz val="10.5"/>
        <color rgb="FF000000"/>
        <rFont val="Arial"/>
        <charset val="134"/>
      </rPr>
      <t>VOL PWR</t>
    </r>
    <r>
      <rPr>
        <sz val="10.5"/>
        <color rgb="FF000000"/>
        <rFont val="Meiryo UI"/>
        <charset val="128"/>
      </rPr>
      <t>により、</t>
    </r>
    <r>
      <rPr>
        <sz val="10.5"/>
        <color rgb="FF000000"/>
        <rFont val="Arial"/>
        <charset val="134"/>
      </rPr>
      <t>PA</t>
    </r>
    <r>
      <rPr>
        <sz val="10.5"/>
        <color rgb="FF000000"/>
        <rFont val="Meiryo UI"/>
        <charset val="128"/>
      </rPr>
      <t>ボリュームの最大値と最小値の範囲内で</t>
    </r>
    <r>
      <rPr>
        <sz val="10.5"/>
        <color rgb="FF000000"/>
        <rFont val="Arial"/>
        <charset val="134"/>
      </rPr>
      <t>PA</t>
    </r>
    <r>
      <rPr>
        <sz val="10.5"/>
        <color rgb="FF000000"/>
        <rFont val="Meiryo UI"/>
        <charset val="128"/>
      </rPr>
      <t>ボリュームを調整可能とする。</t>
    </r>
  </si>
  <si>
    <r>
      <rPr>
        <sz val="10.5"/>
        <color rgb="FF000000"/>
        <rFont val="Arial"/>
        <charset val="134"/>
      </rPr>
      <t>PA</t>
    </r>
    <r>
      <rPr>
        <sz val="10.5"/>
        <color rgb="FF000000"/>
        <rFont val="Meiryo UI"/>
        <charset val="128"/>
      </rPr>
      <t>ボリュームの最大値・最小値・デフォルト値の各設定値はダイアグにて調整可能。</t>
    </r>
  </si>
  <si>
    <t xml:space="preserve">I n PA mode,MVCPA will output MUTE information.And H/U will receive the MUTE information from MVCPA, </t>
  </si>
  <si>
    <t>and thenoutput the AUDIO volume(at Attenuate volume) of  each speaker.</t>
  </si>
  <si>
    <t>But when AUDIO OFF or  AUDIO volume level is 0, the AUDIO volume of each speaker remains 0.</t>
  </si>
  <si>
    <t>even if in the above case,PA volume also cannot be less than the min value(Audio_Vol_PA_Min).</t>
  </si>
  <si>
    <t>PA volume is adjustale between PA  min value and PA max value by VOL PWR.</t>
  </si>
  <si>
    <t>The max,min,and default value of PA volume is adjustable in diag.</t>
  </si>
  <si>
    <r>
      <rPr>
        <sz val="10.5"/>
        <rFont val="Arial"/>
        <charset val="134"/>
      </rPr>
      <t xml:space="preserve">10.2-21 </t>
    </r>
    <r>
      <rPr>
        <sz val="10.5"/>
        <rFont val="Meiryo UI"/>
        <charset val="128"/>
      </rPr>
      <t>パーキングアシストボリューム調整</t>
    </r>
  </si>
  <si>
    <r>
      <rPr>
        <sz val="10.5"/>
        <color rgb="FF000000"/>
        <rFont val="Arial"/>
        <charset val="134"/>
      </rPr>
      <t>Audio</t>
    </r>
    <r>
      <rPr>
        <sz val="10.5"/>
        <color rgb="FF000000"/>
        <rFont val="Meiryo UI"/>
        <charset val="128"/>
      </rPr>
      <t>ボリューム</t>
    </r>
  </si>
  <si>
    <t>Audio volume</t>
  </si>
  <si>
    <r>
      <rPr>
        <sz val="10.5"/>
        <color rgb="FF000000"/>
        <rFont val="Arial"/>
        <charset val="134"/>
      </rPr>
      <t xml:space="preserve">  </t>
    </r>
    <r>
      <rPr>
        <sz val="10.5"/>
        <color rgb="FF000000"/>
        <rFont val="Meiryo UI"/>
        <charset val="128"/>
      </rPr>
      <t>最大値</t>
    </r>
  </si>
  <si>
    <t>Max value</t>
  </si>
  <si>
    <r>
      <rPr>
        <sz val="10.5"/>
        <color rgb="FF000000"/>
        <rFont val="Arial"/>
        <charset val="134"/>
      </rPr>
      <t>PA</t>
    </r>
    <r>
      <rPr>
        <sz val="10.5"/>
        <color rgb="FF000000"/>
        <rFont val="Meiryo UI"/>
        <charset val="128"/>
      </rPr>
      <t>ボリューム</t>
    </r>
  </si>
  <si>
    <t>PA  volume</t>
  </si>
  <si>
    <r>
      <rPr>
        <sz val="10.5"/>
        <color rgb="FF000000"/>
        <rFont val="Meiryo UI"/>
        <charset val="128"/>
      </rPr>
      <t>最大値</t>
    </r>
    <r>
      <rPr>
        <sz val="10.5"/>
        <color rgb="FF000000"/>
        <rFont val="Arial"/>
        <charset val="134"/>
      </rPr>
      <t>(Audio_Vol_PA_Max)</t>
    </r>
  </si>
  <si>
    <r>
      <rPr>
        <sz val="10.5"/>
        <color rgb="FF000000"/>
        <rFont val="Meiryo UI"/>
        <charset val="128"/>
      </rPr>
      <t>デフォルト値</t>
    </r>
    <r>
      <rPr>
        <sz val="10.5"/>
        <color rgb="FF000000"/>
        <rFont val="Arial"/>
        <charset val="134"/>
      </rPr>
      <t>(Audio_Vol_PA_Default)</t>
    </r>
  </si>
  <si>
    <t>Default value</t>
  </si>
  <si>
    <r>
      <rPr>
        <sz val="10.5"/>
        <color rgb="FF000000"/>
        <rFont val="Meiryo UI"/>
        <charset val="128"/>
      </rPr>
      <t>最小値</t>
    </r>
    <r>
      <rPr>
        <sz val="10.5"/>
        <color rgb="FF000000"/>
        <rFont val="Arial"/>
        <charset val="134"/>
      </rPr>
      <t>(Audio_Vol_PA_Min)</t>
    </r>
  </si>
  <si>
    <t>Min value</t>
  </si>
  <si>
    <r>
      <rPr>
        <sz val="10.5"/>
        <color rgb="FF000000"/>
        <rFont val="Arial"/>
        <charset val="134"/>
      </rPr>
      <t xml:space="preserve">  </t>
    </r>
    <r>
      <rPr>
        <sz val="10.5"/>
        <color rgb="FF000000"/>
        <rFont val="Meiryo UI"/>
        <charset val="128"/>
      </rPr>
      <t>最小値</t>
    </r>
  </si>
  <si>
    <r>
      <rPr>
        <sz val="10.5"/>
        <color rgb="FF000000"/>
        <rFont val="Meiryo UI"/>
        <charset val="128"/>
      </rPr>
      <t>また、上記記載変数の初期値については、以下の</t>
    </r>
    <r>
      <rPr>
        <sz val="10.5"/>
        <color rgb="FF000000"/>
        <rFont val="Arial"/>
        <charset val="134"/>
      </rPr>
      <t>Appendix</t>
    </r>
    <r>
      <rPr>
        <sz val="10.5"/>
        <color rgb="FF000000"/>
        <rFont val="Meiryo UI"/>
        <charset val="128"/>
      </rPr>
      <t>を参照。</t>
    </r>
  </si>
  <si>
    <t>For the initial value of the above variables,please refer to the following Attachment.</t>
  </si>
  <si>
    <t>10.3 Attachment1</t>
  </si>
  <si>
    <r>
      <rPr>
        <u/>
        <sz val="10.5"/>
        <color rgb="FF0000FF"/>
        <rFont val="Arial"/>
        <charset val="134"/>
      </rPr>
      <t>4-4.</t>
    </r>
    <r>
      <rPr>
        <u/>
        <sz val="10.5"/>
        <color rgb="FF0000FF"/>
        <rFont val="ＭＳ ゴシック"/>
        <charset val="134"/>
      </rPr>
      <t>初期値</t>
    </r>
  </si>
  <si>
    <t>initial value</t>
  </si>
  <si>
    <r>
      <rPr>
        <sz val="10.5"/>
        <color rgb="FF000000"/>
        <rFont val="Meiryo UI"/>
        <charset val="134"/>
      </rPr>
      <t>スピーカのボリューム調整：</t>
    </r>
  </si>
  <si>
    <t>Volume adjustment of speaker</t>
  </si>
  <si>
    <r>
      <rPr>
        <sz val="10.5"/>
        <color rgb="FF000000"/>
        <rFont val="Arial"/>
        <charset val="134"/>
      </rPr>
      <t>MUTE OFF → ON</t>
    </r>
    <r>
      <rPr>
        <sz val="10.5"/>
        <color rgb="FF000000"/>
        <rFont val="Meiryo UI"/>
        <charset val="128"/>
      </rPr>
      <t>で</t>
    </r>
    <r>
      <rPr>
        <sz val="10.5"/>
        <color rgb="FF000000"/>
        <rFont val="Arial"/>
        <charset val="134"/>
      </rPr>
      <t>PA</t>
    </r>
    <r>
      <rPr>
        <sz val="10.5"/>
        <color rgb="FF000000"/>
        <rFont val="Meiryo UI"/>
        <charset val="128"/>
      </rPr>
      <t>が起動された時の</t>
    </r>
    <r>
      <rPr>
        <sz val="10.5"/>
        <color rgb="FF000000"/>
        <rFont val="Arial"/>
        <charset val="134"/>
      </rPr>
      <t>PA</t>
    </r>
    <r>
      <rPr>
        <sz val="10.5"/>
        <color rgb="FF000000"/>
        <rFont val="Meiryo UI"/>
        <charset val="128"/>
      </rPr>
      <t>ボリュームレベルは、前回起動時のボリュームレベルとする。</t>
    </r>
  </si>
  <si>
    <r>
      <rPr>
        <sz val="10.5"/>
        <color rgb="FF000000"/>
        <rFont val="Meiryo UI"/>
        <charset val="134"/>
      </rPr>
      <t>尚、前回の設定値が無い場合は、初期値とする。</t>
    </r>
  </si>
  <si>
    <t>MUTE OFF → ON,to start PA, the volume level of PA is set to the value which started last time.</t>
  </si>
  <si>
    <t>And if there is no setting value of last time,to set it to initial value.</t>
  </si>
  <si>
    <r>
      <rPr>
        <sz val="10.5"/>
        <color rgb="FF000000"/>
        <rFont val="Arial"/>
        <charset val="134"/>
      </rPr>
      <t>MUTE ON</t>
    </r>
    <r>
      <rPr>
        <sz val="10.5"/>
        <color rgb="FF000000"/>
        <rFont val="Meiryo UI"/>
        <charset val="128"/>
      </rPr>
      <t>中は、ボリューム操作で</t>
    </r>
    <r>
      <rPr>
        <sz val="10.5"/>
        <color rgb="FF000000"/>
        <rFont val="Arial"/>
        <charset val="134"/>
      </rPr>
      <t>PA</t>
    </r>
    <r>
      <rPr>
        <sz val="10.5"/>
        <color rgb="FF000000"/>
        <rFont val="Meiryo UI"/>
        <charset val="128"/>
      </rPr>
      <t>ボリュームレベルを最小に絞っても音声が完全に消えないレベルにする。</t>
    </r>
    <r>
      <rPr>
        <sz val="10.5"/>
        <color rgb="FF000000"/>
        <rFont val="Arial"/>
        <charset val="134"/>
      </rPr>
      <t>(</t>
    </r>
    <r>
      <rPr>
        <sz val="10.5"/>
        <color rgb="FF000000"/>
        <rFont val="Meiryo UI"/>
        <charset val="128"/>
      </rPr>
      <t>※</t>
    </r>
    <r>
      <rPr>
        <sz val="10.5"/>
        <color rgb="FF000000"/>
        <rFont val="Arial"/>
        <charset val="134"/>
      </rPr>
      <t>1)</t>
    </r>
  </si>
  <si>
    <t>When MUTE ON,to set the volume level to the level which is the min value but audio still disppears.</t>
  </si>
  <si>
    <r>
      <rPr>
        <sz val="10.5"/>
        <color rgb="FF000000"/>
        <rFont val="Arial"/>
        <charset val="134"/>
      </rPr>
      <t>MUTE ON</t>
    </r>
    <r>
      <rPr>
        <sz val="10.5"/>
        <color rgb="FF000000"/>
        <rFont val="Meiryo UI"/>
        <charset val="128"/>
      </rPr>
      <t>中は、ボリューム操作で</t>
    </r>
    <r>
      <rPr>
        <sz val="10.5"/>
        <color rgb="FF000000"/>
        <rFont val="Arial"/>
        <charset val="134"/>
      </rPr>
      <t>PA</t>
    </r>
    <r>
      <rPr>
        <sz val="10.5"/>
        <color rgb="FF000000"/>
        <rFont val="Meiryo UI"/>
        <charset val="128"/>
      </rPr>
      <t>ボリュームレベルを最大にして聞くに堪えるレベルにする。</t>
    </r>
    <r>
      <rPr>
        <sz val="10.5"/>
        <color rgb="FF000000"/>
        <rFont val="Arial"/>
        <charset val="134"/>
      </rPr>
      <t>(</t>
    </r>
    <r>
      <rPr>
        <sz val="10.5"/>
        <color rgb="FF000000"/>
        <rFont val="Meiryo UI"/>
        <charset val="128"/>
      </rPr>
      <t>※</t>
    </r>
    <r>
      <rPr>
        <sz val="10.5"/>
        <color rgb="FF000000"/>
        <rFont val="Arial"/>
        <charset val="134"/>
      </rPr>
      <t>1)</t>
    </r>
  </si>
  <si>
    <t>When MUTE ON,to set the volume level to the level which is the max value and is hard to listen.</t>
  </si>
  <si>
    <r>
      <rPr>
        <sz val="10.5"/>
        <color rgb="FF000000"/>
        <rFont val="Arial"/>
        <charset val="134"/>
      </rPr>
      <t>MUTE ON → OFF</t>
    </r>
    <r>
      <rPr>
        <sz val="10.5"/>
        <color rgb="FF000000"/>
        <rFont val="Meiryo UI"/>
        <charset val="128"/>
      </rPr>
      <t>で</t>
    </r>
    <r>
      <rPr>
        <sz val="10.5"/>
        <color rgb="FF000000"/>
        <rFont val="Arial"/>
        <charset val="134"/>
      </rPr>
      <t>PA</t>
    </r>
    <r>
      <rPr>
        <sz val="10.5"/>
        <color rgb="FF000000"/>
        <rFont val="Meiryo UI"/>
        <charset val="128"/>
      </rPr>
      <t>終了時は、</t>
    </r>
    <r>
      <rPr>
        <sz val="10.5"/>
        <color rgb="FF000000"/>
        <rFont val="Arial"/>
        <charset val="134"/>
      </rPr>
      <t>MUTE ON</t>
    </r>
    <r>
      <rPr>
        <sz val="10.5"/>
        <color rgb="FF000000"/>
        <rFont val="Meiryo UI"/>
        <charset val="128"/>
      </rPr>
      <t>前の</t>
    </r>
    <r>
      <rPr>
        <sz val="10.5"/>
        <color rgb="FF000000"/>
        <rFont val="Arial"/>
        <charset val="134"/>
      </rPr>
      <t>AUDIO</t>
    </r>
    <r>
      <rPr>
        <sz val="10.5"/>
        <color rgb="FF000000"/>
        <rFont val="Meiryo UI"/>
        <charset val="128"/>
      </rPr>
      <t>ボリュームレベルに戻す。</t>
    </r>
  </si>
  <si>
    <t>MUTE ON → OFF,when PA stopped, the volume will return to the AUDIO volume level before MUTE ON.</t>
  </si>
  <si>
    <r>
      <rPr>
        <sz val="10.5"/>
        <color rgb="FF000000"/>
        <rFont val="Meiryo UI"/>
        <charset val="128"/>
      </rPr>
      <t>※</t>
    </r>
    <r>
      <rPr>
        <sz val="10.5"/>
        <color rgb="FF000000"/>
        <rFont val="Arial"/>
        <charset val="134"/>
      </rPr>
      <t>1</t>
    </r>
    <r>
      <rPr>
        <sz val="10.5"/>
        <color rgb="FF000000"/>
        <rFont val="Meiryo UI"/>
        <charset val="128"/>
      </rPr>
      <t>：実車にて確認し、ダイアグで調整した値とすること。</t>
    </r>
  </si>
  <si>
    <r>
      <rPr>
        <sz val="10.5"/>
        <color rgb="FF7F1BFB"/>
        <rFont val="Meiryo UI"/>
        <charset val="128"/>
      </rPr>
      <t>※</t>
    </r>
    <r>
      <rPr>
        <sz val="10.5"/>
        <color rgb="FF7F1BFB"/>
        <rFont val="Arial"/>
        <charset val="128"/>
      </rPr>
      <t>1</t>
    </r>
    <r>
      <rPr>
        <sz val="10.5"/>
        <color rgb="FF7F1BFB"/>
        <rFont val="Meiryo UI"/>
        <charset val="128"/>
      </rPr>
      <t>：</t>
    </r>
    <r>
      <rPr>
        <sz val="10.5"/>
        <color rgb="FF7F1BFB"/>
        <rFont val="Arial"/>
        <charset val="128"/>
      </rPr>
      <t>To confirm in vehicle and set to value which adjusted in diag.</t>
    </r>
  </si>
  <si>
    <r>
      <rPr>
        <sz val="10.5"/>
        <color rgb="FF000000"/>
        <rFont val="Meiryo UI"/>
        <charset val="128"/>
      </rPr>
      <t>・</t>
    </r>
    <r>
      <rPr>
        <sz val="10.5"/>
        <color rgb="FF000000"/>
        <rFont val="Arial"/>
        <charset val="134"/>
      </rPr>
      <t>PA</t>
    </r>
    <r>
      <rPr>
        <sz val="10.5"/>
        <color rgb="FF000000"/>
        <rFont val="Meiryo UI"/>
        <charset val="128"/>
      </rPr>
      <t>中のボリュームレベル設定操作で</t>
    </r>
    <r>
      <rPr>
        <sz val="10.5"/>
        <color rgb="FF000000"/>
        <rFont val="Arial"/>
        <charset val="134"/>
      </rPr>
      <t>PA</t>
    </r>
    <r>
      <rPr>
        <sz val="10.5"/>
        <color rgb="FF000000"/>
        <rFont val="Meiryo UI"/>
        <charset val="128"/>
      </rPr>
      <t>音声のボリュームレベルを設定可能とすること。</t>
    </r>
  </si>
  <si>
    <r>
      <rPr>
        <sz val="10.5"/>
        <color rgb="FF7F1BFB"/>
        <rFont val="Meiryo UI"/>
        <charset val="128"/>
      </rPr>
      <t>・W</t>
    </r>
    <r>
      <rPr>
        <sz val="10.5"/>
        <color rgb="FF7F1BFB"/>
        <rFont val="Arial"/>
        <charset val="128"/>
      </rPr>
      <t>hen in PA mode,volume level setting of PA audio is operable.</t>
    </r>
  </si>
  <si>
    <r>
      <rPr>
        <sz val="10.5"/>
        <color rgb="FF000000"/>
        <rFont val="Meiryo UI"/>
        <charset val="128"/>
      </rPr>
      <t>・</t>
    </r>
    <r>
      <rPr>
        <sz val="10.5"/>
        <color rgb="FF000000"/>
        <rFont val="Arial"/>
        <charset val="134"/>
      </rPr>
      <t>PA</t>
    </r>
    <r>
      <rPr>
        <sz val="10.5"/>
        <color rgb="FF000000"/>
        <rFont val="Meiryo UI"/>
        <charset val="128"/>
      </rPr>
      <t>音声のボリュームレベル設定を他のボリュームレベルの設定とは別に保持すること。</t>
    </r>
  </si>
  <si>
    <r>
      <rPr>
        <sz val="10.5"/>
        <color rgb="FF7F1BFB"/>
        <rFont val="Meiryo UI"/>
        <charset val="128"/>
      </rPr>
      <t>・</t>
    </r>
    <r>
      <rPr>
        <sz val="10.5"/>
        <color rgb="FF7F1BFB"/>
        <rFont val="Arial"/>
        <charset val="128"/>
      </rPr>
      <t xml:space="preserve">Volume level setting of PA audio and other are performed respectively. </t>
    </r>
  </si>
  <si>
    <r>
      <rPr>
        <sz val="10.5"/>
        <color rgb="FF000000"/>
        <rFont val="Meiryo UI"/>
        <charset val="128"/>
      </rPr>
      <t>・</t>
    </r>
    <r>
      <rPr>
        <sz val="10.5"/>
        <color rgb="FF000000"/>
        <rFont val="Arial"/>
        <charset val="134"/>
      </rPr>
      <t>PA</t>
    </r>
    <r>
      <rPr>
        <sz val="10.5"/>
        <color rgb="FF000000"/>
        <rFont val="Meiryo UI"/>
        <charset val="128"/>
      </rPr>
      <t>音声のボリュームレベルは前回</t>
    </r>
    <r>
      <rPr>
        <sz val="10.5"/>
        <color rgb="FF000000"/>
        <rFont val="Arial"/>
        <charset val="134"/>
      </rPr>
      <t>PA</t>
    </r>
    <r>
      <rPr>
        <sz val="10.5"/>
        <color rgb="FF000000"/>
        <rFont val="Meiryo UI"/>
        <charset val="128"/>
      </rPr>
      <t>終了時のボリュームレベルとすること。</t>
    </r>
  </si>
  <si>
    <r>
      <rPr>
        <sz val="10.5"/>
        <color rgb="FF7F1BFB"/>
        <rFont val="Meiryo UI"/>
        <charset val="128"/>
      </rPr>
      <t>・T</t>
    </r>
    <r>
      <rPr>
        <sz val="10.5"/>
        <color rgb="FF7F1BFB"/>
        <rFont val="Arial"/>
        <charset val="128"/>
      </rPr>
      <t>he volume level of PA audio is set to the volume level when PA stopped last time.</t>
    </r>
  </si>
  <si>
    <r>
      <rPr>
        <sz val="10.5"/>
        <color rgb="FF000000"/>
        <rFont val="Meiryo UI"/>
        <charset val="128"/>
      </rPr>
      <t>・</t>
    </r>
    <r>
      <rPr>
        <sz val="10.5"/>
        <color rgb="FF000000"/>
        <rFont val="Arial"/>
        <charset val="134"/>
      </rPr>
      <t>PA</t>
    </r>
    <r>
      <rPr>
        <sz val="10.5"/>
        <color rgb="FF000000"/>
        <rFont val="Meiryo UI"/>
        <charset val="128"/>
      </rPr>
      <t>音声のボリュームレベル設定で最小値に設定しても音声は消えないようにすること。</t>
    </r>
  </si>
  <si>
    <r>
      <rPr>
        <sz val="10.5"/>
        <color rgb="FF7F1BFB"/>
        <rFont val="Meiryo UI"/>
        <charset val="128"/>
      </rPr>
      <t>・</t>
    </r>
    <r>
      <rPr>
        <sz val="10.5"/>
        <color rgb="FF7F1BFB"/>
        <rFont val="Arial"/>
        <charset val="128"/>
      </rPr>
      <t>Even if the volume level of PA audio is set to the min value,audio does not disappear.</t>
    </r>
  </si>
  <si>
    <r>
      <rPr>
        <sz val="10.5"/>
        <color rgb="FF000000"/>
        <rFont val="Meiryo UI"/>
        <charset val="128"/>
      </rPr>
      <t>・</t>
    </r>
    <r>
      <rPr>
        <sz val="10.5"/>
        <color rgb="FF000000"/>
        <rFont val="Arial"/>
        <charset val="128"/>
      </rPr>
      <t>PA</t>
    </r>
    <r>
      <rPr>
        <sz val="10.5"/>
        <color rgb="FF000000"/>
        <rFont val="Meiryo UI"/>
        <charset val="128"/>
      </rPr>
      <t>ボリュームの最大値・最小値・デフォルト値の各設定値はダイアグにて調整可能なこと。</t>
    </r>
  </si>
  <si>
    <r>
      <rPr>
        <sz val="10.5"/>
        <color rgb="FF7F1BFB"/>
        <rFont val="Meiryo UI"/>
        <charset val="128"/>
      </rPr>
      <t>・</t>
    </r>
    <r>
      <rPr>
        <sz val="10.5"/>
        <color rgb="FF7F1BFB"/>
        <rFont val="Arial"/>
        <charset val="128"/>
      </rPr>
      <t>The max,min,default values of PA volume are adjustable in diag.</t>
    </r>
  </si>
  <si>
    <r>
      <rPr>
        <sz val="10.5"/>
        <rFont val="Meiryo UI"/>
        <charset val="134"/>
      </rPr>
      <t>カスタマイズ</t>
    </r>
  </si>
  <si>
    <t>Customize</t>
  </si>
  <si>
    <r>
      <rPr>
        <sz val="10.5"/>
        <color rgb="FF000000"/>
        <rFont val="Arial"/>
        <charset val="134"/>
      </rPr>
      <t>MVC/PA</t>
    </r>
    <r>
      <rPr>
        <sz val="10.5"/>
        <color rgb="FF000000"/>
        <rFont val="Meiryo UI"/>
        <charset val="128"/>
      </rPr>
      <t>のカスタマイズを行う。</t>
    </r>
  </si>
  <si>
    <t>To customize the MVC/PA</t>
  </si>
  <si>
    <r>
      <rPr>
        <sz val="10.5"/>
        <color rgb="FF000000"/>
        <rFont val="Meiryo UI"/>
        <charset val="134"/>
      </rPr>
      <t>カスタマイズの遷移は、下記表に従う。</t>
    </r>
  </si>
  <si>
    <t>The transistion of customize is as below.</t>
  </si>
  <si>
    <r>
      <rPr>
        <sz val="10.5"/>
        <rFont val="Arial"/>
        <charset val="134"/>
      </rPr>
      <t xml:space="preserve">10.2.-15 </t>
    </r>
    <r>
      <rPr>
        <sz val="10.5"/>
        <rFont val="Meiryo UI"/>
        <charset val="128"/>
      </rPr>
      <t>カスタマイズ遷移方法</t>
    </r>
  </si>
  <si>
    <t>Transistion method of customize</t>
  </si>
  <si>
    <t>Valid/Invalid</t>
  </si>
  <si>
    <r>
      <rPr>
        <sz val="10.5"/>
        <color rgb="FF000000"/>
        <rFont val="Meiryo UI"/>
        <charset val="134"/>
      </rPr>
      <t>遷移先</t>
    </r>
  </si>
  <si>
    <r>
      <rPr>
        <sz val="10.5"/>
        <color rgb="FF000000"/>
        <rFont val="Meiryo UI"/>
        <charset val="134"/>
      </rPr>
      <t>遷移方法</t>
    </r>
  </si>
  <si>
    <t>Transistion method</t>
  </si>
  <si>
    <r>
      <rPr>
        <sz val="10.5"/>
        <color rgb="FF000000"/>
        <rFont val="Meiryo UI"/>
        <charset val="134"/>
      </rPr>
      <t>有効無効</t>
    </r>
  </si>
  <si>
    <r>
      <rPr>
        <sz val="10.5"/>
        <color rgb="FF000000"/>
        <rFont val="Arial"/>
        <charset val="134"/>
      </rPr>
      <t>○</t>
    </r>
    <r>
      <rPr>
        <sz val="10.5"/>
        <color rgb="FF000000"/>
        <rFont val="Meiryo UI"/>
        <charset val="128"/>
      </rPr>
      <t>：有効</t>
    </r>
  </si>
  <si>
    <t>Valid</t>
  </si>
  <si>
    <t>Transistion destination</t>
  </si>
  <si>
    <r>
      <rPr>
        <sz val="10.5"/>
        <color rgb="FF000000"/>
        <rFont val="Arial"/>
        <charset val="134"/>
      </rPr>
      <t xml:space="preserve">× </t>
    </r>
    <r>
      <rPr>
        <sz val="10.5"/>
        <color rgb="FF000000"/>
        <rFont val="Meiryo UI"/>
        <charset val="128"/>
      </rPr>
      <t>：無効</t>
    </r>
  </si>
  <si>
    <t>Invalid</t>
  </si>
  <si>
    <r>
      <rPr>
        <sz val="10.5"/>
        <color rgb="FF000000"/>
        <rFont val="Meiryo UI"/>
        <charset val="134"/>
      </rPr>
      <t>カスタマイズ</t>
    </r>
  </si>
  <si>
    <r>
      <rPr>
        <sz val="10.5"/>
        <color rgb="FF000000"/>
        <rFont val="Meiryo UI"/>
        <charset val="128"/>
      </rPr>
      <t>フェイスキーの「</t>
    </r>
    <r>
      <rPr>
        <sz val="10.5"/>
        <color rgb="FF000000"/>
        <rFont val="Arial"/>
        <charset val="134"/>
      </rPr>
      <t>HOME</t>
    </r>
    <r>
      <rPr>
        <sz val="10.5"/>
        <color rgb="FF000000"/>
        <rFont val="Meiryo UI"/>
        <charset val="128"/>
      </rPr>
      <t>」押下、「設定」の階層から。</t>
    </r>
  </si>
  <si>
    <t>To press the [HOME] of face key,from the [setting ] layer</t>
  </si>
  <si>
    <r>
      <rPr>
        <sz val="10.5"/>
        <color rgb="FF000000"/>
        <rFont val="Meiryo UI"/>
        <charset val="134"/>
      </rPr>
      <t>輝度調整</t>
    </r>
  </si>
  <si>
    <r>
      <rPr>
        <sz val="10.5"/>
        <color rgb="FF000000"/>
        <rFont val="Meiryo UI"/>
        <charset val="128"/>
      </rPr>
      <t>「</t>
    </r>
    <r>
      <rPr>
        <sz val="10.5"/>
        <color rgb="FF000000"/>
        <rFont val="Arial"/>
        <charset val="134"/>
      </rPr>
      <t>DAY / NIGHT</t>
    </r>
    <r>
      <rPr>
        <sz val="10.5"/>
        <color rgb="FF000000"/>
        <rFont val="Meiryo UI"/>
        <charset val="128"/>
      </rPr>
      <t>」</t>
    </r>
    <r>
      <rPr>
        <sz val="10.5"/>
        <color rgb="FF000000"/>
        <rFont val="Arial"/>
        <charset val="134"/>
      </rPr>
      <t>SW</t>
    </r>
    <r>
      <rPr>
        <sz val="10.5"/>
        <color rgb="FF000000"/>
        <rFont val="Meiryo UI"/>
        <charset val="128"/>
      </rPr>
      <t>押下</t>
    </r>
  </si>
  <si>
    <r>
      <rPr>
        <sz val="10.5"/>
        <color rgb="FF7F1BFB"/>
        <rFont val="Arial"/>
        <charset val="128"/>
      </rPr>
      <t>To press</t>
    </r>
    <r>
      <rPr>
        <sz val="10.5"/>
        <color rgb="FF7F1BFB"/>
        <rFont val="Meiryo UI"/>
        <charset val="128"/>
      </rPr>
      <t>「</t>
    </r>
    <r>
      <rPr>
        <sz val="10.5"/>
        <color rgb="FF7F1BFB"/>
        <rFont val="Arial"/>
        <charset val="128"/>
      </rPr>
      <t>DAY / NIGHT</t>
    </r>
    <r>
      <rPr>
        <sz val="10.5"/>
        <color rgb="FF7F1BFB"/>
        <rFont val="Meiryo UI"/>
        <charset val="128"/>
      </rPr>
      <t>」</t>
    </r>
    <r>
      <rPr>
        <sz val="10.5"/>
        <color rgb="FF7F1BFB"/>
        <rFont val="Arial"/>
        <charset val="128"/>
      </rPr>
      <t xml:space="preserve">SW </t>
    </r>
  </si>
  <si>
    <t>Luminance adjustment</t>
  </si>
  <si>
    <r>
      <rPr>
        <sz val="10.5"/>
        <color rgb="FF000000"/>
        <rFont val="Arial"/>
        <charset val="134"/>
      </rPr>
      <t>MVCPA</t>
    </r>
    <r>
      <rPr>
        <sz val="10.5"/>
        <color rgb="FF000000"/>
        <rFont val="Meiryo UI"/>
        <charset val="128"/>
      </rPr>
      <t>カスタマイズ階層から</t>
    </r>
  </si>
  <si>
    <t>From MVCPA cusotmize layer</t>
  </si>
  <si>
    <r>
      <rPr>
        <sz val="10.5"/>
        <color rgb="FF000000"/>
        <rFont val="Meiryo UI"/>
        <charset val="134"/>
      </rPr>
      <t>色合い調整</t>
    </r>
  </si>
  <si>
    <t>Color adjustment</t>
  </si>
  <si>
    <r>
      <rPr>
        <sz val="10.5"/>
        <color rgb="FF000000"/>
        <rFont val="Meiryo UI"/>
        <charset val="134"/>
      </rPr>
      <t>ディーラーダイアグモードから色合い調整</t>
    </r>
  </si>
  <si>
    <t>Color adjustment from dealer diag mode</t>
  </si>
  <si>
    <r>
      <rPr>
        <sz val="10.5"/>
        <rFont val="Meiryo UI"/>
        <charset val="134"/>
      </rPr>
      <t>カスタマイズメニュー</t>
    </r>
  </si>
  <si>
    <t>Customize  menu</t>
  </si>
  <si>
    <r>
      <rPr>
        <sz val="10.5"/>
        <color rgb="FF000000"/>
        <rFont val="Meiryo UI"/>
        <charset val="128"/>
      </rPr>
      <t>カスタマイズの画面は</t>
    </r>
    <r>
      <rPr>
        <sz val="10.5"/>
        <color rgb="FF000000"/>
        <rFont val="Arial"/>
        <charset val="134"/>
      </rPr>
      <t>H/U</t>
    </r>
    <r>
      <rPr>
        <sz val="10.5"/>
        <color rgb="FF000000"/>
        <rFont val="Meiryo UI"/>
        <charset val="128"/>
      </rPr>
      <t>にて表示する。</t>
    </r>
  </si>
  <si>
    <t>H/U will display the customize screen.</t>
  </si>
  <si>
    <r>
      <rPr>
        <sz val="10.5"/>
        <color rgb="FF000000"/>
        <rFont val="Meiryo UI"/>
        <charset val="128"/>
      </rPr>
      <t>初期のカスタマイズ値は</t>
    </r>
    <r>
      <rPr>
        <sz val="10.5"/>
        <color rgb="FF000000"/>
        <rFont val="Arial"/>
        <charset val="134"/>
      </rPr>
      <t>MVCPA</t>
    </r>
    <r>
      <rPr>
        <sz val="10.5"/>
        <color rgb="FF000000"/>
        <rFont val="Meiryo UI"/>
        <charset val="128"/>
      </rPr>
      <t>で記憶し、</t>
    </r>
    <r>
      <rPr>
        <sz val="10.5"/>
        <color rgb="FF000000"/>
        <rFont val="Arial"/>
        <charset val="134"/>
      </rPr>
      <t>B-CAN</t>
    </r>
    <r>
      <rPr>
        <sz val="10.5"/>
        <color rgb="FF000000"/>
        <rFont val="Meiryo UI"/>
        <charset val="128"/>
      </rPr>
      <t>通信にて</t>
    </r>
    <r>
      <rPr>
        <sz val="10.5"/>
        <color rgb="FF000000"/>
        <rFont val="Arial"/>
        <charset val="134"/>
      </rPr>
      <t>H/U</t>
    </r>
    <r>
      <rPr>
        <sz val="10.5"/>
        <color rgb="FF000000"/>
        <rFont val="Meiryo UI"/>
        <charset val="128"/>
      </rPr>
      <t>に送信、</t>
    </r>
    <r>
      <rPr>
        <sz val="10.5"/>
        <color rgb="FF000000"/>
        <rFont val="Arial"/>
        <charset val="134"/>
      </rPr>
      <t>H/U</t>
    </r>
    <r>
      <rPr>
        <sz val="10.5"/>
        <color rgb="FF000000"/>
        <rFont val="Meiryo UI"/>
        <charset val="128"/>
      </rPr>
      <t>では送られてきた値を記憶する。</t>
    </r>
  </si>
  <si>
    <t>MVCPA saves the initial customize value and sends the value to H/U by B-CAN,and H/U saves the value which is sent.</t>
  </si>
  <si>
    <r>
      <rPr>
        <sz val="10.5"/>
        <color rgb="FF000000"/>
        <rFont val="Meiryo UI"/>
        <charset val="128"/>
      </rPr>
      <t>カスタマイズ値変更時は、</t>
    </r>
    <r>
      <rPr>
        <sz val="10.5"/>
        <color rgb="FF000000"/>
        <rFont val="Arial"/>
        <charset val="134"/>
      </rPr>
      <t>H/U</t>
    </r>
    <r>
      <rPr>
        <sz val="10.5"/>
        <color rgb="FF000000"/>
        <rFont val="Meiryo UI"/>
        <charset val="128"/>
      </rPr>
      <t>から</t>
    </r>
    <r>
      <rPr>
        <sz val="10.5"/>
        <color rgb="FF000000"/>
        <rFont val="Arial"/>
        <charset val="134"/>
      </rPr>
      <t>B-CAN</t>
    </r>
    <r>
      <rPr>
        <sz val="10.5"/>
        <color rgb="FF000000"/>
        <rFont val="Meiryo UI"/>
        <charset val="128"/>
      </rPr>
      <t>通信にて</t>
    </r>
    <r>
      <rPr>
        <sz val="10.5"/>
        <color rgb="FF000000"/>
        <rFont val="Arial"/>
        <charset val="134"/>
      </rPr>
      <t>MVCPA</t>
    </r>
    <r>
      <rPr>
        <sz val="10.5"/>
        <color rgb="FF000000"/>
        <rFont val="Meiryo UI"/>
        <charset val="128"/>
      </rPr>
      <t>に送信する。</t>
    </r>
  </si>
  <si>
    <t>When customize value is changed,H/U notifies MVCPA by B-CAN.</t>
  </si>
  <si>
    <r>
      <rPr>
        <sz val="10.5"/>
        <color rgb="FF000000"/>
        <rFont val="Meiryo UI"/>
        <charset val="128"/>
      </rPr>
      <t>カスタマイズメニュー表示中、カメラ</t>
    </r>
    <r>
      <rPr>
        <sz val="10.5"/>
        <color rgb="FF000000"/>
        <rFont val="Arial"/>
        <charset val="134"/>
      </rPr>
      <t>SW</t>
    </r>
    <r>
      <rPr>
        <sz val="10.5"/>
        <color rgb="FF000000"/>
        <rFont val="Meiryo UI"/>
        <charset val="128"/>
      </rPr>
      <t>押下した場合</t>
    </r>
    <r>
      <rPr>
        <sz val="10.5"/>
        <color rgb="FF000000"/>
        <rFont val="Arial"/>
        <charset val="134"/>
      </rPr>
      <t>H/U</t>
    </r>
    <r>
      <rPr>
        <sz val="10.5"/>
        <color rgb="FF000000"/>
        <rFont val="Meiryo UI"/>
        <charset val="128"/>
      </rPr>
      <t>で描画するカスタマイズメニューを解除し、</t>
    </r>
    <r>
      <rPr>
        <sz val="10.5"/>
        <color rgb="FF000000"/>
        <rFont val="Arial"/>
        <charset val="134"/>
      </rPr>
      <t>MVC</t>
    </r>
    <r>
      <rPr>
        <sz val="10.5"/>
        <color rgb="FF000000"/>
        <rFont val="Meiryo UI"/>
        <charset val="128"/>
      </rPr>
      <t>画面のラストビューに遷移する。</t>
    </r>
  </si>
  <si>
    <t>When customize menu is displaying and camera SW is pressed,to release the customize menu which is drawed by H/U,</t>
  </si>
  <si>
    <t>and to transist to the last view of MVC screen.</t>
  </si>
  <si>
    <r>
      <rPr>
        <sz val="10.5"/>
        <color rgb="FF000000"/>
        <rFont val="Meiryo UI"/>
        <charset val="128"/>
      </rPr>
      <t>・</t>
    </r>
    <r>
      <rPr>
        <sz val="10.5"/>
        <color rgb="FF000000"/>
        <rFont val="Arial"/>
        <charset val="134"/>
      </rPr>
      <t>MVCPA</t>
    </r>
    <r>
      <rPr>
        <sz val="10.5"/>
        <color rgb="FF000000"/>
        <rFont val="Meiryo UI"/>
        <charset val="128"/>
      </rPr>
      <t>から下記</t>
    </r>
    <r>
      <rPr>
        <sz val="10.5"/>
        <color rgb="FF000000"/>
        <rFont val="Arial"/>
        <charset val="134"/>
      </rPr>
      <t>B-CAN</t>
    </r>
    <r>
      <rPr>
        <sz val="10.5"/>
        <color rgb="FF000000"/>
        <rFont val="Meiryo UI"/>
        <charset val="128"/>
      </rPr>
      <t>信号が送信され、値を反映すること。</t>
    </r>
  </si>
  <si>
    <r>
      <rPr>
        <sz val="10.5"/>
        <color rgb="FF7F1BFB"/>
        <rFont val="Meiryo UI"/>
        <charset val="128"/>
      </rPr>
      <t>・</t>
    </r>
    <r>
      <rPr>
        <sz val="10.5"/>
        <color rgb="FF7F1BFB"/>
        <rFont val="Arial"/>
        <charset val="128"/>
      </rPr>
      <t>MVCPA sends the following B-CAN signals and reflects to value.</t>
    </r>
  </si>
  <si>
    <r>
      <rPr>
        <sz val="10.5"/>
        <color rgb="FF000000"/>
        <rFont val="Meiryo UI"/>
        <charset val="128"/>
      </rPr>
      <t>また、送信された値は</t>
    </r>
    <r>
      <rPr>
        <sz val="10.5"/>
        <color rgb="FF000000"/>
        <rFont val="Arial"/>
        <charset val="134"/>
      </rPr>
      <t>H/U</t>
    </r>
    <r>
      <rPr>
        <sz val="10.5"/>
        <color rgb="FF000000"/>
        <rFont val="Meiryo UI"/>
        <charset val="128"/>
      </rPr>
      <t>で記憶すること。</t>
    </r>
  </si>
  <si>
    <t>And the sent value is saved in H/U.</t>
  </si>
  <si>
    <r>
      <rPr>
        <sz val="10.5"/>
        <color rgb="FF000000"/>
        <rFont val="Arial"/>
        <charset val="134"/>
      </rPr>
      <t>MVCPA</t>
    </r>
    <r>
      <rPr>
        <sz val="10.5"/>
        <color rgb="FF000000"/>
        <rFont val="Meiryo UI"/>
        <charset val="128"/>
      </rPr>
      <t>から送信される</t>
    </r>
    <r>
      <rPr>
        <sz val="10.5"/>
        <color rgb="FF000000"/>
        <rFont val="Arial"/>
        <charset val="134"/>
      </rPr>
      <t>B-CAN</t>
    </r>
    <r>
      <rPr>
        <sz val="10.5"/>
        <color rgb="FF000000"/>
        <rFont val="Meiryo UI"/>
        <charset val="128"/>
      </rPr>
      <t>信号は下記になる。</t>
    </r>
  </si>
  <si>
    <t>B-CAN signals sent from MVCPA are as below.</t>
  </si>
  <si>
    <r>
      <rPr>
        <sz val="10.5"/>
        <rFont val="Arial"/>
        <charset val="134"/>
      </rPr>
      <t>10.2.-16 MVCPA</t>
    </r>
    <r>
      <rPr>
        <sz val="10.5"/>
        <rFont val="Meiryo UI"/>
        <charset val="128"/>
      </rPr>
      <t>から送信されるカスタマイズメニュー</t>
    </r>
    <r>
      <rPr>
        <sz val="10.5"/>
        <rFont val="Arial"/>
        <charset val="134"/>
      </rPr>
      <t>B-CAN</t>
    </r>
    <r>
      <rPr>
        <sz val="10.5"/>
        <rFont val="Meiryo UI"/>
        <charset val="128"/>
      </rPr>
      <t>信号</t>
    </r>
  </si>
  <si>
    <t>B-CAN signal of customize menu sent from MVCPA is as below.</t>
  </si>
  <si>
    <r>
      <rPr>
        <sz val="10.5"/>
        <color rgb="FF000000"/>
        <rFont val="Arial"/>
        <charset val="134"/>
      </rPr>
      <t>0:</t>
    </r>
    <r>
      <rPr>
        <sz val="10.5"/>
        <color rgb="FF000000"/>
        <rFont val="Meiryo UI"/>
        <charset val="128"/>
      </rPr>
      <t>表示する</t>
    </r>
  </si>
  <si>
    <t>Display setting dynamic guideline</t>
  </si>
  <si>
    <r>
      <rPr>
        <sz val="10.5"/>
        <color rgb="FF000000"/>
        <rFont val="Arial"/>
        <charset val="134"/>
      </rPr>
      <t>1:</t>
    </r>
    <r>
      <rPr>
        <sz val="10.5"/>
        <color rgb="FF000000"/>
        <rFont val="Meiryo UI"/>
        <charset val="128"/>
      </rPr>
      <t>表示しない</t>
    </r>
  </si>
  <si>
    <t>Display setting static guideline</t>
  </si>
  <si>
    <r>
      <rPr>
        <sz val="10.5"/>
        <color rgb="FF000000"/>
        <rFont val="Meiryo UI"/>
        <charset val="134"/>
      </rPr>
      <t>後退から前進時の</t>
    </r>
  </si>
  <si>
    <r>
      <rPr>
        <sz val="10.5"/>
        <color rgb="FF000000"/>
        <rFont val="Arial"/>
        <charset val="134"/>
      </rPr>
      <t>0:</t>
    </r>
    <r>
      <rPr>
        <sz val="10.5"/>
        <color rgb="FF000000"/>
        <rFont val="Meiryo UI"/>
        <charset val="128"/>
      </rPr>
      <t>しない</t>
    </r>
  </si>
  <si>
    <r>
      <rPr>
        <sz val="10.5"/>
        <color rgb="FF000000"/>
        <rFont val="Meiryo UI"/>
        <charset val="134"/>
      </rPr>
      <t>カメラ自動表示</t>
    </r>
  </si>
  <si>
    <r>
      <rPr>
        <sz val="10.5"/>
        <color rgb="FF000000"/>
        <rFont val="Arial"/>
        <charset val="134"/>
      </rPr>
      <t>1:</t>
    </r>
    <r>
      <rPr>
        <sz val="10.5"/>
        <color rgb="FF000000"/>
        <rFont val="Meiryo UI"/>
        <charset val="128"/>
      </rPr>
      <t>する</t>
    </r>
  </si>
  <si>
    <r>
      <rPr>
        <sz val="10.5"/>
        <color rgb="FF000000"/>
        <rFont val="Arial"/>
        <charset val="134"/>
      </rPr>
      <t>0:</t>
    </r>
    <r>
      <rPr>
        <sz val="10.5"/>
        <color rgb="FF000000"/>
        <rFont val="Meiryo UI"/>
        <charset val="128"/>
      </rPr>
      <t>狭い</t>
    </r>
  </si>
  <si>
    <t>Narrow</t>
  </si>
  <si>
    <r>
      <rPr>
        <sz val="10.5"/>
        <color rgb="FF000000"/>
        <rFont val="Arial"/>
        <charset val="134"/>
      </rPr>
      <t>1:</t>
    </r>
    <r>
      <rPr>
        <sz val="10.5"/>
        <color rgb="FF000000"/>
        <rFont val="Meiryo UI"/>
        <charset val="128"/>
      </rPr>
      <t>広い</t>
    </r>
  </si>
  <si>
    <t>Wide</t>
  </si>
  <si>
    <t>Camera automatic display from driving backward to driving advance</t>
  </si>
  <si>
    <t>Aisle of backward parking</t>
  </si>
  <si>
    <r>
      <rPr>
        <sz val="10.5"/>
        <color rgb="FF000000"/>
        <rFont val="Meiryo UI"/>
        <charset val="128"/>
      </rPr>
      <t>・カスタマイズ値変更の際は、</t>
    </r>
    <r>
      <rPr>
        <sz val="10.5"/>
        <color rgb="FF000000"/>
        <rFont val="Arial"/>
        <charset val="134"/>
      </rPr>
      <t>H/U</t>
    </r>
    <r>
      <rPr>
        <sz val="10.5"/>
        <color rgb="FF000000"/>
        <rFont val="Meiryo UI"/>
        <charset val="128"/>
      </rPr>
      <t>から</t>
    </r>
    <r>
      <rPr>
        <sz val="10.5"/>
        <color rgb="FF000000"/>
        <rFont val="Arial"/>
        <charset val="134"/>
      </rPr>
      <t>MVCPA</t>
    </r>
    <r>
      <rPr>
        <sz val="10.5"/>
        <color rgb="FF000000"/>
        <rFont val="Meiryo UI"/>
        <charset val="128"/>
      </rPr>
      <t>に下記</t>
    </r>
    <r>
      <rPr>
        <sz val="10.5"/>
        <color rgb="FF000000"/>
        <rFont val="Arial"/>
        <charset val="134"/>
      </rPr>
      <t>B-CAN</t>
    </r>
    <r>
      <rPr>
        <sz val="10.5"/>
        <color rgb="FF000000"/>
        <rFont val="Meiryo UI"/>
        <charset val="128"/>
      </rPr>
      <t>信号を送信すること。</t>
    </r>
  </si>
  <si>
    <r>
      <rPr>
        <sz val="10.5"/>
        <color rgb="FF7F1BFB"/>
        <rFont val="Meiryo UI"/>
        <charset val="128"/>
      </rPr>
      <t>・</t>
    </r>
    <r>
      <rPr>
        <sz val="10.5"/>
        <color rgb="FF7F1BFB"/>
        <rFont val="Arial"/>
        <charset val="128"/>
      </rPr>
      <t>When customize value is changed,B-CAN signal sent to MVCPA from H/U is as below.</t>
    </r>
  </si>
  <si>
    <r>
      <rPr>
        <sz val="10.5"/>
        <color rgb="FF000000"/>
        <rFont val="Arial"/>
        <charset val="134"/>
      </rPr>
      <t>H/U</t>
    </r>
    <r>
      <rPr>
        <sz val="10.5"/>
        <color rgb="FF000000"/>
        <rFont val="Meiryo UI"/>
        <charset val="128"/>
      </rPr>
      <t>から送信される</t>
    </r>
    <r>
      <rPr>
        <sz val="10.5"/>
        <color rgb="FF000000"/>
        <rFont val="Arial"/>
        <charset val="134"/>
      </rPr>
      <t>B-CAN</t>
    </r>
    <r>
      <rPr>
        <sz val="10.5"/>
        <color rgb="FF000000"/>
        <rFont val="Meiryo UI"/>
        <charset val="128"/>
      </rPr>
      <t>信号は下記になる。</t>
    </r>
  </si>
  <si>
    <t>B-CAN signals sent from H/U is as below.</t>
  </si>
  <si>
    <r>
      <rPr>
        <sz val="10.5"/>
        <rFont val="Arial"/>
        <charset val="134"/>
      </rPr>
      <t>10.2.-17 H/U</t>
    </r>
    <r>
      <rPr>
        <sz val="10.5"/>
        <rFont val="Meiryo UI"/>
        <charset val="128"/>
      </rPr>
      <t>から送信するカスタマイズメニュー</t>
    </r>
    <r>
      <rPr>
        <sz val="10.5"/>
        <rFont val="Arial"/>
        <charset val="134"/>
      </rPr>
      <t>B-CAN</t>
    </r>
    <r>
      <rPr>
        <sz val="10.5"/>
        <rFont val="Meiryo UI"/>
        <charset val="128"/>
      </rPr>
      <t>信号</t>
    </r>
  </si>
  <si>
    <t>B-CAN signal of customize menu from H/U</t>
  </si>
  <si>
    <t>Camera automatic display from backward to advance</t>
  </si>
  <si>
    <r>
      <rPr>
        <sz val="10.5"/>
        <color rgb="FF000000"/>
        <rFont val="Meiryo UI"/>
        <charset val="128"/>
      </rPr>
      <t>・初期化時</t>
    </r>
    <r>
      <rPr>
        <sz val="10.5"/>
        <color rgb="FF000000"/>
        <rFont val="Arial"/>
        <charset val="134"/>
      </rPr>
      <t>(Factory Data Reset</t>
    </r>
    <r>
      <rPr>
        <sz val="10.5"/>
        <color rgb="FF000000"/>
        <rFont val="Meiryo UI"/>
        <charset val="128"/>
      </rPr>
      <t>等</t>
    </r>
    <r>
      <rPr>
        <sz val="10.5"/>
        <color rgb="FF000000"/>
        <rFont val="Arial"/>
        <charset val="134"/>
      </rPr>
      <t>)</t>
    </r>
    <r>
      <rPr>
        <sz val="10.5"/>
        <color rgb="FF000000"/>
        <rFont val="Meiryo UI"/>
        <charset val="128"/>
      </rPr>
      <t>は、</t>
    </r>
    <r>
      <rPr>
        <sz val="10.5"/>
        <color rgb="FF000000"/>
        <rFont val="Arial"/>
        <charset val="134"/>
      </rPr>
      <t>H/U</t>
    </r>
    <r>
      <rPr>
        <sz val="10.5"/>
        <color rgb="FF000000"/>
        <rFont val="Meiryo UI"/>
        <charset val="128"/>
      </rPr>
      <t>から下記</t>
    </r>
    <r>
      <rPr>
        <sz val="10.5"/>
        <color rgb="FF000000"/>
        <rFont val="Arial"/>
        <charset val="134"/>
      </rPr>
      <t>B-CAN</t>
    </r>
    <r>
      <rPr>
        <sz val="10.5"/>
        <color rgb="FF000000"/>
        <rFont val="Meiryo UI"/>
        <charset val="128"/>
      </rPr>
      <t>信号を</t>
    </r>
    <r>
      <rPr>
        <sz val="10.5"/>
        <color rgb="FF000000"/>
        <rFont val="Arial"/>
        <charset val="134"/>
      </rPr>
      <t>MVCPA</t>
    </r>
    <r>
      <rPr>
        <sz val="10.5"/>
        <color rgb="FF000000"/>
        <rFont val="Meiryo UI"/>
        <charset val="128"/>
      </rPr>
      <t>に送信する。</t>
    </r>
  </si>
  <si>
    <r>
      <rPr>
        <sz val="10.5"/>
        <color rgb="FF7F1BFB"/>
        <rFont val="Meiryo UI"/>
        <charset val="128"/>
      </rPr>
      <t>・</t>
    </r>
    <r>
      <rPr>
        <sz val="10.5"/>
        <color rgb="FF7F1BFB"/>
        <rFont val="Arial"/>
        <charset val="128"/>
      </rPr>
      <t>When initializing(Factory Data Reset and so on),H/U will send the following B-CAN signal to MVCPA.</t>
    </r>
  </si>
  <si>
    <r>
      <rPr>
        <sz val="10.5"/>
        <rFont val="Arial"/>
        <charset val="134"/>
      </rPr>
      <t xml:space="preserve">10.2.-18 </t>
    </r>
    <r>
      <rPr>
        <sz val="10.5"/>
        <rFont val="Meiryo UI"/>
        <charset val="128"/>
      </rPr>
      <t>カスタマイズ初期値に戻す</t>
    </r>
    <r>
      <rPr>
        <sz val="10.5"/>
        <rFont val="Arial"/>
        <charset val="134"/>
      </rPr>
      <t>B-CAN</t>
    </r>
    <r>
      <rPr>
        <sz val="10.5"/>
        <rFont val="Meiryo UI"/>
        <charset val="128"/>
      </rPr>
      <t>信号</t>
    </r>
  </si>
  <si>
    <t>B-CAN  signal of returning to customize initial value</t>
  </si>
  <si>
    <r>
      <rPr>
        <sz val="10.5"/>
        <color rgb="FF000000"/>
        <rFont val="Meiryo UI"/>
        <charset val="134"/>
      </rPr>
      <t>カスタマイズ初期値に</t>
    </r>
  </si>
  <si>
    <r>
      <rPr>
        <sz val="10.5"/>
        <color rgb="FF000000"/>
        <rFont val="Arial"/>
        <charset val="134"/>
      </rPr>
      <t>0:</t>
    </r>
    <r>
      <rPr>
        <sz val="10.5"/>
        <color rgb="FF000000"/>
        <rFont val="Meiryo UI"/>
        <charset val="128"/>
      </rPr>
      <t>通常</t>
    </r>
  </si>
  <si>
    <t>Normal</t>
  </si>
  <si>
    <r>
      <rPr>
        <sz val="10.5"/>
        <color rgb="FF000000"/>
        <rFont val="Meiryo UI"/>
        <charset val="134"/>
      </rPr>
      <t>戻す要求</t>
    </r>
  </si>
  <si>
    <r>
      <rPr>
        <sz val="10.5"/>
        <color rgb="FF000000"/>
        <rFont val="Arial"/>
        <charset val="134"/>
      </rPr>
      <t>1:</t>
    </r>
    <r>
      <rPr>
        <sz val="10.5"/>
        <color rgb="FF000000"/>
        <rFont val="Meiryo UI"/>
        <charset val="128"/>
      </rPr>
      <t>カスタマイズ設定</t>
    </r>
  </si>
  <si>
    <t>To return the customize setting to initial value</t>
  </si>
  <si>
    <r>
      <rPr>
        <sz val="10.5"/>
        <color rgb="FF000000"/>
        <rFont val="Meiryo UI"/>
        <charset val="134"/>
      </rPr>
      <t>を初期値に戻す</t>
    </r>
  </si>
  <si>
    <r>
      <rPr>
        <sz val="10.5"/>
        <color rgb="FF000000"/>
        <rFont val="Meiryo UI"/>
        <charset val="134"/>
      </rPr>
      <t>カスタマイズメニューから設定変更までのシーケンスを下記に記載する。</t>
    </r>
  </si>
  <si>
    <t>Sequence from customize menu to setting change is as below.</t>
  </si>
  <si>
    <r>
      <rPr>
        <sz val="10.5"/>
        <color rgb="FF000000"/>
        <rFont val="Meiryo UI"/>
        <charset val="128"/>
      </rPr>
      <t>例</t>
    </r>
    <r>
      <rPr>
        <sz val="10.5"/>
        <color rgb="FF000000"/>
        <rFont val="Arial"/>
        <charset val="134"/>
      </rPr>
      <t>)</t>
    </r>
    <r>
      <rPr>
        <sz val="10.5"/>
        <color rgb="FF000000"/>
        <rFont val="Meiryo UI"/>
        <charset val="128"/>
      </rPr>
      <t>予測ガイド線表示設定を</t>
    </r>
    <r>
      <rPr>
        <sz val="10.5"/>
        <color rgb="FF000000"/>
        <rFont val="Arial"/>
        <charset val="134"/>
      </rPr>
      <t>"</t>
    </r>
    <r>
      <rPr>
        <sz val="10.5"/>
        <color rgb="FF000000"/>
        <rFont val="Meiryo UI"/>
        <charset val="128"/>
      </rPr>
      <t>表示しない</t>
    </r>
    <r>
      <rPr>
        <sz val="10.5"/>
        <color rgb="FF000000"/>
        <rFont val="Arial"/>
        <charset val="134"/>
      </rPr>
      <t>"</t>
    </r>
    <r>
      <rPr>
        <sz val="10.5"/>
        <color rgb="FF000000"/>
        <rFont val="Meiryo UI"/>
        <charset val="128"/>
      </rPr>
      <t>に変更する場合</t>
    </r>
  </si>
  <si>
    <t>Example)when dynamic guideline setting is changed to[ not display],</t>
  </si>
  <si>
    <r>
      <rPr>
        <sz val="10.5"/>
        <rFont val="Arial"/>
        <charset val="134"/>
      </rPr>
      <t xml:space="preserve">10.2-23 </t>
    </r>
    <r>
      <rPr>
        <sz val="10.5"/>
        <rFont val="Meiryo UI"/>
        <charset val="128"/>
      </rPr>
      <t>カスタマイズメニュー押下時のシーケンス</t>
    </r>
  </si>
  <si>
    <t>Sequence when customize menu is pressed</t>
  </si>
  <si>
    <t>To transist to the customize setting</t>
  </si>
  <si>
    <t>To change the  dynamic guideline display setting to [not display] .</t>
  </si>
  <si>
    <t>H/U sounds the beep on basis of  touch operation.</t>
  </si>
  <si>
    <r>
      <rPr>
        <sz val="10.5"/>
        <rFont val="Meiryo UI"/>
        <charset val="134"/>
      </rPr>
      <t>輝度調整</t>
    </r>
  </si>
  <si>
    <r>
      <rPr>
        <sz val="10.5"/>
        <color rgb="FF000000"/>
        <rFont val="Arial"/>
        <charset val="134"/>
      </rPr>
      <t>MVC/PA</t>
    </r>
    <r>
      <rPr>
        <sz val="10.5"/>
        <color rgb="FF000000"/>
        <rFont val="Meiryo UI"/>
        <charset val="128"/>
      </rPr>
      <t>表示中に</t>
    </r>
    <r>
      <rPr>
        <sz val="10.5"/>
        <color rgb="FF000000"/>
        <rFont val="Arial"/>
        <charset val="134"/>
      </rPr>
      <t>[DAY/NIGHT]</t>
    </r>
    <r>
      <rPr>
        <sz val="10.5"/>
        <color rgb="FF000000"/>
        <rFont val="Meiryo UI"/>
        <charset val="128"/>
      </rPr>
      <t>キー押下で</t>
    </r>
    <r>
      <rPr>
        <sz val="10.5"/>
        <color rgb="FF000000"/>
        <rFont val="Arial"/>
        <charset val="134"/>
      </rPr>
      <t>MVC/PA</t>
    </r>
    <r>
      <rPr>
        <sz val="10.5"/>
        <color rgb="FF000000"/>
        <rFont val="Meiryo UI"/>
        <charset val="128"/>
      </rPr>
      <t>の映像調整画面に遷移し、輝度調整が可能。</t>
    </r>
  </si>
  <si>
    <t>When MVC/PA screen is displaying,to press the key [DAY/NIGHT] and the screen is transisted to MVC/PA video adjustment screen,and luminance is adjustable.</t>
  </si>
  <si>
    <r>
      <rPr>
        <sz val="10.5"/>
        <color rgb="FF000000"/>
        <rFont val="Meiryo UI"/>
        <charset val="128"/>
      </rPr>
      <t>昼</t>
    </r>
    <r>
      <rPr>
        <sz val="10.5"/>
        <color rgb="FF000000"/>
        <rFont val="Arial"/>
        <charset val="134"/>
      </rPr>
      <t>/</t>
    </r>
    <r>
      <rPr>
        <sz val="10.5"/>
        <color rgb="FF000000"/>
        <rFont val="Meiryo UI"/>
        <charset val="128"/>
      </rPr>
      <t>夜画面の際、</t>
    </r>
    <r>
      <rPr>
        <sz val="10.5"/>
        <color rgb="FF000000"/>
        <rFont val="Arial"/>
        <charset val="134"/>
      </rPr>
      <t>[DAY/NIGHT]</t>
    </r>
    <r>
      <rPr>
        <sz val="10.5"/>
        <color rgb="FF000000"/>
        <rFont val="Meiryo UI"/>
        <charset val="128"/>
      </rPr>
      <t>キーでその画面の映像調整を行う。</t>
    </r>
  </si>
  <si>
    <t>When on the DAY/NIGHT screen,to adjust the video  by the key[DAY/NIGHT].</t>
  </si>
  <si>
    <r>
      <rPr>
        <sz val="10.5"/>
        <color rgb="FF000000"/>
        <rFont val="Meiryo UI"/>
        <charset val="128"/>
      </rPr>
      <t>続けて</t>
    </r>
    <r>
      <rPr>
        <sz val="10.5"/>
        <color rgb="FF000000"/>
        <rFont val="Arial"/>
        <charset val="134"/>
      </rPr>
      <t>[DAY/NIGHT]</t>
    </r>
    <r>
      <rPr>
        <sz val="10.5"/>
        <color rgb="FF000000"/>
        <rFont val="Meiryo UI"/>
        <charset val="128"/>
      </rPr>
      <t>キーを押下する場合は、下記の様に遷移する。</t>
    </r>
  </si>
  <si>
    <t>If pressing the key [DAY/NIGHT] continuously,it will be transisted as below.</t>
  </si>
  <si>
    <t xml:space="preserve">Advance view of MVC screen </t>
  </si>
  <si>
    <t>Day screen</t>
  </si>
  <si>
    <t>Night screen</t>
  </si>
  <si>
    <t>Screen OFF</t>
  </si>
  <si>
    <t>loop later</t>
  </si>
  <si>
    <r>
      <rPr>
        <sz val="10.5"/>
        <color rgb="FF000000"/>
        <rFont val="Arial"/>
        <charset val="134"/>
      </rPr>
      <t>MVC</t>
    </r>
    <r>
      <rPr>
        <sz val="10.5"/>
        <color rgb="FF000000"/>
        <rFont val="Meiryo UI"/>
        <charset val="128"/>
      </rPr>
      <t>画面の前進ビュー　　　　　　　　</t>
    </r>
    <r>
      <rPr>
        <sz val="10.5"/>
        <color rgb="FF000000"/>
        <rFont val="Arial"/>
        <charset val="134"/>
      </rPr>
      <t>:</t>
    </r>
    <r>
      <rPr>
        <sz val="10.5"/>
        <color rgb="FF000000"/>
        <rFont val="Meiryo UI"/>
        <charset val="128"/>
      </rPr>
      <t>　昼画面　⇒　夜画面　⇒画面</t>
    </r>
    <r>
      <rPr>
        <sz val="10.5"/>
        <color rgb="FF000000"/>
        <rFont val="Arial"/>
        <charset val="134"/>
      </rPr>
      <t xml:space="preserve">OFF </t>
    </r>
    <r>
      <rPr>
        <sz val="10.5"/>
        <color rgb="FF000000"/>
        <rFont val="Meiryo UI"/>
        <charset val="128"/>
      </rPr>
      <t>⇒</t>
    </r>
    <r>
      <rPr>
        <sz val="10.5"/>
        <color rgb="FF000000"/>
        <rFont val="Arial"/>
        <charset val="134"/>
      </rPr>
      <t>…</t>
    </r>
    <r>
      <rPr>
        <sz val="10.5"/>
        <color rgb="FF000000"/>
        <rFont val="Meiryo UI"/>
        <charset val="128"/>
      </rPr>
      <t>。</t>
    </r>
    <r>
      <rPr>
        <sz val="10.5"/>
        <color rgb="FF000000"/>
        <rFont val="Arial"/>
        <charset val="134"/>
      </rPr>
      <t>(</t>
    </r>
    <r>
      <rPr>
        <sz val="10.5"/>
        <color rgb="FF000000"/>
        <rFont val="Meiryo UI"/>
        <charset val="128"/>
      </rPr>
      <t>以後ループ</t>
    </r>
    <r>
      <rPr>
        <sz val="10.5"/>
        <color rgb="FF000000"/>
        <rFont val="Arial"/>
        <charset val="134"/>
      </rPr>
      <t>)</t>
    </r>
  </si>
  <si>
    <r>
      <rPr>
        <sz val="10.5"/>
        <color rgb="FF000000"/>
        <rFont val="Arial"/>
        <charset val="134"/>
      </rPr>
      <t>MVC</t>
    </r>
    <r>
      <rPr>
        <sz val="10.5"/>
        <color rgb="FF000000"/>
        <rFont val="Meiryo UI"/>
        <charset val="128"/>
      </rPr>
      <t>画面の後退ビュー及び</t>
    </r>
    <r>
      <rPr>
        <sz val="10.5"/>
        <color rgb="FF000000"/>
        <rFont val="Arial"/>
        <charset val="134"/>
      </rPr>
      <t>PA</t>
    </r>
    <r>
      <rPr>
        <sz val="10.5"/>
        <color rgb="FF000000"/>
        <rFont val="Meiryo UI"/>
        <charset val="128"/>
      </rPr>
      <t>画面</t>
    </r>
    <r>
      <rPr>
        <sz val="10.5"/>
        <color rgb="FF000000"/>
        <rFont val="Arial"/>
        <charset val="134"/>
      </rPr>
      <t xml:space="preserve"> :  </t>
    </r>
    <r>
      <rPr>
        <sz val="10.5"/>
        <color rgb="FF000000"/>
        <rFont val="Meiryo UI"/>
        <charset val="128"/>
      </rPr>
      <t>昼画面　⇒　夜画面　⇒</t>
    </r>
    <r>
      <rPr>
        <sz val="10.5"/>
        <color rgb="FF000000"/>
        <rFont val="Arial"/>
        <charset val="134"/>
      </rPr>
      <t>…</t>
    </r>
    <r>
      <rPr>
        <sz val="10.5"/>
        <color rgb="FF000000"/>
        <rFont val="Meiryo UI"/>
        <charset val="128"/>
      </rPr>
      <t>。</t>
    </r>
    <r>
      <rPr>
        <sz val="10.5"/>
        <color rgb="FF000000"/>
        <rFont val="Arial"/>
        <charset val="134"/>
      </rPr>
      <t>(</t>
    </r>
    <r>
      <rPr>
        <sz val="10.5"/>
        <color rgb="FF000000"/>
        <rFont val="Meiryo UI"/>
        <charset val="128"/>
      </rPr>
      <t>以後ループ</t>
    </r>
    <r>
      <rPr>
        <sz val="10.5"/>
        <color rgb="FF000000"/>
        <rFont val="Arial"/>
        <charset val="134"/>
      </rPr>
      <t>)</t>
    </r>
  </si>
  <si>
    <t>Backward view of MVC screen and PA screen</t>
  </si>
  <si>
    <r>
      <rPr>
        <sz val="10.5"/>
        <color rgb="FF000000"/>
        <rFont val="Meiryo UI"/>
        <charset val="128"/>
      </rPr>
      <t>また、</t>
    </r>
    <r>
      <rPr>
        <sz val="10.5"/>
        <color rgb="FF000000"/>
        <rFont val="Arial"/>
        <charset val="134"/>
      </rPr>
      <t>[DAY/NIGHT]</t>
    </r>
    <r>
      <rPr>
        <sz val="10.5"/>
        <color rgb="FF000000"/>
        <rFont val="Meiryo UI"/>
        <charset val="128"/>
      </rPr>
      <t>キー長押しで画面</t>
    </r>
    <r>
      <rPr>
        <sz val="10.5"/>
        <color rgb="FF000000"/>
        <rFont val="Arial"/>
        <charset val="134"/>
      </rPr>
      <t>OFF</t>
    </r>
    <r>
      <rPr>
        <sz val="10.5"/>
        <color rgb="FF000000"/>
        <rFont val="Meiryo UI"/>
        <charset val="128"/>
      </rPr>
      <t>する場合は、</t>
    </r>
    <r>
      <rPr>
        <sz val="10.5"/>
        <color rgb="FF000000"/>
        <rFont val="Arial"/>
        <charset val="134"/>
      </rPr>
      <t>MVC</t>
    </r>
    <r>
      <rPr>
        <sz val="10.5"/>
        <color rgb="FF000000"/>
        <rFont val="Meiryo UI"/>
        <charset val="128"/>
      </rPr>
      <t>画面の前進ビュー時のみ有効とする。</t>
    </r>
  </si>
  <si>
    <t>And only in the advance view of  MVC screen,the following operation  is valid.</t>
  </si>
  <si>
    <r>
      <rPr>
        <sz val="10.5"/>
        <color rgb="FF7F1BFB"/>
        <rFont val="MS Gothic"/>
        <charset val="134"/>
      </rPr>
      <t>・</t>
    </r>
    <r>
      <rPr>
        <sz val="10.5"/>
        <color rgb="FF7F1BFB"/>
        <rFont val="Arial"/>
        <charset val="134"/>
      </rPr>
      <t>to set the screen to OFF by long-pressing the key [DAY/NIGHT].</t>
    </r>
  </si>
  <si>
    <r>
      <rPr>
        <sz val="10.5"/>
        <color rgb="FF000000"/>
        <rFont val="Arial"/>
        <charset val="134"/>
      </rPr>
      <t>MVC</t>
    </r>
    <r>
      <rPr>
        <sz val="10.5"/>
        <color rgb="FF000000"/>
        <rFont val="Meiryo UI"/>
        <charset val="128"/>
      </rPr>
      <t>の後退ビュー表示時は無効とする。</t>
    </r>
  </si>
  <si>
    <t>When MVC backward view is displaying,invalid.</t>
  </si>
  <si>
    <r>
      <rPr>
        <sz val="10.5"/>
        <color rgb="FF000000"/>
        <rFont val="Meiryo UI"/>
        <charset val="128"/>
      </rPr>
      <t>・</t>
    </r>
    <r>
      <rPr>
        <sz val="10.5"/>
        <color rgb="FF000000"/>
        <rFont val="Arial"/>
        <charset val="134"/>
      </rPr>
      <t>MVC/PA</t>
    </r>
    <r>
      <rPr>
        <sz val="10.5"/>
        <color rgb="FF000000"/>
        <rFont val="Meiryo UI"/>
        <charset val="128"/>
      </rPr>
      <t>画面表示時に</t>
    </r>
    <r>
      <rPr>
        <sz val="10.5"/>
        <color rgb="FF000000"/>
        <rFont val="Arial"/>
        <charset val="134"/>
      </rPr>
      <t>[DAY/NIGHT]</t>
    </r>
    <r>
      <rPr>
        <sz val="10.5"/>
        <color rgb="FF000000"/>
        <rFont val="Meiryo UI"/>
        <charset val="128"/>
      </rPr>
      <t>キー押下で、輝度調整が可能なこと。</t>
    </r>
  </si>
  <si>
    <r>
      <rPr>
        <sz val="10.5"/>
        <color rgb="FF7F1BFB"/>
        <rFont val="Meiryo UI"/>
        <charset val="128"/>
      </rPr>
      <t>・</t>
    </r>
    <r>
      <rPr>
        <sz val="10.5"/>
        <color rgb="FF7F1BFB"/>
        <rFont val="Arial"/>
        <charset val="128"/>
      </rPr>
      <t>When MVC/PA screen is displaying,it is able to adjust the luminance bt pressing key[DAY/NIGHT].</t>
    </r>
  </si>
  <si>
    <r>
      <rPr>
        <sz val="10.5"/>
        <color rgb="FF000000"/>
        <rFont val="Meiryo UI"/>
        <charset val="128"/>
      </rPr>
      <t>・</t>
    </r>
    <r>
      <rPr>
        <sz val="10.5"/>
        <color rgb="FF000000"/>
        <rFont val="Arial"/>
        <charset val="134"/>
      </rPr>
      <t>MVC/PA</t>
    </r>
    <r>
      <rPr>
        <sz val="10.5"/>
        <color rgb="FF000000"/>
        <rFont val="Meiryo UI"/>
        <charset val="128"/>
      </rPr>
      <t>画面表示時に輝度調整を行う場合、輝度調整箇所の反応領域の操作を行っても</t>
    </r>
    <r>
      <rPr>
        <sz val="10.5"/>
        <color rgb="FF000000"/>
        <rFont val="Arial"/>
        <charset val="134"/>
      </rPr>
      <t>MVCPA</t>
    </r>
    <r>
      <rPr>
        <sz val="10.5"/>
        <color rgb="FF000000"/>
        <rFont val="Meiryo UI"/>
        <charset val="128"/>
      </rPr>
      <t>にタッチ情報・座標は送信しないこと。</t>
    </r>
  </si>
  <si>
    <r>
      <rPr>
        <sz val="10.5"/>
        <color rgb="FF7F1BFB"/>
        <rFont val="Meiryo UI"/>
        <charset val="128"/>
      </rPr>
      <t>・When the following case happened,</t>
    </r>
    <r>
      <rPr>
        <sz val="10.5"/>
        <color rgb="FF7F1BFB"/>
        <rFont val="Arial"/>
        <charset val="128"/>
      </rPr>
      <t>even if reaction area of the luminance adjustment is touched,</t>
    </r>
  </si>
  <si>
    <t xml:space="preserve">  do not send the touch information/coordinate to MVCPA.</t>
  </si>
  <si>
    <t>Case:To adjust the luminance while MVC/PA screen is displaying.</t>
  </si>
  <si>
    <r>
      <rPr>
        <sz val="10.5"/>
        <color rgb="FF000000"/>
        <rFont val="Meiryo UI"/>
        <charset val="128"/>
      </rPr>
      <t>・</t>
    </r>
    <r>
      <rPr>
        <sz val="10.5"/>
        <color rgb="FF000000"/>
        <rFont val="Arial"/>
        <charset val="134"/>
      </rPr>
      <t>[DAY/NIGHT]</t>
    </r>
    <r>
      <rPr>
        <sz val="10.5"/>
        <color rgb="FF000000"/>
        <rFont val="Meiryo UI"/>
        <charset val="128"/>
      </rPr>
      <t>キー連続押下で、下記の様に遷移すること。</t>
    </r>
  </si>
  <si>
    <r>
      <rPr>
        <sz val="10.5"/>
        <color rgb="FF7F1BFB"/>
        <rFont val="Meiryo UI"/>
        <charset val="128"/>
      </rPr>
      <t>・</t>
    </r>
    <r>
      <rPr>
        <sz val="10.5"/>
        <color rgb="FF7F1BFB"/>
        <rFont val="Arial"/>
        <charset val="128"/>
      </rPr>
      <t>When the key[DAY/NIGHT] is pressed continuously,transistion is as below.</t>
    </r>
  </si>
  <si>
    <t>(loop later)</t>
  </si>
  <si>
    <r>
      <rPr>
        <sz val="10.5"/>
        <color rgb="FF000000"/>
        <rFont val="Meiryo UI"/>
        <charset val="128"/>
      </rPr>
      <t>・</t>
    </r>
    <r>
      <rPr>
        <sz val="10.5"/>
        <color rgb="FF000000"/>
        <rFont val="Arial"/>
        <charset val="134"/>
      </rPr>
      <t>[DAY/NIGHT]</t>
    </r>
    <r>
      <rPr>
        <sz val="10.5"/>
        <color rgb="FF000000"/>
        <rFont val="Meiryo UI"/>
        <charset val="128"/>
      </rPr>
      <t>キー長押し操作で画面</t>
    </r>
    <r>
      <rPr>
        <sz val="10.5"/>
        <color rgb="FF000000"/>
        <rFont val="Arial"/>
        <charset val="134"/>
      </rPr>
      <t>OFF</t>
    </r>
    <r>
      <rPr>
        <sz val="10.5"/>
        <color rgb="FF000000"/>
        <rFont val="Meiryo UI"/>
        <charset val="128"/>
      </rPr>
      <t>となること。</t>
    </r>
  </si>
  <si>
    <r>
      <rPr>
        <sz val="10.5"/>
        <color rgb="FF000000"/>
        <rFont val="Arial"/>
        <charset val="134"/>
      </rPr>
      <t xml:space="preserve"> </t>
    </r>
    <r>
      <rPr>
        <sz val="10.5"/>
        <color rgb="FF000000"/>
        <rFont val="Meiryo UI"/>
        <charset val="128"/>
      </rPr>
      <t>但し、</t>
    </r>
    <r>
      <rPr>
        <sz val="10.5"/>
        <color rgb="FF000000"/>
        <rFont val="Arial"/>
        <charset val="134"/>
      </rPr>
      <t>MVC</t>
    </r>
    <r>
      <rPr>
        <sz val="10.5"/>
        <color rgb="FF000000"/>
        <rFont val="Meiryo UI"/>
        <charset val="128"/>
      </rPr>
      <t>の後退ビュー表示時は無効とする。</t>
    </r>
  </si>
  <si>
    <r>
      <rPr>
        <sz val="10.5"/>
        <color rgb="FF7F1BFB"/>
        <rFont val="Meiryo UI"/>
        <charset val="128"/>
      </rPr>
      <t>・</t>
    </r>
    <r>
      <rPr>
        <sz val="10.5"/>
        <color rgb="FF7F1BFB"/>
        <rFont val="Arial"/>
        <charset val="128"/>
      </rPr>
      <t>To long-press the key [DAY/NIGHT] ,screen will be OFF.</t>
    </r>
  </si>
  <si>
    <t xml:space="preserve">  But when MVC backward view is displaying,the above operation is invalid.</t>
  </si>
  <si>
    <r>
      <rPr>
        <sz val="10.5"/>
        <color rgb="FF000000"/>
        <rFont val="Meiryo UI"/>
        <charset val="128"/>
      </rPr>
      <t>また、画面</t>
    </r>
    <r>
      <rPr>
        <sz val="10.5"/>
        <color rgb="FF000000"/>
        <rFont val="Arial"/>
        <charset val="134"/>
      </rPr>
      <t>OFF</t>
    </r>
    <r>
      <rPr>
        <sz val="10.5"/>
        <color rgb="FF000000"/>
        <rFont val="Meiryo UI"/>
        <charset val="128"/>
      </rPr>
      <t>時にはタッチ操作を行っても</t>
    </r>
    <r>
      <rPr>
        <sz val="10.5"/>
        <color rgb="FF000000"/>
        <rFont val="Arial"/>
        <charset val="134"/>
      </rPr>
      <t>MVCPA</t>
    </r>
    <r>
      <rPr>
        <sz val="10.5"/>
        <color rgb="FF000000"/>
        <rFont val="Meiryo UI"/>
        <charset val="128"/>
      </rPr>
      <t>にタッチ情報・座標は送信しないこと。</t>
    </r>
  </si>
  <si>
    <t>And when screen is OFF,even if touch the screen,do not send the touch information and coordinate to MVCPA.</t>
  </si>
  <si>
    <r>
      <rPr>
        <sz val="10.5"/>
        <rFont val="Meiryo UI"/>
        <charset val="134"/>
      </rPr>
      <t>色合い調整</t>
    </r>
  </si>
  <si>
    <r>
      <rPr>
        <sz val="10.5"/>
        <color rgb="FF000000"/>
        <rFont val="Meiryo UI"/>
        <charset val="134"/>
      </rPr>
      <t>色合い調整は、ユーザが任意に設定できず、ディーラーダイアグモードでのみ調整が可能。</t>
    </r>
  </si>
  <si>
    <t>Color adjustment can only be set in dealer diag mode,user can not change the setting.</t>
  </si>
  <si>
    <r>
      <rPr>
        <sz val="10.5"/>
        <color rgb="FF000000"/>
        <rFont val="Arial"/>
        <charset val="134"/>
      </rPr>
      <t>MVC</t>
    </r>
    <r>
      <rPr>
        <sz val="10.5"/>
        <color rgb="FF000000"/>
        <rFont val="Meiryo UI"/>
        <charset val="128"/>
      </rPr>
      <t>色合い調整は</t>
    </r>
    <r>
      <rPr>
        <sz val="10.5"/>
        <color rgb="FF000000"/>
        <rFont val="Arial"/>
        <charset val="134"/>
      </rPr>
      <t>MVC</t>
    </r>
    <r>
      <rPr>
        <sz val="10.5"/>
        <color rgb="FF000000"/>
        <rFont val="Meiryo UI"/>
        <charset val="128"/>
      </rPr>
      <t>画面として</t>
    </r>
    <r>
      <rPr>
        <sz val="10.5"/>
        <color rgb="FF000000"/>
        <rFont val="Arial"/>
        <charset val="134"/>
      </rPr>
      <t>RAM</t>
    </r>
    <r>
      <rPr>
        <sz val="10.5"/>
        <color rgb="FF000000"/>
        <rFont val="Meiryo UI"/>
        <charset val="128"/>
      </rPr>
      <t>に保持すること。</t>
    </r>
  </si>
  <si>
    <t>The color adjustment of MVC screen is saved in RAM.</t>
  </si>
  <si>
    <r>
      <rPr>
        <sz val="10.5"/>
        <color rgb="FF000000"/>
        <rFont val="Meiryo UI"/>
        <charset val="134"/>
      </rPr>
      <t>対象項目は以下になる。</t>
    </r>
  </si>
  <si>
    <t>Target items are as below.</t>
  </si>
  <si>
    <r>
      <rPr>
        <sz val="10.5"/>
        <color rgb="FF000000"/>
        <rFont val="Meiryo UI"/>
        <charset val="134"/>
      </rPr>
      <t>・明るさ</t>
    </r>
  </si>
  <si>
    <t>Luminance</t>
  </si>
  <si>
    <r>
      <rPr>
        <sz val="10.5"/>
        <color rgb="FF000000"/>
        <rFont val="Meiryo UI"/>
        <charset val="134"/>
      </rPr>
      <t>・コントラスト</t>
    </r>
  </si>
  <si>
    <t>Contrast</t>
  </si>
  <si>
    <r>
      <rPr>
        <sz val="10.5"/>
        <color rgb="FF000000"/>
        <rFont val="Meiryo UI"/>
        <charset val="134"/>
      </rPr>
      <t>・黒の濃さ</t>
    </r>
  </si>
  <si>
    <t>Black density</t>
  </si>
  <si>
    <r>
      <rPr>
        <sz val="10.5"/>
        <color rgb="FF000000"/>
        <rFont val="Meiryo UI"/>
        <charset val="134"/>
      </rPr>
      <t>・色の濃さ</t>
    </r>
  </si>
  <si>
    <t>Color depth</t>
  </si>
  <si>
    <r>
      <rPr>
        <sz val="10.5"/>
        <color rgb="FF000000"/>
        <rFont val="Meiryo UI"/>
        <charset val="134"/>
      </rPr>
      <t>・色合い</t>
    </r>
  </si>
  <si>
    <t>Color</t>
  </si>
  <si>
    <r>
      <rPr>
        <sz val="10.5"/>
        <rFont val="Meiryo UI"/>
        <charset val="134"/>
      </rPr>
      <t>言語設定</t>
    </r>
  </si>
  <si>
    <r>
      <rPr>
        <sz val="10.5"/>
        <color rgb="FF000000"/>
        <rFont val="Arial"/>
        <charset val="134"/>
      </rPr>
      <t>H/U</t>
    </r>
    <r>
      <rPr>
        <sz val="10.5"/>
        <color rgb="FF000000"/>
        <rFont val="Meiryo UI"/>
        <charset val="128"/>
      </rPr>
      <t>の言語切替に応じて言語切替を行う。</t>
    </r>
  </si>
  <si>
    <t>To switch language on basis of language of H/U.</t>
  </si>
  <si>
    <r>
      <rPr>
        <sz val="10.5"/>
        <color rgb="FF000000"/>
        <rFont val="Arial"/>
        <charset val="134"/>
      </rPr>
      <t>H/U</t>
    </r>
    <r>
      <rPr>
        <sz val="10.5"/>
        <color rgb="FF000000"/>
        <rFont val="Meiryo UI"/>
        <charset val="128"/>
      </rPr>
      <t>と</t>
    </r>
    <r>
      <rPr>
        <sz val="10.5"/>
        <color rgb="FF000000"/>
        <rFont val="Arial"/>
        <charset val="134"/>
      </rPr>
      <t>MVCPA</t>
    </r>
    <r>
      <rPr>
        <sz val="10.5"/>
        <color rgb="FF000000"/>
        <rFont val="Meiryo UI"/>
        <charset val="128"/>
      </rPr>
      <t>の言語を合わせる為に、</t>
    </r>
    <r>
      <rPr>
        <sz val="10.5"/>
        <color rgb="FF000000"/>
        <rFont val="Arial"/>
        <charset val="134"/>
      </rPr>
      <t>H/U</t>
    </r>
    <r>
      <rPr>
        <sz val="10.5"/>
        <color rgb="FF000000"/>
        <rFont val="Meiryo UI"/>
        <charset val="128"/>
      </rPr>
      <t>の言語設定情報を</t>
    </r>
    <r>
      <rPr>
        <sz val="10.5"/>
        <color rgb="FF000000"/>
        <rFont val="Arial"/>
        <charset val="134"/>
      </rPr>
      <t>B-CAN</t>
    </r>
    <r>
      <rPr>
        <sz val="10.5"/>
        <color rgb="FF000000"/>
        <rFont val="Meiryo UI"/>
        <charset val="128"/>
      </rPr>
      <t>上で</t>
    </r>
    <r>
      <rPr>
        <sz val="10.5"/>
        <color rgb="FF000000"/>
        <rFont val="Arial"/>
        <charset val="134"/>
      </rPr>
      <t>MVCPA</t>
    </r>
    <r>
      <rPr>
        <sz val="10.5"/>
        <color rgb="FF000000"/>
        <rFont val="Meiryo UI"/>
        <charset val="128"/>
      </rPr>
      <t>に伝える。</t>
    </r>
  </si>
  <si>
    <t>In order to combine the language of H/U with the language of MVCPA,to send the language setting information of H/U to MVCPA by B-CAN.</t>
  </si>
  <si>
    <r>
      <rPr>
        <sz val="10.5"/>
        <color rgb="FF000000"/>
        <rFont val="Meiryo UI"/>
        <charset val="128"/>
      </rPr>
      <t>・</t>
    </r>
    <r>
      <rPr>
        <sz val="10.5"/>
        <color rgb="FF000000"/>
        <rFont val="Arial"/>
        <charset val="134"/>
      </rPr>
      <t>H/U</t>
    </r>
    <r>
      <rPr>
        <sz val="10.5"/>
        <color rgb="FF000000"/>
        <rFont val="Meiryo UI"/>
        <charset val="128"/>
      </rPr>
      <t>側の現在の言語設定を、</t>
    </r>
    <r>
      <rPr>
        <sz val="10.5"/>
        <color rgb="FF000000"/>
        <rFont val="Arial"/>
        <charset val="134"/>
      </rPr>
      <t>MVCPA</t>
    </r>
    <r>
      <rPr>
        <sz val="10.5"/>
        <color rgb="FF000000"/>
        <rFont val="Meiryo UI"/>
        <charset val="128"/>
      </rPr>
      <t>に</t>
    </r>
    <r>
      <rPr>
        <sz val="10.5"/>
        <color rgb="FF000000"/>
        <rFont val="Arial"/>
        <charset val="134"/>
      </rPr>
      <t>B-CAN</t>
    </r>
    <r>
      <rPr>
        <sz val="10.5"/>
        <color rgb="FF000000"/>
        <rFont val="Meiryo UI"/>
        <charset val="128"/>
      </rPr>
      <t>信号で送信すること。</t>
    </r>
  </si>
  <si>
    <r>
      <rPr>
        <sz val="10.5"/>
        <color rgb="FF7F1BFB"/>
        <rFont val="Meiryo UI"/>
        <charset val="128"/>
      </rPr>
      <t>・</t>
    </r>
    <r>
      <rPr>
        <sz val="10.5"/>
        <color rgb="FF7F1BFB"/>
        <rFont val="Arial"/>
        <charset val="128"/>
      </rPr>
      <t>To send the current language setting in H/U to MVCPA by B-CAN.</t>
    </r>
  </si>
  <si>
    <r>
      <rPr>
        <sz val="10.5"/>
        <color rgb="FF000000"/>
        <rFont val="Meiryo UI"/>
        <charset val="128"/>
      </rPr>
      <t>また、</t>
    </r>
    <r>
      <rPr>
        <sz val="10.5"/>
        <color rgb="FF000000"/>
        <rFont val="Arial"/>
        <charset val="134"/>
      </rPr>
      <t>H/U</t>
    </r>
    <r>
      <rPr>
        <sz val="10.5"/>
        <color rgb="FF000000"/>
        <rFont val="Meiryo UI"/>
        <charset val="128"/>
      </rPr>
      <t>側で言語設定を変更した場合、</t>
    </r>
    <r>
      <rPr>
        <sz val="10.5"/>
        <color rgb="FF000000"/>
        <rFont val="Arial"/>
        <charset val="134"/>
      </rPr>
      <t>MVCPA</t>
    </r>
    <r>
      <rPr>
        <sz val="10.5"/>
        <color rgb="FF000000"/>
        <rFont val="Meiryo UI"/>
        <charset val="128"/>
      </rPr>
      <t>に即送信すること。</t>
    </r>
  </si>
  <si>
    <t>When language setting is changed,to notify MVCPA immediately.</t>
  </si>
  <si>
    <t>B-CAN signal which is sent from H/U is as below.</t>
  </si>
  <si>
    <r>
      <rPr>
        <sz val="10.5"/>
        <rFont val="Arial"/>
        <charset val="134"/>
      </rPr>
      <t xml:space="preserve">10.2.-19 </t>
    </r>
    <r>
      <rPr>
        <sz val="10.5"/>
        <rFont val="Meiryo UI"/>
        <charset val="128"/>
      </rPr>
      <t>言語設定に関する</t>
    </r>
    <r>
      <rPr>
        <sz val="10.5"/>
        <rFont val="Arial"/>
        <charset val="134"/>
      </rPr>
      <t>B-CAN</t>
    </r>
    <r>
      <rPr>
        <sz val="10.5"/>
        <rFont val="Meiryo UI"/>
        <charset val="128"/>
      </rPr>
      <t>信号</t>
    </r>
  </si>
  <si>
    <t>B-CAN signal about language setting</t>
  </si>
  <si>
    <r>
      <rPr>
        <sz val="10.5"/>
        <color rgb="FF000000"/>
        <rFont val="Arial"/>
        <charset val="134"/>
      </rPr>
      <t>Navi</t>
    </r>
    <r>
      <rPr>
        <sz val="10.5"/>
        <color rgb="FF000000"/>
        <rFont val="Meiryo UI"/>
        <charset val="128"/>
      </rPr>
      <t>設定中言語設定</t>
    </r>
  </si>
  <si>
    <r>
      <rPr>
        <sz val="10.5"/>
        <color rgb="FF000000"/>
        <rFont val="Arial"/>
        <charset val="134"/>
      </rPr>
      <t>1:</t>
    </r>
    <r>
      <rPr>
        <sz val="10.5"/>
        <color rgb="FF000000"/>
        <rFont val="宋体"/>
        <charset val="134"/>
      </rPr>
      <t>中国語</t>
    </r>
  </si>
  <si>
    <t>Language setting when Navi setting</t>
  </si>
  <si>
    <r>
      <rPr>
        <sz val="10.5"/>
        <color rgb="FF000000"/>
        <rFont val="Arial"/>
        <charset val="134"/>
      </rPr>
      <t>3:</t>
    </r>
    <r>
      <rPr>
        <sz val="10.5"/>
        <color rgb="FF000000"/>
        <rFont val="宋体"/>
        <charset val="134"/>
      </rPr>
      <t>英語（</t>
    </r>
    <r>
      <rPr>
        <sz val="10.5"/>
        <color rgb="FF000000"/>
        <rFont val="Arial"/>
        <charset val="134"/>
      </rPr>
      <t>US</t>
    </r>
    <r>
      <rPr>
        <sz val="10.5"/>
        <color rgb="FF000000"/>
        <rFont val="宋体"/>
        <charset val="134"/>
      </rPr>
      <t>）</t>
    </r>
  </si>
  <si>
    <r>
      <rPr>
        <sz val="10.5"/>
        <color rgb="FF000000"/>
        <rFont val="Meiryo UI"/>
        <charset val="134"/>
      </rPr>
      <t>言語設定変更時のシーケンスを下記に示す。</t>
    </r>
  </si>
  <si>
    <t>Sequence when language setting is changed  is as below.</t>
  </si>
  <si>
    <r>
      <rPr>
        <sz val="10.5"/>
        <color rgb="FF000000"/>
        <rFont val="Arial"/>
        <charset val="134"/>
      </rPr>
      <t>H/U</t>
    </r>
    <r>
      <rPr>
        <sz val="10.5"/>
        <color rgb="FF000000"/>
        <rFont val="Meiryo UI"/>
        <charset val="128"/>
      </rPr>
      <t>側でタイ語に変更した場合</t>
    </r>
  </si>
  <si>
    <t>When language is changed to Thai.</t>
  </si>
  <si>
    <r>
      <rPr>
        <sz val="10.5"/>
        <rFont val="Arial"/>
        <charset val="134"/>
      </rPr>
      <t xml:space="preserve">10.2-24 </t>
    </r>
    <r>
      <rPr>
        <sz val="10.5"/>
        <rFont val="Meiryo UI"/>
        <charset val="128"/>
      </rPr>
      <t>言語設定時におけるシーケンス</t>
    </r>
  </si>
  <si>
    <t>Sequence of language setting</t>
  </si>
  <si>
    <t>To change language to Thai in H/U</t>
  </si>
  <si>
    <r>
      <rPr>
        <sz val="10.5"/>
        <color rgb="FF000000"/>
        <rFont val="Arial"/>
        <charset val="134"/>
      </rPr>
      <t>MVCPA</t>
    </r>
    <r>
      <rPr>
        <sz val="10.5"/>
        <color rgb="FF000000"/>
        <rFont val="Meiryo UI"/>
        <charset val="128"/>
      </rPr>
      <t>が、</t>
    </r>
    <r>
      <rPr>
        <sz val="10.5"/>
        <color rgb="FF000000"/>
        <rFont val="Arial"/>
        <charset val="134"/>
      </rPr>
      <t>B-CAN</t>
    </r>
    <r>
      <rPr>
        <sz val="10.5"/>
        <color rgb="FF000000"/>
        <rFont val="Meiryo UI"/>
        <charset val="128"/>
      </rPr>
      <t>通信で故障した状態を送信可能な場合、</t>
    </r>
    <r>
      <rPr>
        <sz val="10.5"/>
        <color rgb="FF000000"/>
        <rFont val="Arial"/>
        <charset val="134"/>
      </rPr>
      <t>H/U</t>
    </r>
    <r>
      <rPr>
        <sz val="10.5"/>
        <color rgb="FF000000"/>
        <rFont val="Meiryo UI"/>
        <charset val="128"/>
      </rPr>
      <t>は画面に応じたアクションを行う。</t>
    </r>
  </si>
  <si>
    <t>When MVCPA can send the  error state by B-CAN,H/U will do the operation which is based on screen.</t>
  </si>
  <si>
    <r>
      <rPr>
        <sz val="10.5"/>
        <color rgb="FF000000"/>
        <rFont val="Arial"/>
        <charset val="134"/>
      </rPr>
      <t>H/U</t>
    </r>
    <r>
      <rPr>
        <sz val="10.5"/>
        <color rgb="FF000000"/>
        <rFont val="Meiryo UI"/>
        <charset val="128"/>
      </rPr>
      <t>で故障アクションを行う場合、</t>
    </r>
    <r>
      <rPr>
        <sz val="10.5"/>
        <color rgb="FF000000"/>
        <rFont val="Arial"/>
        <charset val="134"/>
      </rPr>
      <t>MVC</t>
    </r>
    <r>
      <rPr>
        <sz val="10.5"/>
        <color rgb="FF000000"/>
        <rFont val="Meiryo UI"/>
        <charset val="128"/>
      </rPr>
      <t>中と</t>
    </r>
    <r>
      <rPr>
        <sz val="10.5"/>
        <color rgb="FF000000"/>
        <rFont val="Arial"/>
        <charset val="134"/>
      </rPr>
      <t>PA</t>
    </r>
    <r>
      <rPr>
        <sz val="10.5"/>
        <color rgb="FF000000"/>
        <rFont val="Meiryo UI"/>
        <charset val="128"/>
      </rPr>
      <t>中で故障した場合のアクションが異なる。</t>
    </r>
  </si>
  <si>
    <t>When error happens the action  performed in H/U is different from the action which is performed in MVC/PA.</t>
  </si>
  <si>
    <r>
      <rPr>
        <sz val="10.5"/>
        <color rgb="FF000000"/>
        <rFont val="Arial"/>
        <charset val="134"/>
      </rPr>
      <t>MVC</t>
    </r>
    <r>
      <rPr>
        <sz val="10.5"/>
        <color rgb="FF000000"/>
        <rFont val="Meiryo UI"/>
        <charset val="134"/>
      </rPr>
      <t>又は</t>
    </r>
    <r>
      <rPr>
        <sz val="10.5"/>
        <color rgb="FF000000"/>
        <rFont val="Arial"/>
        <charset val="134"/>
      </rPr>
      <t>PA</t>
    </r>
    <r>
      <rPr>
        <sz val="10.5"/>
        <color rgb="FF000000"/>
        <rFont val="Meiryo UI"/>
        <charset val="134"/>
      </rPr>
      <t>の状態と</t>
    </r>
    <r>
      <rPr>
        <sz val="10.5"/>
        <color rgb="FF000000"/>
        <rFont val="Arial"/>
        <charset val="134"/>
      </rPr>
      <t>B-CAN</t>
    </r>
    <r>
      <rPr>
        <sz val="10.5"/>
        <color rgb="FF000000"/>
        <rFont val="Meiryo UI"/>
        <charset val="134"/>
      </rPr>
      <t>での</t>
    </r>
    <r>
      <rPr>
        <sz val="10.5"/>
        <color rgb="FF000000"/>
        <rFont val="Arial"/>
        <charset val="134"/>
      </rPr>
      <t>C_MVCPA_VSW_FAIL = 1(</t>
    </r>
    <r>
      <rPr>
        <sz val="10.5"/>
        <color rgb="FF000000"/>
        <rFont val="Meiryo UI"/>
        <charset val="134"/>
      </rPr>
      <t>以降に記載する</t>
    </r>
    <r>
      <rPr>
        <sz val="10.5"/>
        <color rgb="FF000000"/>
        <rFont val="Arial"/>
        <charset val="134"/>
      </rPr>
      <t>MVCPA</t>
    </r>
    <r>
      <rPr>
        <sz val="10.5"/>
        <color rgb="FF000000"/>
        <rFont val="Meiryo UI"/>
        <charset val="134"/>
      </rPr>
      <t>故障フラグと同様</t>
    </r>
    <r>
      <rPr>
        <sz val="10.5"/>
        <color rgb="FF000000"/>
        <rFont val="Arial"/>
        <charset val="134"/>
      </rPr>
      <t>)</t>
    </r>
    <r>
      <rPr>
        <sz val="10.5"/>
        <color rgb="FF000000"/>
        <rFont val="Meiryo UI"/>
        <charset val="134"/>
      </rPr>
      <t>を受信し適切なアクションを実行する。</t>
    </r>
  </si>
  <si>
    <t>When received the state of MVC/PA,or C_MVCPA_VSW_FAIL = 1( the same as MVCPA error flag which is wrriten later) ,do some appropriate action.</t>
  </si>
  <si>
    <r>
      <rPr>
        <sz val="10.5"/>
        <color rgb="FF000000"/>
        <rFont val="Arial"/>
        <charset val="134"/>
      </rPr>
      <t>LWC</t>
    </r>
    <r>
      <rPr>
        <sz val="10.5"/>
        <color rgb="FF000000"/>
        <rFont val="Meiryo UI"/>
        <charset val="128"/>
      </rPr>
      <t>表示からの</t>
    </r>
    <r>
      <rPr>
        <sz val="10.5"/>
        <color rgb="FF000000"/>
        <rFont val="Arial"/>
        <charset val="134"/>
      </rPr>
      <t>MVC</t>
    </r>
    <r>
      <rPr>
        <sz val="10.5"/>
        <color rgb="FF000000"/>
        <rFont val="Meiryo UI"/>
        <charset val="128"/>
      </rPr>
      <t>（前進または後退）操作による</t>
    </r>
    <r>
      <rPr>
        <sz val="10.5"/>
        <color rgb="FF000000"/>
        <rFont val="Arial"/>
        <charset val="134"/>
      </rPr>
      <t>MVC</t>
    </r>
    <r>
      <rPr>
        <sz val="10.5"/>
        <color rgb="FF000000"/>
        <rFont val="Meiryo UI"/>
        <charset val="128"/>
      </rPr>
      <t>表示状態において</t>
    </r>
    <r>
      <rPr>
        <sz val="10.5"/>
        <color rgb="FF000000"/>
        <rFont val="Arial"/>
        <charset val="134"/>
      </rPr>
      <t>MVC</t>
    </r>
    <r>
      <rPr>
        <sz val="10.5"/>
        <color rgb="FF000000"/>
        <rFont val="Meiryo UI"/>
        <charset val="128"/>
      </rPr>
      <t>が故障した場合、</t>
    </r>
  </si>
  <si>
    <r>
      <rPr>
        <sz val="10.5"/>
        <color rgb="FF000000"/>
        <rFont val="Arial"/>
        <charset val="134"/>
      </rPr>
      <t>MVC</t>
    </r>
    <r>
      <rPr>
        <sz val="10.5"/>
        <color rgb="FF000000"/>
        <rFont val="Meiryo UI"/>
        <charset val="128"/>
      </rPr>
      <t>遷移前に</t>
    </r>
    <r>
      <rPr>
        <sz val="10.5"/>
        <color rgb="FF000000"/>
        <rFont val="Arial"/>
        <charset val="134"/>
      </rPr>
      <t>LWC</t>
    </r>
    <r>
      <rPr>
        <sz val="10.5"/>
        <color rgb="FF000000"/>
        <rFont val="Meiryo UI"/>
        <charset val="128"/>
      </rPr>
      <t>が表示中であった事はクリア（無効化）されて</t>
    </r>
    <r>
      <rPr>
        <sz val="10.5"/>
        <color rgb="FF000000"/>
        <rFont val="Arial"/>
        <charset val="134"/>
      </rPr>
      <t>MVC</t>
    </r>
    <r>
      <rPr>
        <sz val="10.5"/>
        <color rgb="FF000000"/>
        <rFont val="Meiryo UI"/>
        <charset val="128"/>
      </rPr>
      <t>の故障アクションに記載通りの挙動をすること。</t>
    </r>
  </si>
  <si>
    <t>When error happens in the following case,to clear the display of LWC before MVC transisted,and perform the MVC error action .</t>
  </si>
  <si>
    <t>case:When LWC is displaying,switching to MVC screen by MVC(advance or backward) operation.</t>
  </si>
  <si>
    <r>
      <rPr>
        <sz val="10.5"/>
        <color rgb="FF000000"/>
        <rFont val="Arial"/>
        <charset val="134"/>
      </rPr>
      <t>H/U</t>
    </r>
    <r>
      <rPr>
        <sz val="10.5"/>
        <color rgb="FF000000"/>
        <rFont val="Meiryo UI"/>
        <charset val="128"/>
      </rPr>
      <t>側で</t>
    </r>
    <r>
      <rPr>
        <sz val="10.5"/>
        <color rgb="FF000000"/>
        <rFont val="Arial"/>
        <charset val="134"/>
      </rPr>
      <t>MVCPA</t>
    </r>
    <r>
      <rPr>
        <sz val="10.5"/>
        <color rgb="FF000000"/>
        <rFont val="Meiryo UI"/>
        <charset val="128"/>
      </rPr>
      <t>の故障メッセージ表示中に、画面内の任意の箇所をタッチした場合、タイムアウトを待たずに故障メッセージを解除する。</t>
    </r>
  </si>
  <si>
    <t>when error message of MVCPA is displaying,if  any location of the screen is touched  in H/U,to release the error message directly(do not wait timeout)</t>
  </si>
  <si>
    <r>
      <rPr>
        <sz val="10.5"/>
        <color rgb="FF000000"/>
        <rFont val="Meiryo UI"/>
        <charset val="128"/>
      </rPr>
      <t>故障かどうかを判断する</t>
    </r>
    <r>
      <rPr>
        <sz val="10.5"/>
        <color rgb="FF000000"/>
        <rFont val="Arial"/>
        <charset val="134"/>
      </rPr>
      <t>B-CAN</t>
    </r>
    <r>
      <rPr>
        <sz val="10.5"/>
        <color rgb="FF000000"/>
        <rFont val="Meiryo UI"/>
        <charset val="128"/>
      </rPr>
      <t>信号は下記になる。</t>
    </r>
  </si>
  <si>
    <t>Error judgment of B-CAN is as below.</t>
  </si>
  <si>
    <r>
      <rPr>
        <sz val="10.5"/>
        <rFont val="Arial"/>
        <charset val="134"/>
      </rPr>
      <t xml:space="preserve">10.2.-21 </t>
    </r>
    <r>
      <rPr>
        <sz val="10.5"/>
        <rFont val="Meiryo UI"/>
        <charset val="128"/>
      </rPr>
      <t>故障判断</t>
    </r>
    <r>
      <rPr>
        <sz val="10.5"/>
        <rFont val="Arial"/>
        <charset val="134"/>
      </rPr>
      <t>B-CAN</t>
    </r>
    <r>
      <rPr>
        <sz val="10.5"/>
        <rFont val="Meiryo UI"/>
        <charset val="128"/>
      </rPr>
      <t>信号</t>
    </r>
  </si>
  <si>
    <t xml:space="preserve">Error judgment of B-CAN </t>
  </si>
  <si>
    <r>
      <rPr>
        <sz val="10.5"/>
        <color rgb="FF000000"/>
        <rFont val="Arial"/>
        <charset val="134"/>
      </rPr>
      <t>0:</t>
    </r>
    <r>
      <rPr>
        <sz val="10.5"/>
        <color rgb="FF000000"/>
        <rFont val="Meiryo UI"/>
        <charset val="128"/>
      </rPr>
      <t>正常</t>
    </r>
  </si>
  <si>
    <r>
      <rPr>
        <sz val="10.5"/>
        <color rgb="FF7F1BFB"/>
        <rFont val="Arial"/>
        <charset val="134"/>
      </rPr>
      <t>MVC_VSW</t>
    </r>
    <r>
      <rPr>
        <sz val="10.5"/>
        <color rgb="FF7F1BFB"/>
        <rFont val="Meiryo UI"/>
        <charset val="134"/>
      </rPr>
      <t xml:space="preserve"> </t>
    </r>
    <r>
      <rPr>
        <sz val="10.5"/>
        <color rgb="FF7F1BFB"/>
        <rFont val="Arial"/>
        <charset val="134"/>
      </rPr>
      <t>error</t>
    </r>
  </si>
  <si>
    <r>
      <rPr>
        <sz val="10.5"/>
        <color rgb="FF000000"/>
        <rFont val="Arial"/>
        <charset val="134"/>
      </rPr>
      <t>1:</t>
    </r>
    <r>
      <rPr>
        <sz val="10.5"/>
        <color rgb="FF000000"/>
        <rFont val="Meiryo UI"/>
        <charset val="128"/>
      </rPr>
      <t>異常検出</t>
    </r>
  </si>
  <si>
    <t>Error detection</t>
  </si>
  <si>
    <r>
      <rPr>
        <sz val="10.5"/>
        <color rgb="FF000000"/>
        <rFont val="Meiryo UI"/>
        <charset val="128"/>
      </rPr>
      <t>また、</t>
    </r>
    <r>
      <rPr>
        <sz val="10.5"/>
        <color rgb="FF000000"/>
        <rFont val="Arial"/>
        <charset val="128"/>
      </rPr>
      <t>Fail_Disp_Time /Com_Lost_Time_MVC</t>
    </r>
    <r>
      <rPr>
        <sz val="10.5"/>
        <color rgb="FF000000"/>
        <rFont val="Meiryo UI"/>
        <charset val="128"/>
      </rPr>
      <t>などの各設定値については以下の</t>
    </r>
    <r>
      <rPr>
        <sz val="10.5"/>
        <color rgb="FF000000"/>
        <rFont val="Arial"/>
        <charset val="128"/>
      </rPr>
      <t>Appendix</t>
    </r>
    <r>
      <rPr>
        <sz val="10.5"/>
        <color rgb="FF000000"/>
        <rFont val="Meiryo UI"/>
        <charset val="128"/>
      </rPr>
      <t>を参照。</t>
    </r>
  </si>
  <si>
    <t>About the setting value of Fail_Disp_Time /Com_Lost_Time_MVC,please refer to Attachment.</t>
  </si>
  <si>
    <t>10.3_Appendix_001</t>
  </si>
  <si>
    <r>
      <rPr>
        <sz val="10.5"/>
        <rFont val="Arial"/>
        <charset val="134"/>
      </rPr>
      <t>10.2-26 MVCPA</t>
    </r>
    <r>
      <rPr>
        <sz val="10.5"/>
        <rFont val="Meiryo UI"/>
        <charset val="128"/>
      </rPr>
      <t>画面表示中</t>
    </r>
  </si>
  <si>
    <t>10.2-26 MVCPA screen is displaying</t>
  </si>
  <si>
    <t>Receiving error flag from MVCPA</t>
  </si>
  <si>
    <t>MVCPA screen</t>
  </si>
  <si>
    <t>Normal H/U screen</t>
  </si>
  <si>
    <r>
      <rPr>
        <sz val="10.5"/>
        <rFont val="Arial"/>
        <charset val="134"/>
      </rPr>
      <t xml:space="preserve">10.2-27 </t>
    </r>
    <r>
      <rPr>
        <sz val="10.5"/>
        <rFont val="Meiryo UI"/>
        <charset val="128"/>
      </rPr>
      <t>故障メッセージ表示中</t>
    </r>
  </si>
  <si>
    <t>Error message is displaying</t>
  </si>
  <si>
    <t>H/U error display</t>
  </si>
  <si>
    <t>After touch detection</t>
  </si>
  <si>
    <t>カメラ映像は表示できません</t>
  </si>
  <si>
    <t>販売店へご相談ください</t>
  </si>
  <si>
    <t>If camera video cannot be displayed,please consult with sales outlet.</t>
  </si>
  <si>
    <r>
      <rPr>
        <sz val="10.5"/>
        <color rgb="FF000000"/>
        <rFont val="Meiryo UI"/>
        <charset val="128"/>
      </rPr>
      <t>・</t>
    </r>
    <r>
      <rPr>
        <sz val="10.5"/>
        <color rgb="FF000000"/>
        <rFont val="Arial"/>
        <charset val="134"/>
      </rPr>
      <t>B-CAN</t>
    </r>
    <r>
      <rPr>
        <sz val="10.5"/>
        <color rgb="FF000000"/>
        <rFont val="Meiryo UI"/>
        <charset val="128"/>
      </rPr>
      <t>通信途絶の場合</t>
    </r>
  </si>
  <si>
    <r>
      <rPr>
        <sz val="10.5"/>
        <color rgb="FF7F1BFB"/>
        <rFont val="Meiryo UI"/>
        <charset val="128"/>
      </rPr>
      <t>・</t>
    </r>
    <r>
      <rPr>
        <sz val="10.5"/>
        <color rgb="FF7F1BFB"/>
        <rFont val="Arial"/>
        <charset val="128"/>
      </rPr>
      <t>When B-CAN communication error</t>
    </r>
  </si>
  <si>
    <r>
      <rPr>
        <sz val="10.5"/>
        <color rgb="FF000000"/>
        <rFont val="Arial"/>
        <charset val="134"/>
      </rPr>
      <t>H/U</t>
    </r>
    <r>
      <rPr>
        <sz val="10.5"/>
        <color rgb="FF000000"/>
        <rFont val="Meiryo UI"/>
        <charset val="128"/>
      </rPr>
      <t>起動後、</t>
    </r>
    <r>
      <rPr>
        <sz val="10.5"/>
        <color rgb="FF000000"/>
        <rFont val="Arial"/>
        <charset val="134"/>
      </rPr>
      <t>MVCPA</t>
    </r>
    <r>
      <rPr>
        <sz val="10.5"/>
        <color rgb="FF000000"/>
        <rFont val="Meiryo UI"/>
        <charset val="128"/>
      </rPr>
      <t>から</t>
    </r>
    <r>
      <rPr>
        <sz val="10.5"/>
        <color rgb="FF000000"/>
        <rFont val="Arial"/>
        <charset val="134"/>
      </rPr>
      <t>B-CAN</t>
    </r>
    <r>
      <rPr>
        <sz val="10.5"/>
        <color rgb="FF000000"/>
        <rFont val="Meiryo UI"/>
        <charset val="128"/>
      </rPr>
      <t>信号が一度も来ない、或いは通信途絶時を判定した場合、</t>
    </r>
    <r>
      <rPr>
        <sz val="10.5"/>
        <color rgb="FF000000"/>
        <rFont val="Arial"/>
        <charset val="134"/>
      </rPr>
      <t>MVCPA</t>
    </r>
    <r>
      <rPr>
        <sz val="10.5"/>
        <color rgb="FF000000"/>
        <rFont val="Meiryo UI"/>
        <charset val="128"/>
      </rPr>
      <t>アイコンを非アクティブ表示すること。</t>
    </r>
  </si>
  <si>
    <t>After H/U started,if there is no B-CAN signal from MVCPA,or communication error broke,to inactivate MVCPA icon .</t>
  </si>
  <si>
    <r>
      <rPr>
        <sz val="10.5"/>
        <color rgb="FF000000"/>
        <rFont val="Meiryo UI"/>
        <charset val="128"/>
      </rPr>
      <t>下記に例として、</t>
    </r>
    <r>
      <rPr>
        <sz val="10.5"/>
        <color rgb="FF000000"/>
        <rFont val="Arial"/>
        <charset val="134"/>
      </rPr>
      <t>MVC</t>
    </r>
    <r>
      <rPr>
        <sz val="10.5"/>
        <color rgb="FF000000"/>
        <rFont val="Meiryo UI"/>
        <charset val="128"/>
      </rPr>
      <t>画面表示中に</t>
    </r>
    <r>
      <rPr>
        <sz val="10.5"/>
        <color rgb="FF000000"/>
        <rFont val="Arial"/>
        <charset val="134"/>
      </rPr>
      <t>B-CAN</t>
    </r>
    <r>
      <rPr>
        <sz val="10.5"/>
        <color rgb="FF000000"/>
        <rFont val="Meiryo UI"/>
        <charset val="128"/>
      </rPr>
      <t>通信途絶された場合のシーケンスを記載する。</t>
    </r>
  </si>
  <si>
    <t>The following example sequence : when MVC screen is displaying,B-CAN communication broke.</t>
  </si>
  <si>
    <r>
      <rPr>
        <sz val="10.5"/>
        <color rgb="FF000000"/>
        <rFont val="Arial"/>
        <charset val="134"/>
      </rPr>
      <t>C_DISP_STATUS</t>
    </r>
    <r>
      <rPr>
        <sz val="10.5"/>
        <color rgb="FF000000"/>
        <rFont val="Meiryo UI"/>
        <charset val="128"/>
      </rPr>
      <t>が、</t>
    </r>
    <r>
      <rPr>
        <sz val="10.5"/>
        <color rgb="FF000000"/>
        <rFont val="Arial"/>
        <charset val="134"/>
      </rPr>
      <t>Com_Lost_Time_MVC</t>
    </r>
    <r>
      <rPr>
        <sz val="10.5"/>
        <color rgb="FF000000"/>
        <rFont val="Meiryo UI"/>
        <charset val="128"/>
      </rPr>
      <t>間</t>
    </r>
    <r>
      <rPr>
        <sz val="10.5"/>
        <color rgb="FF000000"/>
        <rFont val="Arial"/>
        <charset val="134"/>
      </rPr>
      <t>(6</t>
    </r>
    <r>
      <rPr>
        <sz val="10.5"/>
        <color rgb="FF000000"/>
        <rFont val="Meiryo UI"/>
        <charset val="128"/>
      </rPr>
      <t>秒</t>
    </r>
    <r>
      <rPr>
        <sz val="10.5"/>
        <color rgb="FF000000"/>
        <rFont val="Arial"/>
        <charset val="134"/>
      </rPr>
      <t>)</t>
    </r>
    <r>
      <rPr>
        <sz val="10.5"/>
        <color rgb="FF000000"/>
        <rFont val="Meiryo UI"/>
        <charset val="128"/>
      </rPr>
      <t>途絶した場合</t>
    </r>
  </si>
  <si>
    <r>
      <rPr>
        <sz val="10.5"/>
        <color rgb="FF7F1BFB"/>
        <rFont val="Arial"/>
        <charset val="134"/>
      </rPr>
      <t>When C_DISP_STATUS</t>
    </r>
    <r>
      <rPr>
        <sz val="10.5"/>
        <color rgb="FF7F1BFB"/>
        <rFont val="Meiryo UI"/>
        <charset val="134"/>
      </rPr>
      <t xml:space="preserve"> is </t>
    </r>
    <r>
      <rPr>
        <sz val="10.5"/>
        <color rgb="FF7F1BFB"/>
        <rFont val="Arial"/>
        <charset val="134"/>
      </rPr>
      <t>Com_Lost_Time_MVC(6</t>
    </r>
    <r>
      <rPr>
        <sz val="10.5"/>
        <color rgb="FF7F1BFB"/>
        <rFont val="Meiryo UI"/>
        <charset val="134"/>
      </rPr>
      <t>s</t>
    </r>
    <r>
      <rPr>
        <sz val="10.5"/>
        <color rgb="FF7F1BFB"/>
        <rFont val="Arial"/>
        <charset val="134"/>
      </rPr>
      <t>) .</t>
    </r>
  </si>
  <si>
    <r>
      <rPr>
        <sz val="10.5"/>
        <rFont val="Arial"/>
        <charset val="134"/>
      </rPr>
      <t>10.2-28 MVC</t>
    </r>
    <r>
      <rPr>
        <sz val="10.5"/>
        <rFont val="Meiryo UI"/>
        <charset val="128"/>
      </rPr>
      <t>画面表示中に</t>
    </r>
    <r>
      <rPr>
        <sz val="10.5"/>
        <rFont val="Arial"/>
        <charset val="134"/>
      </rPr>
      <t>B-CAN</t>
    </r>
    <r>
      <rPr>
        <sz val="10.5"/>
        <rFont val="Meiryo UI"/>
        <charset val="128"/>
      </rPr>
      <t>通信途絶された場合のシーケンス</t>
    </r>
  </si>
  <si>
    <t>10.2-28 B-CAN communication broke when MVC screen displaying</t>
  </si>
  <si>
    <t>Com_Lost_Time_MVC(6s)communication broke</t>
  </si>
  <si>
    <t>To switch to H/U screen</t>
  </si>
  <si>
    <t>To display caution text3 for Fail_Disp_Time</t>
  </si>
  <si>
    <t>To press MVCPA icon</t>
  </si>
  <si>
    <t>After pressed,to display caution text3</t>
  </si>
  <si>
    <r>
      <rPr>
        <sz val="10.5"/>
        <color rgb="FF000000"/>
        <rFont val="Meiryo UI"/>
        <charset val="134"/>
      </rPr>
      <t>・接続診断線、断線時</t>
    </r>
  </si>
  <si>
    <t>When connection diagnosis line is disconnected</t>
  </si>
  <si>
    <r>
      <rPr>
        <sz val="10.5"/>
        <color rgb="FF000000"/>
        <rFont val="Arial"/>
        <charset val="134"/>
      </rPr>
      <t>MVCPA</t>
    </r>
    <r>
      <rPr>
        <sz val="10.5"/>
        <color rgb="FF000000"/>
        <rFont val="Meiryo UI"/>
        <charset val="128"/>
      </rPr>
      <t>アイコンやヘッダーショートカットが登録されている場合は、これを削除すること。</t>
    </r>
  </si>
  <si>
    <r>
      <rPr>
        <sz val="10.5"/>
        <color rgb="FF000000"/>
        <rFont val="Meiryo UI"/>
        <charset val="128"/>
      </rPr>
      <t>その後接続検知が出来た場合は、</t>
    </r>
    <r>
      <rPr>
        <sz val="10.5"/>
        <color rgb="FF000000"/>
        <rFont val="Arial"/>
        <charset val="134"/>
      </rPr>
      <t>MVCPA</t>
    </r>
    <r>
      <rPr>
        <sz val="10.5"/>
        <color rgb="FF000000"/>
        <rFont val="Meiryo UI"/>
        <charset val="128"/>
      </rPr>
      <t>アイコンを再表示する。</t>
    </r>
  </si>
  <si>
    <r>
      <rPr>
        <sz val="10.5"/>
        <color rgb="FF000000"/>
        <rFont val="Meiryo UI"/>
        <charset val="128"/>
      </rPr>
      <t>再表示仕様は、</t>
    </r>
    <r>
      <rPr>
        <sz val="10.5"/>
        <color rgb="FF000000"/>
        <rFont val="Arial"/>
        <charset val="134"/>
      </rPr>
      <t>[H/U</t>
    </r>
    <r>
      <rPr>
        <sz val="10.5"/>
        <color rgb="FF000000"/>
        <rFont val="Meiryo UI"/>
        <charset val="128"/>
      </rPr>
      <t>画面から</t>
    </r>
    <r>
      <rPr>
        <sz val="10.5"/>
        <color rgb="FF000000"/>
        <rFont val="Arial"/>
        <charset val="134"/>
      </rPr>
      <t>MVC/PA</t>
    </r>
    <r>
      <rPr>
        <sz val="10.5"/>
        <color rgb="FF000000"/>
        <rFont val="Meiryo UI"/>
        <charset val="128"/>
      </rPr>
      <t>画面への切替え</t>
    </r>
    <r>
      <rPr>
        <sz val="10.5"/>
        <color rgb="FF000000"/>
        <rFont val="Arial"/>
        <charset val="134"/>
      </rPr>
      <t>]</t>
    </r>
    <r>
      <rPr>
        <sz val="10.5"/>
        <color rgb="FF000000"/>
        <rFont val="Meiryo UI"/>
        <charset val="128"/>
      </rPr>
      <t>を参照。</t>
    </r>
  </si>
  <si>
    <t>When MVCPA icon or header shortcut have already been registered,to delete the icon and header shortcut.</t>
  </si>
  <si>
    <t>After connection detection is detected,to redisplay the MVCPA icon.</t>
  </si>
  <si>
    <t>For the redisplay specification,please refer to[switch from H/U screen to MVC/PA screen].</t>
  </si>
  <si>
    <r>
      <rPr>
        <sz val="10.5"/>
        <color rgb="FF000000"/>
        <rFont val="Meiryo UI"/>
        <charset val="128"/>
      </rPr>
      <t>下記に例として、</t>
    </r>
    <r>
      <rPr>
        <sz val="10.5"/>
        <color rgb="FF000000"/>
        <rFont val="Arial"/>
        <charset val="134"/>
      </rPr>
      <t>PA</t>
    </r>
    <r>
      <rPr>
        <sz val="10.5"/>
        <color rgb="FF000000"/>
        <rFont val="Meiryo UI"/>
        <charset val="128"/>
      </rPr>
      <t>画面表示中に接続診断線が断線された場合のシーケンスを記載する。</t>
    </r>
  </si>
  <si>
    <t>For example,sequence (when PA screen  is displaying,connection diagnosis line is disconnected) is as below.</t>
  </si>
  <si>
    <r>
      <rPr>
        <sz val="10.5"/>
        <rFont val="Arial"/>
        <charset val="134"/>
      </rPr>
      <t>10.2-29 PA</t>
    </r>
    <r>
      <rPr>
        <sz val="10.5"/>
        <rFont val="Meiryo UI"/>
        <charset val="128"/>
      </rPr>
      <t>画面表示中に接続診断線が断線された場合のシーケンス</t>
    </r>
  </si>
  <si>
    <t>10.2-29  Sequence when PA screen is displaying connection diagnosis line is disconnected</t>
  </si>
  <si>
    <t>When line disconnection is detected,to switch to H/U screen immediately.</t>
  </si>
  <si>
    <t>Connection diagnosis line= disconnected</t>
  </si>
  <si>
    <t>To send the release request to MVCPA</t>
  </si>
  <si>
    <t>1s after the buzzer output from speaker</t>
  </si>
  <si>
    <t>To display caution text 2 for Fail_Disp_Time</t>
  </si>
  <si>
    <t>To delete MVCPA icon on the HOME screen</t>
  </si>
  <si>
    <r>
      <rPr>
        <sz val="10.5"/>
        <color rgb="FF000000"/>
        <rFont val="Meiryo UI"/>
        <charset val="128"/>
      </rPr>
      <t>・</t>
    </r>
    <r>
      <rPr>
        <sz val="10.5"/>
        <color rgb="FF000000"/>
        <rFont val="Arial"/>
        <charset val="134"/>
      </rPr>
      <t>MVCPA</t>
    </r>
    <r>
      <rPr>
        <sz val="10.5"/>
        <color rgb="FF000000"/>
        <rFont val="Meiryo UI"/>
        <charset val="128"/>
      </rPr>
      <t>故障時</t>
    </r>
    <r>
      <rPr>
        <sz val="10.5"/>
        <color rgb="FF000000"/>
        <rFont val="Arial"/>
        <charset val="134"/>
      </rPr>
      <t>(C_MVCPA_VSW_FAIL = 0x01)</t>
    </r>
    <r>
      <rPr>
        <sz val="10.5"/>
        <color rgb="FF000000"/>
        <rFont val="Meiryo UI"/>
        <charset val="128"/>
      </rPr>
      <t>を受信時</t>
    </r>
  </si>
  <si>
    <r>
      <rPr>
        <sz val="10.5"/>
        <color rgb="FF7F1BFB"/>
        <rFont val="Meiryo UI"/>
        <charset val="128"/>
      </rPr>
      <t xml:space="preserve">・If </t>
    </r>
    <r>
      <rPr>
        <sz val="10.5"/>
        <color rgb="FF7F1BFB"/>
        <rFont val="Arial"/>
        <charset val="128"/>
      </rPr>
      <t>received the signal (C_MVCPA_VSW_FAIL = 0x01) when  MVCPA error happened,</t>
    </r>
  </si>
  <si>
    <r>
      <rPr>
        <sz val="10.5"/>
        <color rgb="FF000000"/>
        <rFont val="Arial"/>
        <charset val="134"/>
      </rPr>
      <t>C_MVCPA_VSW_FAIL = 0x01</t>
    </r>
    <r>
      <rPr>
        <sz val="10.5"/>
        <color rgb="FF000000"/>
        <rFont val="Meiryo UI"/>
        <charset val="128"/>
      </rPr>
      <t>受信後、即</t>
    </r>
    <r>
      <rPr>
        <sz val="10.5"/>
        <color rgb="FF000000"/>
        <rFont val="Arial"/>
        <charset val="134"/>
      </rPr>
      <t>H/U</t>
    </r>
    <r>
      <rPr>
        <sz val="10.5"/>
        <color rgb="FF000000"/>
        <rFont val="Meiryo UI"/>
        <charset val="128"/>
      </rPr>
      <t>画面切替えること。</t>
    </r>
  </si>
  <si>
    <t>after received signal(C_MVCPA_VSW_FAIL = 0x01),to switch to H/U screen.</t>
  </si>
  <si>
    <r>
      <rPr>
        <sz val="10.5"/>
        <color rgb="FF000000"/>
        <rFont val="Meiryo UI"/>
        <charset val="128"/>
      </rPr>
      <t>下記に例として、</t>
    </r>
    <r>
      <rPr>
        <sz val="10.5"/>
        <color rgb="FF000000"/>
        <rFont val="Arial"/>
        <charset val="134"/>
      </rPr>
      <t>MVC</t>
    </r>
    <r>
      <rPr>
        <sz val="10.5"/>
        <color rgb="FF000000"/>
        <rFont val="Meiryo UI"/>
        <charset val="128"/>
      </rPr>
      <t>画面表示中に</t>
    </r>
    <r>
      <rPr>
        <sz val="10.5"/>
        <color rgb="FF000000"/>
        <rFont val="Arial"/>
        <charset val="134"/>
      </rPr>
      <t>MVCPA</t>
    </r>
    <r>
      <rPr>
        <sz val="10.5"/>
        <color rgb="FF000000"/>
        <rFont val="Meiryo UI"/>
        <charset val="128"/>
      </rPr>
      <t>が故障した場合のシーケンスを記載する。</t>
    </r>
  </si>
  <si>
    <t>For example,sequence (when MVC screen  is displaying,MVCPA error happened) is as below.</t>
  </si>
  <si>
    <r>
      <rPr>
        <sz val="10.5"/>
        <rFont val="Arial"/>
        <charset val="134"/>
      </rPr>
      <t>10.2-30 MVC</t>
    </r>
    <r>
      <rPr>
        <sz val="10.5"/>
        <rFont val="Meiryo UI"/>
        <charset val="128"/>
      </rPr>
      <t>画面表示中に</t>
    </r>
    <r>
      <rPr>
        <sz val="10.5"/>
        <rFont val="Arial"/>
        <charset val="134"/>
      </rPr>
      <t>MVCPA</t>
    </r>
    <r>
      <rPr>
        <sz val="10.5"/>
        <rFont val="Meiryo UI"/>
        <charset val="128"/>
      </rPr>
      <t>が故障した場合のシーケンス</t>
    </r>
  </si>
  <si>
    <t>10.2-30 MVCPA error when  MVC screen displaying</t>
  </si>
  <si>
    <t xml:space="preserve">Video switch signal </t>
  </si>
  <si>
    <t>MVCPA error</t>
  </si>
  <si>
    <t>To switch to H/U screen immediately</t>
  </si>
  <si>
    <t>To display caution text1 for Fail_Disp_Time</t>
  </si>
  <si>
    <r>
      <rPr>
        <sz val="10"/>
        <color indexed="8"/>
        <rFont val="Meiryo UI"/>
        <charset val="128"/>
      </rPr>
      <t>また、上記以外における故障時の動作を一覧にし纏めた。以下の</t>
    </r>
    <r>
      <rPr>
        <sz val="10"/>
        <color indexed="8"/>
        <rFont val="Arial"/>
        <charset val="128"/>
      </rPr>
      <t>Appendix</t>
    </r>
    <r>
      <rPr>
        <sz val="10"/>
        <color indexed="8"/>
        <rFont val="Meiryo UI"/>
        <charset val="128"/>
      </rPr>
      <t>を参照。</t>
    </r>
  </si>
  <si>
    <t>For operation for error(other than those above) ,please refer to the following Attachment.</t>
  </si>
  <si>
    <t>10.3 Attachment2</t>
  </si>
  <si>
    <r>
      <rPr>
        <u/>
        <sz val="10"/>
        <color rgb="FF800080"/>
        <rFont val="Arial"/>
        <charset val="128"/>
      </rPr>
      <t>4-5.</t>
    </r>
    <r>
      <rPr>
        <u/>
        <sz val="10"/>
        <color rgb="FF800080"/>
        <rFont val="Meiryo UI"/>
        <charset val="128"/>
      </rPr>
      <t>故障アクション</t>
    </r>
  </si>
  <si>
    <t>4-5.Error action</t>
  </si>
  <si>
    <r>
      <rPr>
        <sz val="10.5"/>
        <rFont val="Meiryo UI"/>
        <charset val="134"/>
      </rPr>
      <t>走行操作制限</t>
    </r>
  </si>
  <si>
    <t>Driving operation restriction</t>
  </si>
  <si>
    <r>
      <rPr>
        <sz val="10.5"/>
        <color rgb="FF000000"/>
        <rFont val="Arial"/>
        <charset val="134"/>
      </rPr>
      <t>MVCPA</t>
    </r>
    <r>
      <rPr>
        <sz val="10.5"/>
        <color rgb="FF000000"/>
        <rFont val="Meiryo UI"/>
        <charset val="128"/>
      </rPr>
      <t>は、走行操作制限を行わない。</t>
    </r>
  </si>
  <si>
    <t>There is no driving operation restriction  in  MVCPA.</t>
  </si>
  <si>
    <t>【4.Appendix】</t>
  </si>
  <si>
    <t>【4-1.システム正常確定判定フロー】</t>
  </si>
  <si>
    <t>system normal confirmation judgment flow</t>
  </si>
  <si>
    <t>システム正常確定判定フローを[図.4-1-1]に示す。</t>
  </si>
  <si>
    <t>the judgment flow of system normal confirmation is as below.</t>
  </si>
  <si>
    <t>system state judgment</t>
  </si>
  <si>
    <t>steering angle senor</t>
  </si>
  <si>
    <t>not judged</t>
  </si>
  <si>
    <t>REV ON detection</t>
  </si>
  <si>
    <t>cyclic notification</t>
  </si>
  <si>
    <t>normal</t>
  </si>
  <si>
    <t>steering angle sensor normal first time</t>
  </si>
  <si>
    <t>image.4-1-1_system normal confirmation judgment flow</t>
  </si>
  <si>
    <t>to start the judgment of system normal confirmation</t>
  </si>
  <si>
    <t>図.4-1-1_システムの正常確定判定フロー</t>
  </si>
  <si>
    <t>(always juddging when camera is displaying)</t>
  </si>
  <si>
    <t>steering angle sensor normal first time(reset time)</t>
  </si>
  <si>
    <t>static/dynamic guideline not displayable</t>
  </si>
  <si>
    <t>steering angle sensor normal second time</t>
  </si>
  <si>
    <t>steering angle sensor state notification</t>
  </si>
  <si>
    <t>system normal state is confirmed</t>
  </si>
  <si>
    <t>static/dynamic guideline displayable</t>
  </si>
  <si>
    <t xml:space="preserve"> 【4.Appendix】</t>
  </si>
  <si>
    <t>【4-2.システム異常判定フロー】</t>
  </si>
  <si>
    <t>system error judgment flow</t>
  </si>
  <si>
    <t>システム異常判定フローを[図.4-2-1]に示す。</t>
  </si>
  <si>
    <t>the judgment flow of system  error is as below.</t>
  </si>
  <si>
    <t>steering angle sensor</t>
  </si>
  <si>
    <t>error</t>
  </si>
  <si>
    <t>Ver.1.00</t>
  </si>
  <si>
    <t>図.4-2-1_システムの異常判定フロー</t>
  </si>
  <si>
    <t xml:space="preserve">to start the system error judgment </t>
  </si>
  <si>
    <t>image.4-2-1_system error judgment flow</t>
  </si>
  <si>
    <t>(※1) 同一周期内に複数の異常が検出された場合、纏めて1回とカウントする。</t>
  </si>
  <si>
    <t>&lt;steering angle sensor normal judgment(before confimed)&gt;</t>
  </si>
  <si>
    <t>例）下記のように2つ以上の異常が検出された場合</t>
  </si>
  <si>
    <t>・舵角センサの初期設定未完了</t>
  </si>
  <si>
    <t>system error state is confirmed</t>
  </si>
  <si>
    <t>・舵角センサの異常</t>
  </si>
  <si>
    <t>steering angle sensor error first time</t>
  </si>
  <si>
    <t>steering angle sensor error second time</t>
  </si>
  <si>
    <t>END</t>
  </si>
  <si>
    <t>steering angle sensor error first time(reset time)</t>
  </si>
  <si>
    <t>steering angle sensor error ninth time</t>
  </si>
  <si>
    <t>steering angle sensor error tenth time</t>
  </si>
  <si>
    <t>steering angle sensor error(retry after error state is confirmed)</t>
  </si>
  <si>
    <t>steering angle sensor normal first time return</t>
  </si>
  <si>
    <t>【4-1.LaneWatch映像切り替えタイミング】</t>
  </si>
  <si>
    <t>LaneWatch video switch timing</t>
  </si>
  <si>
    <t>LaneWatch映像切り替えタイミングは下記図の通り。</t>
  </si>
  <si>
    <t>the timing of LaneWatch video switch is as below.</t>
  </si>
  <si>
    <t>LaneWatch_SW押下時にはチャタリングが発生するため、チャタリング防止として40 (10ms × 4回) ms待ち、ONを確定する。</t>
  </si>
  <si>
    <t>※LaneWatch_SW押下にて、画面が遷移するタイミングは、SW解放時に遷移する。</t>
  </si>
  <si>
    <t>When LaneWatch_SW is pressed,chatting will happens. For this reason,in order to prevent from chatting,</t>
  </si>
  <si>
    <t>before ON is confirmed,to wait for 40 (10ms × 4times) ms.</t>
  </si>
  <si>
    <r>
      <rPr>
        <sz val="10"/>
        <color rgb="FF7F1BFB"/>
        <rFont val="Meiryo UI"/>
        <charset val="128"/>
      </rPr>
      <t>※</t>
    </r>
    <r>
      <rPr>
        <sz val="10"/>
        <color rgb="FF7F1BFB"/>
        <rFont val="Arial"/>
        <charset val="128"/>
      </rPr>
      <t>About the screen transistion timing when LaneWatch_SW is pressed.When SW is released,the screen will transist.</t>
    </r>
  </si>
  <si>
    <t>LaneWatch切り替え要求から下記時間で画面切り替え出来ること。</t>
  </si>
  <si>
    <t>・ LaneWatch画面表示時：ミュート画面を含み300ms以内とする。</t>
  </si>
  <si>
    <t>・ LaneWatch画面解除時：ミュート画面を含み1000ms以内とする。</t>
  </si>
  <si>
    <t>when LaneWatch swtich request comes, the screen should be displayed within the following time.</t>
  </si>
  <si>
    <r>
      <rPr>
        <sz val="10"/>
        <color rgb="FF7F1BFB"/>
        <rFont val="Meiryo UI"/>
        <charset val="128"/>
      </rPr>
      <t>・</t>
    </r>
    <r>
      <rPr>
        <sz val="10"/>
        <color rgb="FF7F1BFB"/>
        <rFont val="Arial"/>
        <charset val="128"/>
      </rPr>
      <t xml:space="preserve"> when LaneWatch screen is displaying</t>
    </r>
    <r>
      <rPr>
        <sz val="10"/>
        <color rgb="FF7F1BFB"/>
        <rFont val="Meiryo UI"/>
        <charset val="128"/>
      </rPr>
      <t>：</t>
    </r>
    <r>
      <rPr>
        <sz val="10"/>
        <color rgb="FF7F1BFB"/>
        <rFont val="Arial"/>
        <charset val="128"/>
      </rPr>
      <t>within 300ms including MUTE screen.</t>
    </r>
  </si>
  <si>
    <r>
      <rPr>
        <sz val="10"/>
        <color rgb="FF7F1BFB"/>
        <rFont val="Meiryo UI"/>
        <charset val="128"/>
      </rPr>
      <t>・</t>
    </r>
    <r>
      <rPr>
        <sz val="10"/>
        <color rgb="FF7F1BFB"/>
        <rFont val="Arial"/>
        <charset val="128"/>
      </rPr>
      <t xml:space="preserve"> when LaneWatch screen is released</t>
    </r>
    <r>
      <rPr>
        <sz val="10"/>
        <color rgb="FF7F1BFB"/>
        <rFont val="Meiryo UI"/>
        <charset val="128"/>
      </rPr>
      <t>：</t>
    </r>
    <r>
      <rPr>
        <sz val="10"/>
        <color rgb="FF7F1BFB"/>
        <rFont val="Arial"/>
        <charset val="128"/>
      </rPr>
      <t>within 1000ms including MUTE screen.</t>
    </r>
  </si>
  <si>
    <t>LaneWatch画面表示/解除時はちらつき防止のミュート画面を出力すること。</t>
  </si>
  <si>
    <t>・ LaneWatch画面表示時：300ms以内</t>
  </si>
  <si>
    <t>・ LaneWatch画面解除時：ミュート画面を含み1000msec以内とする。</t>
  </si>
  <si>
    <t>when LaneWatch screen is displaying/released,in order to prevent from flicker,to display MUTE screen.</t>
  </si>
  <si>
    <t>・ when LaneWatch screen is displaying：within 300ms</t>
  </si>
  <si>
    <t>・ when LaneWatch screen is released：within 1000msec including MUTE screen.</t>
  </si>
  <si>
    <t>本章で記載する「助手席側へのTURN_SW」及び「運転席側へのTURN_SW」の詳細については、以下のAppendixを参照。</t>
  </si>
  <si>
    <t>For details about [TURN_SW of passenger seat] and [TURN_SW of driver seat],please refer to the following Appendix.</t>
  </si>
  <si>
    <t>Appendix_005</t>
  </si>
  <si>
    <t>4-6.B-CAN信号によるTURN_SW ON/OFF判定パターン</t>
  </si>
  <si>
    <t>4-6.B-CAN signal of TURN_SW ON/OFF judgment pattern</t>
  </si>
  <si>
    <t>LaneWatch screen display/release operation</t>
  </si>
  <si>
    <t>＜LaneWatch画面表示/解除操作(LaneWatch_SW)＞</t>
  </si>
  <si>
    <t>MUTE</t>
  </si>
  <si>
    <t>AUDIO and so on</t>
  </si>
  <si>
    <t>Display表示</t>
  </si>
  <si>
    <t>AUDIO等</t>
  </si>
  <si>
    <t>ミュート</t>
  </si>
  <si>
    <t>LaneWatch</t>
  </si>
  <si>
    <t>ON</t>
  </si>
  <si>
    <t>LaneWatch_SW</t>
  </si>
  <si>
    <t>(ハードワイヤ)</t>
  </si>
  <si>
    <t>hard wire</t>
  </si>
  <si>
    <t>OFF</t>
  </si>
  <si>
    <t>LaneWatch表示切り替え要求</t>
  </si>
  <si>
    <t>switch request of LaneWatch display</t>
  </si>
  <si>
    <t>LaneWatch映像出力</t>
  </si>
  <si>
    <t>LaneWatch video output</t>
  </si>
  <si>
    <t>within 300ms</t>
  </si>
  <si>
    <t>within 1000ms</t>
  </si>
  <si>
    <t>screen switch time(including MUTE screen)</t>
  </si>
  <si>
    <t>＜LaneWatch画面表示/解除操作(TURN_SW：0 second)＞</t>
  </si>
  <si>
    <t>・ ターンシグナルSW OFF時画面保持時間：0 second</t>
  </si>
  <si>
    <t>助手席側へのTURN_SW</t>
  </si>
  <si>
    <t>(B-CAN信号)</t>
  </si>
  <si>
    <t>TURN_SW of passenger seat</t>
  </si>
  <si>
    <t>(B-CAN signal)</t>
  </si>
  <si>
    <t xml:space="preserve">request of LaneWatch display switch </t>
  </si>
  <si>
    <t>＜LaneWatch画面表示/解除操作(TURN_SW：2 seconds)＞</t>
  </si>
  <si>
    <t>・ ターンシグナルSW OFF時画面保持時間：2 seconds</t>
  </si>
  <si>
    <t>・ turn signal SW when OFF,screen holding time：2 seconds</t>
  </si>
  <si>
    <t>＜起動時のLaneWatch表示操作(LaneWatch_SW)＞</t>
  </si>
  <si>
    <t>ACC</t>
  </si>
  <si>
    <t xml:space="preserve">if LaneWatch SW is pressed before connection detection completed, </t>
  </si>
  <si>
    <t xml:space="preserve"> LaneWatch display event will be ignored.</t>
  </si>
  <si>
    <t>(hard wire)</t>
  </si>
  <si>
    <t>LaneWatch display operation(TURN_SW) when starts</t>
  </si>
  <si>
    <t>After ACC ON,to complete connection detection within 1000ms.</t>
  </si>
  <si>
    <t>＜起動時のLaneWatch表示操作(TURN_SW)＞</t>
  </si>
  <si>
    <t>LaneWatch camera starts</t>
  </si>
  <si>
    <t xml:space="preserve">if TURN_SW of passenger seat is ON before connection detection completed, </t>
  </si>
  <si>
    <t xml:space="preserve">after connection detection completed,if TURN_SW of </t>
  </si>
  <si>
    <t>passenger seat ON,to switch to LaneWatch screen.</t>
  </si>
  <si>
    <t>After ACC ON,to complete connection detection within 1000ms</t>
  </si>
  <si>
    <t>After TURN_SW of passenger seat OFF, to turn TURN_SW of driver seat to ON within 2s</t>
  </si>
  <si>
    <t>＜助手席側へのTURN_SW OFF後、2秒経過前に運転席側へのTURN_SW ON＞</t>
  </si>
  <si>
    <t>・ when turn signal SW OFF,screen holding time：2 seconds</t>
  </si>
  <si>
    <t>within 2000ms</t>
  </si>
  <si>
    <t>運転席側へのTURN_SW</t>
  </si>
  <si>
    <t>TURN_SW of driver seat</t>
  </si>
  <si>
    <t>to turn TURN_SW of driver seat ON within 2000ms</t>
  </si>
  <si>
    <t>state: turn signal SW OFF</t>
  </si>
  <si>
    <t>when TURN_SW of driver seat ON before screen holding timeout</t>
  </si>
  <si>
    <t>to switch screen immediately</t>
  </si>
  <si>
    <t>＜助手席側へのTURN_SW OFF後、2秒経過前に助手席側へのTURN_SW ON＞</t>
  </si>
  <si>
    <t>to turn TURN_SW of passenger seat ON within 2000ms</t>
  </si>
  <si>
    <t>state:turn signal SW  OFF</t>
  </si>
  <si>
    <t>when TURN_SW ON before screen holding timeout</t>
  </si>
  <si>
    <t>to reset the timer of LaneWatch screen output(2000ms)</t>
  </si>
  <si>
    <t>to keep outputing LaneWatch video signal</t>
  </si>
  <si>
    <t>when LaneWatch screen is displaying,Rear Wide Camera interruption(TURN_SW)</t>
  </si>
  <si>
    <t>＜LaneWatch画面表示中のリアワイドカメラ割り込み(LaneWatch_SW)＞</t>
  </si>
  <si>
    <t>リアワイドカメラ</t>
  </si>
  <si>
    <t>C_BACKLTSW</t>
  </si>
  <si>
    <t xml:space="preserve">REV </t>
  </si>
  <si>
    <t>リアワイドカメラ映像出力</t>
  </si>
  <si>
    <t>Rear Wide Camera video output</t>
  </si>
  <si>
    <t>▲1</t>
  </si>
  <si>
    <t>▲1：RTC252044対応の為</t>
  </si>
  <si>
    <t>＜LaneWatch画面表示中のリアワイドカメラ割り込み(TURN_SW)＞</t>
  </si>
  <si>
    <t>・ turn signal SW when OFF,screen holding time：0 second</t>
  </si>
  <si>
    <t>video output</t>
  </si>
  <si>
    <t>＜LaneWatch画面表示中のMVC割り込み(LaneWatch_SW)＞</t>
  </si>
  <si>
    <t>MVC表示/解除イベント(※1)</t>
  </si>
  <si>
    <t>MVC display/release event</t>
  </si>
  <si>
    <t>MVC映像出力</t>
  </si>
  <si>
    <t>MVC video output</t>
  </si>
  <si>
    <t>※1 MVC表示/解除イベントについては、[02-06-03-10_Multi_View_Camera_Function.xlsm]を参照。</t>
  </si>
  <si>
    <t>※1 For the details about MVC display/release event,please refer to [02-06-03-10_Multi_View_Camera_Function.xlsm].</t>
  </si>
  <si>
    <t>MVC interruption(TURN_SW) when LaneWatch screen id displaying</t>
  </si>
  <si>
    <t>＜LaneWatch画面表示中のMVC割り込み(TURN_SW)＞</t>
  </si>
  <si>
    <t>【4-7.B-CAN信号一覧】</t>
  </si>
  <si>
    <t>本仕様書で使用するB-CAN信号は下記表を参照。</t>
  </si>
  <si>
    <t>表.4-7-1_B-CAN信号一覧</t>
  </si>
  <si>
    <t>Receivers</t>
  </si>
  <si>
    <t>PRI</t>
  </si>
  <si>
    <t>PF</t>
  </si>
  <si>
    <t>Cycle Time</t>
  </si>
  <si>
    <t>PS</t>
  </si>
  <si>
    <t>DLC</t>
  </si>
  <si>
    <t>Layout</t>
  </si>
  <si>
    <t>Unit</t>
  </si>
  <si>
    <t>ValueTableJ</t>
  </si>
  <si>
    <t>ValueTableE</t>
  </si>
  <si>
    <t>DescriptionJ</t>
  </si>
  <si>
    <t>DescriptionE</t>
  </si>
  <si>
    <t>CommentTxJ</t>
  </si>
  <si>
    <t>CommentTxE</t>
  </si>
  <si>
    <t>CommentRxJ</t>
  </si>
  <si>
    <t>CommentRxE</t>
  </si>
  <si>
    <t>NAVI</t>
  </si>
  <si>
    <t>C_METER_ILL_STATUS</t>
  </si>
  <si>
    <t>ILLUMI</t>
  </si>
  <si>
    <t>F854</t>
  </si>
  <si>
    <t>12F85450</t>
  </si>
  <si>
    <t>+B</t>
  </si>
  <si>
    <t>5.6-5.6</t>
  </si>
  <si>
    <t>0: ILL-OFF
1: ILL-ON</t>
  </si>
  <si>
    <t>0: ILL-OFF
1: ILL-ON</t>
  </si>
  <si>
    <t>METERと同じまとまり感のある部品用イルミOFF/ON判定信号。
メータが認識しているイルミOFF/ONに連動する。</t>
  </si>
  <si>
    <t>▲10</t>
  </si>
  <si>
    <t>▲10:RTC326201対応の為(CAN List (02-07-14-11_System_Composition_Function_Annex(CAN List)) の記載に合わせた為)</t>
  </si>
  <si>
    <t>C_VINDATACOUNT</t>
  </si>
  <si>
    <t>VINNO</t>
  </si>
  <si>
    <t>F862</t>
  </si>
  <si>
    <t>16F86250</t>
  </si>
  <si>
    <t>Cyclic</t>
  </si>
  <si>
    <t>0.3-0.0</t>
  </si>
  <si>
    <t>Counter_for_FRAME_distinction
ゲートWAY　from　F-CAN</t>
  </si>
  <si>
    <t>C_VINBYTE2</t>
  </si>
  <si>
    <t>1.7-1.0</t>
  </si>
  <si>
    <t>VIN_information_1_7_13
ゲートWAY　from　F-CAN</t>
  </si>
  <si>
    <t>0-255(ASCII_code)</t>
  </si>
  <si>
    <t>C_VINBYTE3</t>
  </si>
  <si>
    <t>2.7-2.0</t>
  </si>
  <si>
    <t>VIN_information_2_8_14
ゲートWAY　from　F-CAN</t>
  </si>
  <si>
    <t>C_VINBYTE4</t>
  </si>
  <si>
    <t>3.7-3.0</t>
  </si>
  <si>
    <t>VIN_information_3_9_15
ゲートWAY　from　F-CAN</t>
  </si>
  <si>
    <t>C_VINBYTE5</t>
  </si>
  <si>
    <t>4.7-4.0</t>
  </si>
  <si>
    <t>VIN_information_4_10_16
ゲートWAY　from　F-CAN</t>
  </si>
  <si>
    <t>C_VINBYTE6</t>
  </si>
  <si>
    <t>5.7-5.0</t>
  </si>
  <si>
    <t>VIN_information_5_11_17
ゲートWAY　from　F-CAN</t>
  </si>
  <si>
    <t>C_VINBYTE7</t>
  </si>
  <si>
    <t>6.7-6.0</t>
  </si>
  <si>
    <t>VIN_information_6_12
ゲートWAY　from　F-CAN</t>
  </si>
  <si>
    <t>C_TURNL (※1)</t>
  </si>
  <si>
    <t>HLSW_BCM</t>
  </si>
  <si>
    <t>F870</t>
  </si>
  <si>
    <t>AF87018</t>
  </si>
  <si>
    <t>1.7-1.7</t>
  </si>
  <si>
    <t>0: OFF
1: ON</t>
  </si>
  <si>
    <t>ﾀｰﾝSW-LEFT
※IG1=OFF時は値0に固定される</t>
  </si>
  <si>
    <t>▲17</t>
  </si>
  <si>
    <t>▲17：RTC433669対応(CANのFailsafe未使用)</t>
  </si>
  <si>
    <t>C_TURNR (※1)</t>
  </si>
  <si>
    <t>1.6-1.6</t>
  </si>
  <si>
    <t>ﾀｰﾝSW-RIGHT
※IG1=OFF時は値0に固定される</t>
  </si>
  <si>
    <t>F810</t>
  </si>
  <si>
    <t>0.3-0.3</t>
  </si>
  <si>
    <t>IG1電源</t>
  </si>
  <si>
    <t>C_TURNLRLY</t>
  </si>
  <si>
    <t>2.4-2.4</t>
  </si>
  <si>
    <t>TURN_LEFT出力状態</t>
  </si>
  <si>
    <t>C_TURNRRLY</t>
  </si>
  <si>
    <t>2.3-2.3</t>
  </si>
  <si>
    <t>TURN_RIGHT出力状態</t>
  </si>
  <si>
    <t>3.7-3.7</t>
  </si>
  <si>
    <t>バックライトSW</t>
  </si>
  <si>
    <t>C_TURN_L_ONETOUCH
(※1)</t>
  </si>
  <si>
    <t>4.7-4.7</t>
  </si>
  <si>
    <t>ﾜﾝﾀｯﾁｳｨﾝｶｰL作動状態</t>
  </si>
  <si>
    <t>C_TURN_R_ONETOUCH
(※1)</t>
  </si>
  <si>
    <t>4.6-4.6</t>
  </si>
  <si>
    <t>ﾜﾝﾀｯﾁｳｨﾝｶｰR作動状態</t>
  </si>
  <si>
    <t>(※1)LaneWatchでは、これらCANのFailsafeは未使用とする。</t>
  </si>
  <si>
    <t>【4-6.B-CAN信号によるTURN_SW ON/OFF判定パターン】</t>
  </si>
  <si>
    <t>助手席側/運転席側へのTURN_SW操作の判定は下記B-CAN信号を使用する。</t>
  </si>
  <si>
    <t>・ TURN_SW情報：C_TURNL、C_TURN_L_ONETOUCH、C_TURNR、C_TURN_R_ONETOUCH</t>
  </si>
  <si>
    <t>車種設定のハンドル情報より、左/右ハンドルを判定する。</t>
  </si>
  <si>
    <t>助手席側/運転席側へのTURN_SW操作は下記表に従い判定する。</t>
  </si>
  <si>
    <t>TURN_SWのONイベントは、C_TURNR/C_TURNLがONで判断する。</t>
  </si>
  <si>
    <t>TURN_SWのOFFイベントは、C_TURNR/C_TURNLとC_TURN_R_ONETOUCH/C_TURN_L_ONETOUCHが両方OFFで判断する。</t>
  </si>
  <si>
    <t>Rハンドルの場合はC_TURNL、C_TURNLRLY、C_TURN_L_ONETOUCHとなる。</t>
  </si>
  <si>
    <t>また、B-CAN信号C_TURNRRLY及びC_TURNLRLYは、点灯消灯時に送受信される。</t>
  </si>
  <si>
    <t>但し、H/Uとしては使用しないB-CAN信号である。</t>
  </si>
  <si>
    <t>表.4-6-1_助手席側/運転席側へのTURN_SW ON/OFFの判定パターン</t>
  </si>
  <si>
    <t>ハンドル情報</t>
  </si>
  <si>
    <t>B-CAN信号</t>
  </si>
  <si>
    <t>助手席側へのTURN_SWの判定結果</t>
  </si>
  <si>
    <t>運転席側へのTURN_SWの判定結果</t>
  </si>
  <si>
    <t>C_TURNR</t>
  </si>
  <si>
    <t>C_TURN_R_ONETOUCH</t>
  </si>
  <si>
    <t>C_TURNL</t>
  </si>
  <si>
    <t>C_TURN_L_ONETOUCH</t>
  </si>
  <si>
    <t>ON判定</t>
  </si>
  <si>
    <t>OFF判定</t>
  </si>
  <si>
    <t>左ハンドル</t>
  </si>
  <si>
    <t>0: OFF</t>
  </si>
  <si>
    <t>‐</t>
  </si>
  <si>
    <t>1: ON</t>
  </si>
  <si>
    <t>右ハンドル</t>
  </si>
  <si>
    <t>＜例：Lハンドルの場合＞</t>
  </si>
  <si>
    <t>(1)ワンタッチウインカー動作時のB-CAN信号</t>
  </si>
  <si>
    <t>例)</t>
  </si>
  <si>
    <t>図.4-6-1_ワンタッチウインカー動作時のB-CAN信号</t>
  </si>
  <si>
    <t>(2)通常ウインカー動作時のB-CAN信号</t>
  </si>
  <si>
    <t>図.4-6-2_通常ウインカー動作時のB-CAN信号</t>
  </si>
  <si>
    <t>(3)ウィンカー操作時のB-CANシーケンス</t>
  </si>
  <si>
    <t>図.4-6-3_ウィンカー操作時のB-CANシーケンス</t>
  </si>
  <si>
    <t>(4)助手席側へのTURN_SW ON→運転席側へのTURN_SW ON切替え時のB-CANイメージ</t>
  </si>
  <si>
    <t>図.4-6-4_助手席側へのTURN_SW ON→運転席側へのTURN_SW ON切替え時のB-CANイメージ</t>
  </si>
  <si>
    <t>【4-2.ジェスチャー操作】</t>
  </si>
  <si>
    <t>MVC/PA画面における各ジェスチャー操作によるタッチ座標送信について下記に纏める。</t>
  </si>
  <si>
    <t>表.4-2-1_ジェスチャー一覧</t>
  </si>
  <si>
    <t>ジェスチャー操作</t>
  </si>
  <si>
    <t>MVCPAへのタッチ座標送信</t>
  </si>
  <si>
    <t>タップ</t>
  </si>
  <si>
    <t>押下で座標、タッチ情報(あり)を送信する。</t>
  </si>
  <si>
    <t>押下を離した時点で、座標、タッチ情報を(なし)を送信する。</t>
  </si>
  <si>
    <t>ダブルタップ</t>
  </si>
  <si>
    <t>再度押下を感知したら、座標、タッチ情報(あり)を送信する。</t>
  </si>
  <si>
    <t>※ダブルタップ判定の情報は送信しない。</t>
  </si>
  <si>
    <t>フリック</t>
  </si>
  <si>
    <t>※フリック判定の情報は送信しない。</t>
  </si>
  <si>
    <t>※フリック動作中も検知できた座標は更新する。</t>
  </si>
  <si>
    <t>⇒検知する周期は現状未定(検討中)</t>
  </si>
  <si>
    <t>スライド</t>
  </si>
  <si>
    <t>※スライド判定の情報は送信しない。</t>
  </si>
  <si>
    <t>※スライド動作中も検知できた座標は更新する。</t>
  </si>
  <si>
    <t>ピンチイン / アウト</t>
  </si>
  <si>
    <t>1点目の押下を検知したら、座標、タッチ情報を(あり)を送信する。</t>
  </si>
  <si>
    <t>※検知は、先勝ちとする。</t>
  </si>
  <si>
    <t>2点目の押下情報は送信せず無視とする。(1点目の情報を通知したまま)</t>
  </si>
  <si>
    <t>ピンチ動作中も、1点目の座標情報を通知のまま</t>
  </si>
  <si>
    <t>1点目の押下を離した時点で座標、タッチ情報(なし)を送信する。</t>
  </si>
  <si>
    <t>下記にスライド操作を行った際のシーケンスを記載する。</t>
  </si>
  <si>
    <t>図.4-2-2_スライド操作時のシーケンス</t>
  </si>
  <si>
    <t>【4-4.初期値】</t>
  </si>
  <si>
    <t>記載されている変数の初期値について下記に纏める。</t>
  </si>
  <si>
    <t>なお、TVAA/TBXAとも値は同一とする。</t>
  </si>
  <si>
    <t>▲22</t>
  </si>
  <si>
    <t>▲22：RTC574440対応(TXMA/TBXA仕様差分の追記)の為</t>
  </si>
  <si>
    <t>表.4-4-1_MVC/PAにおける変数一覧及び初期値</t>
  </si>
  <si>
    <t>変数</t>
  </si>
  <si>
    <t>内容</t>
  </si>
  <si>
    <t>値</t>
  </si>
  <si>
    <t>DA_Mute_Time</t>
  </si>
  <si>
    <t>H/U画面切替え時間</t>
  </si>
  <si>
    <t>300ms</t>
  </si>
  <si>
    <t>Audio_Vol_Dr</t>
  </si>
  <si>
    <t>運転席側Audioボリューム値</t>
  </si>
  <si>
    <t>▲2</t>
  </si>
  <si>
    <t>▲2：RTC207859対応(ParkingAssist音声出力が内蔵AMP/外部AMPに合わせた仕様に変更)の為、削除</t>
  </si>
  <si>
    <t>Audio_Vol_Other</t>
  </si>
  <si>
    <t>運転席側以外のAudioボリューム値</t>
  </si>
  <si>
    <t>Audio_Vol_PA_Min</t>
  </si>
  <si>
    <t>PAボリュームの最小値</t>
  </si>
  <si>
    <r>
      <rPr>
        <strike/>
        <sz val="10"/>
        <rFont val="Meiryo UI"/>
        <charset val="128"/>
      </rPr>
      <t>7</t>
    </r>
    <r>
      <rPr>
        <sz val="10"/>
        <rFont val="Meiryo UI"/>
        <charset val="128"/>
      </rPr>
      <t xml:space="preserve"> 9</t>
    </r>
  </si>
  <si>
    <t>▲19</t>
  </si>
  <si>
    <t>▲19：RTC498094対応(PA音量値変更)の為</t>
  </si>
  <si>
    <t>Audio_Vol_PA_Max</t>
  </si>
  <si>
    <t>PAボリュームの最大値</t>
  </si>
  <si>
    <r>
      <rPr>
        <strike/>
        <sz val="10"/>
        <rFont val="Meiryo UI"/>
        <charset val="128"/>
      </rPr>
      <t>20</t>
    </r>
    <r>
      <rPr>
        <sz val="10"/>
        <rFont val="Meiryo UI"/>
        <charset val="128"/>
      </rPr>
      <t xml:space="preserve"> 27</t>
    </r>
  </si>
  <si>
    <t>Audio_Vol_PA_Default</t>
  </si>
  <si>
    <t>PAボリュームのデフォルト値</t>
  </si>
  <si>
    <r>
      <rPr>
        <strike/>
        <sz val="10"/>
        <rFont val="Meiryo UI"/>
        <charset val="128"/>
      </rPr>
      <t>10</t>
    </r>
    <r>
      <rPr>
        <sz val="10"/>
        <rFont val="Meiryo UI"/>
        <charset val="128"/>
      </rPr>
      <t xml:space="preserve"> 13</t>
    </r>
  </si>
  <si>
    <t>Fail_Disp_Time</t>
  </si>
  <si>
    <t>H/U故障表示時間</t>
  </si>
  <si>
    <t>5秒</t>
  </si>
  <si>
    <t>Buzzer_Time</t>
  </si>
  <si>
    <t>ブザー吹鳴時間</t>
  </si>
  <si>
    <t>1秒</t>
  </si>
  <si>
    <t>Com_Lost_Time_MVC</t>
  </si>
  <si>
    <t>MVC時の通信途絶検出時間</t>
  </si>
  <si>
    <t>6秒</t>
  </si>
  <si>
    <t>Com_Lost_Time_PA</t>
  </si>
  <si>
    <t>PA時の通信途絶検出時間</t>
  </si>
  <si>
    <t>2秒</t>
  </si>
  <si>
    <t>Fail_VID_Time</t>
  </si>
  <si>
    <t>映像信号故障確定時間</t>
  </si>
  <si>
    <t>25秒</t>
  </si>
  <si>
    <t>【4-5.故障アクション】</t>
  </si>
  <si>
    <t>MVCPA接続時における故障アクションを下記に纏める。</t>
  </si>
  <si>
    <t>表示するコーション文は、下記を基本とすること。</t>
  </si>
  <si>
    <t>・コーション1: カメラ映像を表示出来ません。</t>
  </si>
  <si>
    <t>・コーション2: パーキングアシスト機能が故障しました。</t>
  </si>
  <si>
    <t>・コーション3: エンジン始動後に使用してください。</t>
  </si>
  <si>
    <t>故障判定時間は可変とし、変更可能なこと。</t>
  </si>
  <si>
    <t>また、同一IG ON中に重複する故障アクションは、初回の故障アクションのみを実施すること。</t>
  </si>
  <si>
    <t>MVCPAアイコンやヘッダーショートカットが登録されている場合は、これを削除すること。</t>
  </si>
  <si>
    <t>その後接続検知が出来た場合は、MVCPAアイコンを再表示する。</t>
  </si>
  <si>
    <t>表.4-5-1_故障アクション一覧</t>
  </si>
  <si>
    <t>No</t>
  </si>
  <si>
    <t>電源</t>
  </si>
  <si>
    <t>システム状況</t>
  </si>
  <si>
    <t>MVCPAアクション</t>
  </si>
  <si>
    <t>H/Uアクション</t>
  </si>
  <si>
    <t>H/U画面表示中(映像切替信号がHI)</t>
  </si>
  <si>
    <t>なし(電源OFF)</t>
  </si>
  <si>
    <t>なし</t>
  </si>
  <si>
    <t>にMVC_SW(ハード)押下</t>
  </si>
  <si>
    <t>HOME内、MVCPAアイコンを非アクティブ状態とし、</t>
  </si>
  <si>
    <t>にHOME内MVCPAアイコン押下</t>
  </si>
  <si>
    <t>SW押下反応があった場合、Fail_Disp_Time間「コーション文３」を表示する。</t>
  </si>
  <si>
    <t>▲1：RTC252052対応の為</t>
  </si>
  <si>
    <t>IG</t>
  </si>
  <si>
    <t>MVCPA画面表示中(映像切替信号LO且つ、</t>
  </si>
  <si>
    <t>・B-CANでMVCPA故障フラグ</t>
  </si>
  <si>
    <t>・MVCPAから故障フラグC_MVCPA_VSW_FAIL=1を受信したら</t>
  </si>
  <si>
    <t>▲3</t>
  </si>
  <si>
    <t>▲3：RTC263071 対応(要求仕様誤記)の為</t>
  </si>
  <si>
    <t>C_MVCPA_PA_ACT=0)にMVCPA故障が発生</t>
  </si>
  <si>
    <t>(C_MVCPA_VSW_FAIL=1)をH/Uに送信。</t>
  </si>
  <si>
    <t>即、故障確定と画面をH/Uに切り替え、Fail_Disp_Time間</t>
  </si>
  <si>
    <t>(B-CAN通信可)</t>
  </si>
  <si>
    <t>「コーション文1」を表示する。</t>
  </si>
  <si>
    <t>・映像切替信号をHIに上げる。</t>
  </si>
  <si>
    <t>その後MVCPAアイコン押下又は映像切替信号がLOになったら、</t>
  </si>
  <si>
    <t>MVCPA画面には切替えず再度「コーション文1」を表示する。</t>
  </si>
  <si>
    <t>※次回IG ON後C_MVCPA_VSW_FAIL=0を受信したら通常動作とする。</t>
  </si>
  <si>
    <t>PA制御中(映像切替信号LO且つ、</t>
  </si>
  <si>
    <t>・PA制御状態で、MVCPA故障フラグC_MVCPA_VSW_FAIL=1を受信したら</t>
  </si>
  <si>
    <t>C_MVCPA_PA_ACT=1)に</t>
  </si>
  <si>
    <t>即、故障を判定し画面をH/Uに切り替え、スピーカからBuzzer_Time間</t>
  </si>
  <si>
    <t>▲3▲5</t>
  </si>
  <si>
    <t>▲3：RTC263071 対応(要求仕様誤記)の為▲5：RTC273965対応(吹鳴するBEEPを定義、また、他の記載と合わせた表現に記載を変更)の為</t>
  </si>
  <si>
    <t>MVCPA故障が発生(B-CAN通信可)</t>
  </si>
  <si>
    <t>ブザー音(※2)を鳴らすと同時に、Fail_Disp_Time「コーション文2」を表示する。</t>
  </si>
  <si>
    <t>▲5</t>
  </si>
  <si>
    <t>▲5：RTC273965対応(吹鳴するBEEPを定義、また、他の記載と合わせた表現に記載を変更)の為</t>
  </si>
  <si>
    <t>・PA制御を中止し、映像切替信号をHIに。</t>
  </si>
  <si>
    <t>・その後、MVCPAアイコン押下、又は映像切替信号がLOになったら、</t>
  </si>
  <si>
    <t>MVCPA画面表示中(映像切替信号がLO且つ、</t>
  </si>
  <si>
    <t>・一度来たH/UからB-CANデータが</t>
  </si>
  <si>
    <t>一度来たMVCPAからのB-CANデータがCom_Lost_Time_MVC</t>
  </si>
  <si>
    <t>C_MVCPA_PA_ACT=0)にB-CAN通信途絶</t>
  </si>
  <si>
    <t>Com_Lost_Time_MVC連続で</t>
  </si>
  <si>
    <t>連続で来なくなった場合、通信途絶判定し画面をH/Uに切替え、</t>
  </si>
  <si>
    <t>来なくなった場合、映像切替信号を</t>
  </si>
  <si>
    <t>Fail_Disp_Time「コーション文3」を表示する。</t>
  </si>
  <si>
    <t>HIに上げる。</t>
  </si>
  <si>
    <t>・その後、通信途絶を検出し続けている状態において、MVCPAアイコン</t>
  </si>
  <si>
    <t>押下時には、再度「コーション文3」を表示し、同一IG ON中一度でも</t>
  </si>
  <si>
    <t>・H/UへのB-CANデータの送信を</t>
  </si>
  <si>
    <t>映像切替信号がLOになったら、通信異常状態と判断し、MVCPAには</t>
  </si>
  <si>
    <t>停止する。</t>
  </si>
  <si>
    <t>切り替えず「コーション文1」を表示する。</t>
  </si>
  <si>
    <t>また、この状態においてMVCPAアイコン押下された場合は</t>
  </si>
  <si>
    <t>・その後MVCPAスイッチが押されたら、</t>
  </si>
  <si>
    <t>映像切替信号をHI→LOに切替える。</t>
  </si>
  <si>
    <t>※データが正常に受信したら、通常動作とする。</t>
  </si>
  <si>
    <t>PA制御中(映像切替信号がLO且つ、</t>
  </si>
  <si>
    <t>・一度来たH/UからのB-CANデータが</t>
  </si>
  <si>
    <t>・PA制御状態で、一度来たMVCPAからのB-CANデータが、</t>
  </si>
  <si>
    <t>▲1：RTC218293対応の為</t>
  </si>
  <si>
    <t>C_MVCPA_PA_ACT=1)にB-CAN通信途絶</t>
  </si>
  <si>
    <t>Com_Lost_Time_PA連続で来なく</t>
  </si>
  <si>
    <t>Com_Lost_Time_PA連続で来なくなった場合、スピーカから</t>
  </si>
  <si>
    <t>なった場合、PAを中止しMVC画面上に</t>
  </si>
  <si>
    <t>Buzzer_Timeブザーを鳴らす。</t>
  </si>
  <si>
    <t>Fail_Dsip_Time「コーションメッセージ」</t>
  </si>
  <si>
    <t>を表示する。</t>
  </si>
  <si>
    <t>・途絶がCom_Lost_Time_MVC連続で</t>
  </si>
  <si>
    <t>・その後、MVCPAからのB-CANデータがCom_Lost_Time_MVC</t>
  </si>
  <si>
    <t>来なくなった場合、No5処理を実施。</t>
  </si>
  <si>
    <t>連続で来なくなった場合、No5の処理を実行する。</t>
  </si>
  <si>
    <t>Com_Lost_Time_PA連続で来なくなった場合、通信途絶と判断し、</t>
  </si>
  <si>
    <t>①スピーカからBuzzer_Time間ブザー音(※2)を鳴らす。</t>
  </si>
  <si>
    <t>▲1▲5</t>
  </si>
  <si>
    <t>▲1：RTC218293対応の為▲5：RTC273965対応(吹鳴するBEEPを定義、また、他の記載と合わせた表現に記載を変更)の為</t>
  </si>
  <si>
    <t>②さらにMVCPAからのB-CANデータがCom_Lost_Time_MVC連続で</t>
  </si>
  <si>
    <t>来なかった場合、No5の処理を実行する。</t>
  </si>
  <si>
    <t>7-A</t>
  </si>
  <si>
    <t>H/U画面表示中(映像切替信号がHI且つ、</t>
  </si>
  <si>
    <t>・B-CANでMVC故障フラグ</t>
  </si>
  <si>
    <t>故障確定後はH/U画面のままとし、その後のアクションは</t>
  </si>
  <si>
    <t>C_MVCPA_PA_ACT=0)に、MVCPA故障が</t>
  </si>
  <si>
    <t>C_MVCPA_VSW_FAIL=1をH/Uに送信</t>
  </si>
  <si>
    <t>No3のその後の処理と同じ。</t>
  </si>
  <si>
    <t>発生(B-CAN通信可)</t>
  </si>
  <si>
    <t>7-B</t>
  </si>
  <si>
    <t>・H/U画面でのPA制御で、MVCPA故障フラグ</t>
  </si>
  <si>
    <t>C_MVCPA_PA_ACT=1)に、MVCPA故障が</t>
  </si>
  <si>
    <t>C_MVCPA_VSW_FAIL=1をH/Uに送信。</t>
  </si>
  <si>
    <t>C_MVCPA_VSW_FAIL=1を受信したら、即故障を判定し、スピーカから</t>
  </si>
  <si>
    <t>Buzzer_Time間ブザー音(※2)を鳴らす。</t>
  </si>
  <si>
    <t>※映像切替信号断線時の事象</t>
  </si>
  <si>
    <t>・その後MVCPAアイコン押下、又は映像切替信号がLOになったら、</t>
  </si>
  <si>
    <t>※映像切替信号とH/UのB-CANステータス</t>
  </si>
  <si>
    <t>MVCPAには切替えず「コーション文1」を表示する。</t>
  </si>
  <si>
    <t>との比較診断を行う。</t>
  </si>
  <si>
    <t>※次回IG ON後C_MVCPA_VSW_FAIL=0を受信したら、</t>
  </si>
  <si>
    <t>断線の事象発生後Fail_VID_Timeで</t>
  </si>
  <si>
    <t>通常動作とする。</t>
  </si>
  <si>
    <t>故障確定。</t>
  </si>
  <si>
    <t>･一度来たH/UからのB-CANデータが、</t>
  </si>
  <si>
    <t>故障確定後はH/U画面のままとし、その後のアクションはNo5の</t>
  </si>
  <si>
    <t>C_MVCPA_PA_ACTの状態によらず)に</t>
  </si>
  <si>
    <t>Com_Lost_Time_MVC連続で来なく</t>
  </si>
  <si>
    <t>その後の処理を同じ。</t>
  </si>
  <si>
    <t>B-CAN通信途絶。</t>
  </si>
  <si>
    <t>なった場合、通信途絶判定。</t>
  </si>
  <si>
    <t>・映像切替信号をHIのまま。</t>
  </si>
  <si>
    <t>MVC画面表示中(映像切替信号がLO且つ、</t>
  </si>
  <si>
    <t>・B-CANでH/Uからの表示解除要求を</t>
  </si>
  <si>
    <t>・接続診断線の途絶を検知したら即、接続途絶を判定し画面を</t>
  </si>
  <si>
    <t>C_MVCPA_PA_ACT=0)に接続診断線途絶</t>
  </si>
  <si>
    <t>受信したら、映像切替信号をHIにする。</t>
  </si>
  <si>
    <t>H/Uに切り替え、表示解除要求を送信し、MVCPAアイコンを削除する。</t>
  </si>
  <si>
    <t>･その後、接続途絶を検出し続けている状態において、</t>
  </si>
  <si>
    <t>映像切替信号状態に関わらず、MVCPAには切替えない。</t>
  </si>
  <si>
    <t>※接続が検知されたら、通常動作とする。</t>
  </si>
  <si>
    <t>・PA作動状態で、接続診断線の途絶を検知したら即接続途絶を</t>
  </si>
  <si>
    <t>C_MVCPA_PA_ACT=1)に接続診断線途絶</t>
  </si>
  <si>
    <t>受信したらPA制御を中止し、</t>
  </si>
  <si>
    <t>判定し、画面をH/Uに切り替え、表示解除要求を送信し、スピーカ</t>
  </si>
  <si>
    <t>映像切替信号をHIにする。</t>
  </si>
  <si>
    <t>から1秒間(※1)ブザー音(※2)を鳴らすと同時にFail_Disp_Time間「コーション</t>
  </si>
  <si>
    <t>▲1：RTC218292対応の為▲5：RTC273965対応(吹鳴するBEEPを定義、また、他の記載と合わせた表現に記載を変更)の為</t>
  </si>
  <si>
    <t>文2」を表示し、MVCPAアイコンを削除する。</t>
  </si>
  <si>
    <t>・その後、接続途絶を検出し続けている状態において、映像切替信号</t>
  </si>
  <si>
    <t>状態に関わらず、MVCPAには切替えない。</t>
  </si>
  <si>
    <t>H/U画面表示中に接続診断線途絶</t>
  </si>
  <si>
    <t>・MVCPAが装備されない時の動作に従う。</t>
  </si>
  <si>
    <t>※1： Buzzer_Timeとは別定数の固定値。</t>
  </si>
  <si>
    <t>▲1：RTC218292対応の為</t>
  </si>
  <si>
    <r>
      <rPr>
        <sz val="10"/>
        <rFont val="Times New Roman"/>
        <charset val="128"/>
      </rPr>
      <t>※</t>
    </r>
    <r>
      <rPr>
        <sz val="10"/>
        <rFont val="Meiryo UI"/>
        <charset val="128"/>
      </rPr>
      <t>2</t>
    </r>
    <r>
      <rPr>
        <sz val="10"/>
        <rFont val="宋体"/>
        <charset val="128"/>
      </rPr>
      <t>：</t>
    </r>
    <r>
      <rPr>
        <sz val="10"/>
        <rFont val="Meiryo UI"/>
        <charset val="128"/>
      </rPr>
      <t xml:space="preserve"> </t>
    </r>
    <r>
      <rPr>
        <sz val="10"/>
        <rFont val="MS Gothic"/>
        <charset val="128"/>
      </rPr>
      <t>ブザー</t>
    </r>
    <r>
      <rPr>
        <sz val="10"/>
        <rFont val="宋体"/>
        <charset val="128"/>
      </rPr>
      <t>音</t>
    </r>
    <r>
      <rPr>
        <sz val="10"/>
        <rFont val="MS Gothic"/>
        <charset val="128"/>
      </rPr>
      <t>は</t>
    </r>
    <r>
      <rPr>
        <sz val="10"/>
        <rFont val="Meiryo UI"/>
        <charset val="128"/>
      </rPr>
      <t>BEEP C</t>
    </r>
    <r>
      <rPr>
        <sz val="10"/>
        <rFont val="MS Gothic"/>
        <charset val="128"/>
      </rPr>
      <t>とし</t>
    </r>
    <r>
      <rPr>
        <sz val="10"/>
        <rFont val="宋体"/>
        <charset val="128"/>
      </rPr>
      <t>、強制</t>
    </r>
    <r>
      <rPr>
        <sz val="10"/>
        <rFont val="Meiryo UI"/>
        <charset val="128"/>
      </rPr>
      <t>BEEP</t>
    </r>
    <r>
      <rPr>
        <sz val="10"/>
        <rFont val="MS Gothic"/>
        <charset val="128"/>
      </rPr>
      <t>で</t>
    </r>
    <r>
      <rPr>
        <sz val="10"/>
        <rFont val="宋体"/>
        <charset val="128"/>
      </rPr>
      <t>鳴音</t>
    </r>
    <r>
      <rPr>
        <sz val="10"/>
        <rFont val="MS Gothic"/>
        <charset val="128"/>
      </rPr>
      <t>する</t>
    </r>
    <r>
      <rPr>
        <sz val="10"/>
        <rFont val="宋体"/>
        <charset val="128"/>
      </rPr>
      <t>。</t>
    </r>
  </si>
  <si>
    <t>▲5▲14</t>
  </si>
  <si>
    <t>▲5：RTC273965対応(吹鳴するBEEPを定義)の為▲14：RTC430058対応(内部仕様変更の為、BEEP音の強制鳴音を追記)の為</t>
  </si>
  <si>
    <t>No.</t>
  </si>
  <si>
    <t>Ver.</t>
  </si>
  <si>
    <t>Destination</t>
  </si>
  <si>
    <t>Instructor</t>
  </si>
  <si>
    <t>Date of Instruction</t>
  </si>
  <si>
    <t>Comment Contents</t>
  </si>
  <si>
    <t>Reason Details</t>
  </si>
  <si>
    <t>Update Type</t>
  </si>
  <si>
    <t>Before Change</t>
  </si>
  <si>
    <t>After Change</t>
  </si>
  <si>
    <t>Update Date</t>
  </si>
  <si>
    <t>Updater</t>
  </si>
  <si>
    <t>Remarks</t>
  </si>
  <si>
    <t>File Name</t>
  </si>
  <si>
    <t>Management No.</t>
  </si>
  <si>
    <t>ALL</t>
  </si>
  <si>
    <t>Document start</t>
  </si>
  <si>
    <t>Create</t>
  </si>
  <si>
    <t>zhang jun</t>
  </si>
  <si>
    <t>Update Type List</t>
  </si>
  <si>
    <t>Spec Fix</t>
  </si>
  <si>
    <t>Spec Confirm</t>
  </si>
  <si>
    <t>Add Missing</t>
  </si>
  <si>
    <t>Spec Change</t>
  </si>
  <si>
    <t>Spec Delete</t>
  </si>
  <si>
    <t xml:space="preserve">Mistake Correct </t>
  </si>
  <si>
    <t>Descrip. Change</t>
  </si>
  <si>
    <t>Caused by Bug</t>
  </si>
</sst>
</file>

<file path=xl/styles.xml><?xml version="1.0" encoding="utf-8"?>
<styleSheet xmlns="http://schemas.openxmlformats.org/spreadsheetml/2006/main">
  <numFmts count="13">
    <numFmt numFmtId="176" formatCode="[$-409]mmm\¥\¥\¥\¥\¥\¥\¥\¥\¥\¥\¥\¥\¥\-yy;@"/>
    <numFmt numFmtId="177" formatCode="&quot;$&quot;#,##0_);[Red]\(&quot;$&quot;#,##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8" formatCode="00"/>
    <numFmt numFmtId="179" formatCode="&quot;$&quot;#,##0.00_);&quot;\&quot;&quot;\&quot;\(&quot;$&quot;#,##0.00&quot;\&quot;&quot;\&quot;\)"/>
    <numFmt numFmtId="180" formatCode="&quot;$&quot;#,##0.00_);[Red]\(&quot;$&quot;#,##0.00\)"/>
    <numFmt numFmtId="181" formatCode="[$-411]yy/"/>
    <numFmt numFmtId="182" formatCode="0.00_ "/>
    <numFmt numFmtId="183" formatCode="yyyy\-mm\-dd"/>
    <numFmt numFmtId="184" formatCode="0.00_);[Red]\(0.00\)"/>
  </numFmts>
  <fonts count="200">
    <font>
      <sz val="11"/>
      <name val="ＭＳ Ｐゴシック"/>
      <charset val="128"/>
    </font>
    <font>
      <b/>
      <sz val="9"/>
      <name val="Arial"/>
      <charset val="134"/>
    </font>
    <font>
      <sz val="9"/>
      <name val="Arial"/>
      <charset val="134"/>
    </font>
    <font>
      <sz val="9"/>
      <color rgb="FFFF00FF"/>
      <name val="Arial"/>
      <charset val="134"/>
    </font>
    <font>
      <u/>
      <sz val="11"/>
      <color indexed="12"/>
      <name val="ＭＳ Ｐゴシック"/>
      <charset val="134"/>
    </font>
    <font>
      <u/>
      <sz val="9"/>
      <color rgb="FFFF00FF"/>
      <name val="Arial"/>
      <charset val="134"/>
    </font>
    <font>
      <sz val="9"/>
      <color theme="1"/>
      <name val="Arial"/>
      <charset val="134"/>
    </font>
    <font>
      <u/>
      <sz val="9"/>
      <color indexed="12"/>
      <name val="Arial"/>
      <charset val="134"/>
    </font>
    <font>
      <sz val="9"/>
      <name val="宋体"/>
      <charset val="134"/>
    </font>
    <font>
      <sz val="6"/>
      <name val="Tahoma"/>
      <charset val="134"/>
    </font>
    <font>
      <sz val="9"/>
      <color indexed="8"/>
      <name val="Meiryo UI"/>
      <charset val="128"/>
    </font>
    <font>
      <sz val="11"/>
      <color indexed="8"/>
      <name val="Meiryo UI"/>
      <charset val="128"/>
    </font>
    <font>
      <b/>
      <sz val="11"/>
      <color indexed="8"/>
      <name val="Meiryo UI"/>
      <charset val="128"/>
    </font>
    <font>
      <sz val="10"/>
      <color indexed="8"/>
      <name val="Meiryo UI"/>
      <charset val="128"/>
    </font>
    <font>
      <b/>
      <sz val="10"/>
      <color indexed="8"/>
      <name val="Meiryo UI"/>
      <charset val="128"/>
    </font>
    <font>
      <sz val="10"/>
      <name val="Meiryo UI"/>
      <charset val="128"/>
    </font>
    <font>
      <sz val="9"/>
      <name val="Meiryo UI"/>
      <charset val="128"/>
    </font>
    <font>
      <strike/>
      <sz val="10"/>
      <name val="Meiryo UI"/>
      <charset val="128"/>
    </font>
    <font>
      <sz val="10"/>
      <name val="ＭＳ Ｐゴシック"/>
      <charset val="128"/>
    </font>
    <font>
      <sz val="10"/>
      <name val="Times New Roman"/>
      <charset val="128"/>
    </font>
    <font>
      <b/>
      <sz val="9"/>
      <color indexed="8"/>
      <name val="Meiryo UI"/>
      <charset val="128"/>
    </font>
    <font>
      <sz val="9"/>
      <color rgb="FF0000FF"/>
      <name val="Meiryo UI"/>
      <charset val="128"/>
    </font>
    <font>
      <sz val="11"/>
      <color rgb="FF0000FF"/>
      <name val="Meiryo UI"/>
      <charset val="128"/>
    </font>
    <font>
      <strike/>
      <sz val="9"/>
      <name val="Meiryo UI"/>
      <charset val="128"/>
    </font>
    <font>
      <sz val="10"/>
      <color rgb="FF0070C0"/>
      <name val="Meiryo UI"/>
      <charset val="128"/>
    </font>
    <font>
      <b/>
      <sz val="10"/>
      <name val="Meiryo UI"/>
      <charset val="128"/>
    </font>
    <font>
      <sz val="11"/>
      <name val="Meiryo UI"/>
      <charset val="128"/>
    </font>
    <font>
      <sz val="10"/>
      <color rgb="FF0000FF"/>
      <name val="Meiryo UI"/>
      <charset val="128"/>
    </font>
    <font>
      <b/>
      <sz val="10"/>
      <color rgb="FF0070C0"/>
      <name val="Meiryo UI"/>
      <charset val="128"/>
    </font>
    <font>
      <b/>
      <sz val="11"/>
      <color rgb="FF0070C0"/>
      <name val="Meiryo UI"/>
      <charset val="128"/>
    </font>
    <font>
      <sz val="10"/>
      <color rgb="FF7F1BFB"/>
      <name val="Arial"/>
      <charset val="128"/>
    </font>
    <font>
      <sz val="10"/>
      <name val="Arial"/>
      <charset val="128"/>
    </font>
    <font>
      <sz val="10"/>
      <color indexed="8"/>
      <name val="Arial"/>
      <charset val="128"/>
    </font>
    <font>
      <sz val="10"/>
      <color rgb="FF0070C0"/>
      <name val="Arial"/>
      <charset val="128"/>
    </font>
    <font>
      <sz val="10"/>
      <color rgb="FF7F1BFB"/>
      <name val="Meiryo UI"/>
      <charset val="128"/>
    </font>
    <font>
      <sz val="10"/>
      <color rgb="FFFF0000"/>
      <name val="Meiryo UI"/>
      <charset val="128"/>
    </font>
    <font>
      <u/>
      <sz val="10"/>
      <color indexed="12"/>
      <name val="Meiryo UI"/>
      <charset val="128"/>
    </font>
    <font>
      <sz val="9"/>
      <color rgb="FF7F1BFB"/>
      <name val="Meiryo UI"/>
      <charset val="128"/>
    </font>
    <font>
      <sz val="16"/>
      <color indexed="8"/>
      <name val="ＭＳ Ｐゴシック"/>
      <charset val="128"/>
    </font>
    <font>
      <sz val="9"/>
      <color rgb="FF7F1BFB"/>
      <name val="Arial"/>
      <charset val="128"/>
    </font>
    <font>
      <strike/>
      <sz val="9"/>
      <color indexed="8"/>
      <name val="Meiryo UI"/>
      <charset val="128"/>
    </font>
    <font>
      <sz val="9"/>
      <color rgb="FFFF0000"/>
      <name val="Meiryo UI"/>
      <charset val="128"/>
    </font>
    <font>
      <sz val="10.5"/>
      <name val="Arial"/>
      <charset val="134"/>
    </font>
    <font>
      <u/>
      <sz val="10.5"/>
      <color rgb="FFFF00FF"/>
      <name val="Arial"/>
      <charset val="134"/>
    </font>
    <font>
      <sz val="10.5"/>
      <color rgb="FFFF00FF"/>
      <name val="Arial"/>
      <charset val="134"/>
    </font>
    <font>
      <b/>
      <sz val="10.5"/>
      <name val="Arial"/>
      <charset val="134"/>
    </font>
    <font>
      <sz val="10.5"/>
      <color rgb="FF000000"/>
      <name val="Arial"/>
      <charset val="134"/>
    </font>
    <font>
      <sz val="10.5"/>
      <color rgb="FF000000"/>
      <name val="Meiryo UI"/>
      <charset val="134"/>
    </font>
    <font>
      <sz val="10.5"/>
      <color rgb="FF7F1BFB"/>
      <name val="Arial"/>
      <charset val="134"/>
    </font>
    <font>
      <sz val="10.5"/>
      <color rgb="FF000000"/>
      <name val="Arial"/>
      <charset val="128"/>
    </font>
    <font>
      <sz val="10.5"/>
      <color rgb="FF000000"/>
      <name val="Meiryo UI"/>
      <charset val="128"/>
    </font>
    <font>
      <sz val="10.5"/>
      <color rgb="FF7F1BFB"/>
      <name val="Arial"/>
      <charset val="128"/>
    </font>
    <font>
      <sz val="10.5"/>
      <color rgb="FF7F1BFB"/>
      <name val="Meiryo UI"/>
      <charset val="128"/>
    </font>
    <font>
      <b/>
      <sz val="10.5"/>
      <color rgb="FF7F1BFB"/>
      <name val="Meiryo UI"/>
      <charset val="128"/>
    </font>
    <font>
      <b/>
      <sz val="10.5"/>
      <color rgb="FF000000"/>
      <name val="Arial"/>
      <charset val="134"/>
    </font>
    <font>
      <sz val="10.5"/>
      <color rgb="FFFF0000"/>
      <name val="Arial"/>
      <charset val="134"/>
    </font>
    <font>
      <b/>
      <sz val="10.5"/>
      <color rgb="FF7F1BFB"/>
      <name val="Arial"/>
      <charset val="134"/>
    </font>
    <font>
      <u/>
      <sz val="10.5"/>
      <color rgb="FF0000FF"/>
      <name val="Arial"/>
      <charset val="134"/>
    </font>
    <font>
      <u/>
      <sz val="10.5"/>
      <color indexed="12"/>
      <name val="Arial"/>
      <charset val="134"/>
    </font>
    <font>
      <sz val="10.5"/>
      <color rgb="FF0070C0"/>
      <name val="Arial"/>
      <charset val="134"/>
    </font>
    <font>
      <strike/>
      <sz val="10.5"/>
      <color rgb="FF000000"/>
      <name val="Arial"/>
      <charset val="134"/>
    </font>
    <font>
      <sz val="10.5"/>
      <name val="Arial"/>
      <charset val="128"/>
    </font>
    <font>
      <sz val="10.5"/>
      <color rgb="FF7F1BFB"/>
      <name val="Meiryo UI"/>
      <charset val="134"/>
    </font>
    <font>
      <sz val="10.5"/>
      <color indexed="8"/>
      <name val="Arial"/>
      <charset val="134"/>
    </font>
    <font>
      <sz val="10.5"/>
      <color rgb="FFFF0000"/>
      <name val="Arial"/>
      <charset val="128"/>
    </font>
    <font>
      <sz val="10.5"/>
      <color rgb="FF000000"/>
      <name val="MS Gothic"/>
      <charset val="128"/>
    </font>
    <font>
      <sz val="10.5"/>
      <color rgb="FF000000"/>
      <name val="宋体"/>
      <charset val="128"/>
    </font>
    <font>
      <sz val="10.5"/>
      <name val="MS Gothic"/>
      <charset val="134"/>
    </font>
    <font>
      <strike/>
      <sz val="10.5"/>
      <color rgb="FF000000"/>
      <name val="Arial"/>
      <charset val="128"/>
    </font>
    <font>
      <sz val="10.5"/>
      <color rgb="FF000000"/>
      <name val="Times New Roman"/>
      <charset val="128"/>
    </font>
    <font>
      <sz val="10.5"/>
      <color rgb="FF000000"/>
      <name val="宋体"/>
      <charset val="134"/>
    </font>
    <font>
      <sz val="10.5"/>
      <color rgb="FF0000FF"/>
      <name val="Arial"/>
      <charset val="134"/>
    </font>
    <font>
      <u/>
      <sz val="10"/>
      <color rgb="FF800080"/>
      <name val="Arial"/>
      <charset val="128"/>
    </font>
    <font>
      <sz val="9"/>
      <color indexed="8"/>
      <name val="Arial"/>
      <charset val="128"/>
    </font>
    <font>
      <sz val="10.5"/>
      <color rgb="FF2C47EA"/>
      <name val="Arial"/>
      <charset val="134"/>
    </font>
    <font>
      <sz val="10.5"/>
      <color rgb="FF2BA567"/>
      <name val="Arial"/>
      <charset val="134"/>
    </font>
    <font>
      <sz val="10.5"/>
      <color rgb="FF7F1BFB"/>
      <name val="MS Gothic"/>
      <charset val="128"/>
    </font>
    <font>
      <sz val="10.5"/>
      <color rgb="FFFF00FF"/>
      <name val="MS Gothic"/>
      <charset val="128"/>
    </font>
    <font>
      <sz val="10.5"/>
      <name val="Meiryo UI"/>
      <charset val="134"/>
    </font>
    <font>
      <strike/>
      <sz val="10.5"/>
      <name val="Arial"/>
      <charset val="134"/>
    </font>
    <font>
      <b/>
      <sz val="10.5"/>
      <color rgb="FFFF0000"/>
      <name val="Arial"/>
      <charset val="134"/>
    </font>
    <font>
      <b/>
      <sz val="10.5"/>
      <color rgb="FFFF0000"/>
      <name val="宋体"/>
      <charset val="134"/>
    </font>
    <font>
      <strike/>
      <sz val="10.5"/>
      <color rgb="FF0000FF"/>
      <name val="Arial"/>
      <charset val="134"/>
    </font>
    <font>
      <sz val="10.5"/>
      <color rgb="FF7F1BFB"/>
      <name val="MS Gothic"/>
      <charset val="134"/>
    </font>
    <font>
      <sz val="10.5"/>
      <color rgb="FF7F1BFB"/>
      <name val="Times New Roman"/>
      <charset val="128"/>
    </font>
    <font>
      <sz val="10.5"/>
      <color rgb="FF00B050"/>
      <name val="Arial"/>
      <charset val="134"/>
    </font>
    <font>
      <b/>
      <sz val="10.5"/>
      <color rgb="FFFF0000"/>
      <name val="Times New Roman"/>
      <charset val="134"/>
    </font>
    <font>
      <sz val="10.5"/>
      <color rgb="FFFF00FF"/>
      <name val="Meiryo UI"/>
      <charset val="128"/>
    </font>
    <font>
      <sz val="10.5"/>
      <color rgb="FF92D050"/>
      <name val="Arial"/>
      <charset val="134"/>
    </font>
    <font>
      <sz val="11"/>
      <name val="Arial"/>
      <charset val="134"/>
    </font>
    <font>
      <sz val="10"/>
      <color rgb="FF000000"/>
      <name val="Arial"/>
      <charset val="134"/>
    </font>
    <font>
      <sz val="10.5"/>
      <name val="Meiryo UI"/>
      <charset val="128"/>
    </font>
    <font>
      <sz val="10"/>
      <name val="Arial"/>
      <charset val="134"/>
    </font>
    <font>
      <u/>
      <sz val="10"/>
      <color indexed="12"/>
      <name val="Arial"/>
      <charset val="134"/>
    </font>
    <font>
      <b/>
      <sz val="11"/>
      <name val="Arial"/>
      <charset val="134"/>
    </font>
    <font>
      <sz val="12"/>
      <name val="Arial"/>
      <charset val="134"/>
    </font>
    <font>
      <b/>
      <sz val="36"/>
      <name val="Arial"/>
      <charset val="134"/>
    </font>
    <font>
      <sz val="36"/>
      <name val="Arial"/>
      <charset val="134"/>
    </font>
    <font>
      <b/>
      <sz val="16"/>
      <name val="Arial"/>
      <charset val="134"/>
    </font>
    <font>
      <u/>
      <sz val="10.5"/>
      <name val="Arial"/>
      <charset val="134"/>
    </font>
    <font>
      <sz val="11"/>
      <color indexed="20"/>
      <name val="宋体"/>
      <charset val="134"/>
    </font>
    <font>
      <sz val="11"/>
      <color indexed="9"/>
      <name val="ＭＳ Ｐゴシック"/>
      <charset val="134"/>
    </font>
    <font>
      <b/>
      <sz val="13"/>
      <color indexed="56"/>
      <name val="宋体"/>
      <charset val="134"/>
    </font>
    <font>
      <sz val="11"/>
      <color rgb="FF3F3F76"/>
      <name val="宋体"/>
      <charset val="0"/>
      <scheme val="minor"/>
    </font>
    <font>
      <sz val="11"/>
      <color theme="0"/>
      <name val="宋体"/>
      <charset val="0"/>
      <scheme val="minor"/>
    </font>
    <font>
      <sz val="11"/>
      <color indexed="8"/>
      <name val="ＭＳ Ｐゴシック"/>
      <charset val="134"/>
    </font>
    <font>
      <sz val="11"/>
      <color theme="1"/>
      <name val="宋体"/>
      <charset val="134"/>
      <scheme val="minor"/>
    </font>
    <font>
      <sz val="11"/>
      <color theme="1"/>
      <name val="宋体"/>
      <charset val="0"/>
      <scheme val="minor"/>
    </font>
    <font>
      <sz val="8"/>
      <name val="Arial"/>
      <charset val="134"/>
    </font>
    <font>
      <b/>
      <sz val="11"/>
      <color rgb="FFFA7D00"/>
      <name val="宋体"/>
      <charset val="0"/>
      <scheme val="minor"/>
    </font>
    <font>
      <b/>
      <sz val="11"/>
      <color theme="3"/>
      <name val="宋体"/>
      <charset val="134"/>
      <scheme val="minor"/>
    </font>
    <font>
      <i/>
      <sz val="11"/>
      <color rgb="FF7F7F7F"/>
      <name val="宋体"/>
      <charset val="0"/>
      <scheme val="minor"/>
    </font>
    <font>
      <sz val="12"/>
      <name val="宋体"/>
      <charset val="134"/>
    </font>
    <font>
      <sz val="11"/>
      <color indexed="9"/>
      <name val="宋体"/>
      <charset val="134"/>
    </font>
    <font>
      <u/>
      <sz val="10.5"/>
      <color indexed="12"/>
      <name val="ＭＳ ゴシック"/>
      <charset val="134"/>
    </font>
    <font>
      <b/>
      <sz val="12"/>
      <name val="Arial"/>
      <charset val="134"/>
    </font>
    <font>
      <sz val="11"/>
      <color rgb="FF9C6500"/>
      <name val="宋体"/>
      <charset val="0"/>
      <scheme val="minor"/>
    </font>
    <font>
      <b/>
      <sz val="18"/>
      <color theme="3"/>
      <name val="宋体"/>
      <charset val="134"/>
      <scheme val="minor"/>
    </font>
    <font>
      <b/>
      <sz val="11"/>
      <color indexed="8"/>
      <name val="宋体"/>
      <charset val="134"/>
    </font>
    <font>
      <sz val="11"/>
      <color indexed="17"/>
      <name val="宋体"/>
      <charset val="134"/>
    </font>
    <font>
      <sz val="11"/>
      <color rgb="FF9C0006"/>
      <name val="宋体"/>
      <charset val="0"/>
      <scheme val="minor"/>
    </font>
    <font>
      <sz val="11"/>
      <color indexed="52"/>
      <name val="宋体"/>
      <charset val="134"/>
    </font>
    <font>
      <sz val="11"/>
      <color rgb="FFFF0000"/>
      <name val="宋体"/>
      <charset val="0"/>
      <scheme val="minor"/>
    </font>
    <font>
      <b/>
      <sz val="11"/>
      <color rgb="FFFFFFFF"/>
      <name val="宋体"/>
      <charset val="0"/>
      <scheme val="minor"/>
    </font>
    <font>
      <sz val="11"/>
      <color indexed="52"/>
      <name val="ＭＳ Ｐゴシック"/>
      <charset val="134"/>
    </font>
    <font>
      <b/>
      <sz val="15"/>
      <color indexed="56"/>
      <name val="宋体"/>
      <charset val="134"/>
    </font>
    <font>
      <b/>
      <sz val="13"/>
      <color theme="3"/>
      <name val="宋体"/>
      <charset val="134"/>
      <scheme val="minor"/>
    </font>
    <font>
      <sz val="11"/>
      <color indexed="60"/>
      <name val="ＭＳ Ｐゴシック"/>
      <charset val="134"/>
    </font>
    <font>
      <sz val="14"/>
      <name val="AngsanaUPC"/>
      <charset val="134"/>
    </font>
    <font>
      <sz val="11"/>
      <color rgb="FF006100"/>
      <name val="宋体"/>
      <charset val="0"/>
      <scheme val="minor"/>
    </font>
    <font>
      <b/>
      <sz val="11"/>
      <color rgb="FF3F3F3F"/>
      <name val="宋体"/>
      <charset val="0"/>
      <scheme val="minor"/>
    </font>
    <font>
      <sz val="11"/>
      <name val="ＭＳ Ｐゴシック"/>
      <charset val="134"/>
    </font>
    <font>
      <b/>
      <sz val="15"/>
      <color theme="3"/>
      <name val="宋体"/>
      <charset val="134"/>
      <scheme val="minor"/>
    </font>
    <font>
      <sz val="11"/>
      <color indexed="8"/>
      <name val="宋体"/>
      <charset val="134"/>
    </font>
    <font>
      <b/>
      <sz val="11"/>
      <color indexed="56"/>
      <name val="宋体"/>
      <charset val="134"/>
    </font>
    <font>
      <sz val="11"/>
      <color indexed="17"/>
      <name val="ＭＳ Ｐゴシック"/>
      <charset val="134"/>
    </font>
    <font>
      <sz val="11"/>
      <color indexed="62"/>
      <name val="宋体"/>
      <charset val="134"/>
    </font>
    <font>
      <sz val="11"/>
      <name val="?? ?????"/>
      <charset val="134"/>
    </font>
    <font>
      <u/>
      <sz val="11"/>
      <color indexed="12"/>
      <name val="?? ?????"/>
      <charset val="134"/>
    </font>
    <font>
      <sz val="9"/>
      <name val="???????????"/>
      <charset val="134"/>
    </font>
    <font>
      <sz val="11"/>
      <color rgb="FFFA7D00"/>
      <name val="宋体"/>
      <charset val="0"/>
      <scheme val="minor"/>
    </font>
    <font>
      <u/>
      <sz val="11"/>
      <color indexed="36"/>
      <name val="?? ?????"/>
      <charset val="134"/>
    </font>
    <font>
      <sz val="9"/>
      <name val="中ゴシックＢＢＢ－等幅"/>
      <charset val="128"/>
    </font>
    <font>
      <b/>
      <i/>
      <sz val="24"/>
      <color indexed="49"/>
      <name val="Arial Narrow"/>
      <charset val="134"/>
    </font>
    <font>
      <b/>
      <i/>
      <sz val="18"/>
      <color indexed="28"/>
      <name val="AngsanaUPC"/>
      <charset val="134"/>
    </font>
    <font>
      <b/>
      <sz val="11"/>
      <color theme="1"/>
      <name val="宋体"/>
      <charset val="0"/>
      <scheme val="minor"/>
    </font>
    <font>
      <sz val="10.5"/>
      <name val="ＭＳ ゴシック"/>
      <charset val="134"/>
    </font>
    <font>
      <b/>
      <sz val="11"/>
      <name val="ＭＳ Ｐゴシック"/>
      <charset val="134"/>
    </font>
    <font>
      <i/>
      <sz val="11"/>
      <color indexed="23"/>
      <name val="宋体"/>
      <charset val="134"/>
    </font>
    <font>
      <b/>
      <sz val="11"/>
      <color indexed="52"/>
      <name val="宋体"/>
      <charset val="134"/>
    </font>
    <font>
      <sz val="7"/>
      <name val="Small Fonts"/>
      <charset val="134"/>
    </font>
    <font>
      <sz val="11"/>
      <color indexed="10"/>
      <name val="宋体"/>
      <charset val="134"/>
    </font>
    <font>
      <b/>
      <sz val="14"/>
      <name val="AngsanaUPC"/>
      <charset val="134"/>
    </font>
    <font>
      <sz val="12"/>
      <name val="Times New Roman"/>
      <charset val="134"/>
    </font>
    <font>
      <b/>
      <sz val="18"/>
      <color indexed="56"/>
      <name val="宋体"/>
      <charset val="134"/>
    </font>
    <font>
      <sz val="14"/>
      <name val="ＭＳ Ｐゴシック"/>
      <charset val="134"/>
    </font>
    <font>
      <b/>
      <sz val="11"/>
      <color indexed="63"/>
      <name val="宋体"/>
      <charset val="134"/>
    </font>
    <font>
      <sz val="11"/>
      <color indexed="36"/>
      <name val="宋体"/>
      <charset val="134"/>
    </font>
    <font>
      <sz val="14"/>
      <name val="明朝"/>
      <charset val="134"/>
    </font>
    <font>
      <sz val="12"/>
      <color indexed="60"/>
      <name val="Arial"/>
      <charset val="134"/>
    </font>
    <font>
      <b/>
      <sz val="11"/>
      <color indexed="9"/>
      <name val="宋体"/>
      <charset val="134"/>
    </font>
    <font>
      <sz val="11"/>
      <color indexed="60"/>
      <name val="宋体"/>
      <charset val="134"/>
    </font>
    <font>
      <b/>
      <sz val="11"/>
      <color indexed="9"/>
      <name val="ＭＳ Ｐゴシック"/>
      <charset val="134"/>
    </font>
    <font>
      <b/>
      <sz val="18"/>
      <color indexed="56"/>
      <name val="ＭＳ Ｐゴシック"/>
      <charset val="134"/>
    </font>
    <font>
      <sz val="11"/>
      <color indexed="16"/>
      <name val="ＭＳ Ｐゴシック"/>
      <charset val="134"/>
    </font>
    <font>
      <sz val="11"/>
      <color indexed="20"/>
      <name val="ＭＳ Ｐゴシック"/>
      <charset val="134"/>
    </font>
    <font>
      <sz val="10"/>
      <color theme="1"/>
      <name val="宋体"/>
      <charset val="134"/>
      <scheme val="minor"/>
    </font>
    <font>
      <b/>
      <sz val="11"/>
      <color indexed="63"/>
      <name val="ＭＳ Ｐゴシック"/>
      <charset val="134"/>
    </font>
    <font>
      <sz val="12"/>
      <name val="ＭＳ Ｐゴシック"/>
      <charset val="134"/>
    </font>
    <font>
      <sz val="11"/>
      <color indexed="10"/>
      <name val="ＭＳ Ｐゴシック"/>
      <charset val="134"/>
    </font>
    <font>
      <sz val="11"/>
      <color indexed="58"/>
      <name val="宋体"/>
      <charset val="134"/>
    </font>
    <font>
      <b/>
      <sz val="13"/>
      <color indexed="56"/>
      <name val="ＭＳ Ｐゴシック"/>
      <charset val="134"/>
    </font>
    <font>
      <b/>
      <sz val="12"/>
      <name val="ＭＳ ゴシック"/>
      <charset val="134"/>
    </font>
    <font>
      <b/>
      <sz val="11"/>
      <color indexed="8"/>
      <name val="ＭＳ Ｐゴシック"/>
      <charset val="134"/>
    </font>
    <font>
      <b/>
      <sz val="11"/>
      <color indexed="52"/>
      <name val="ＭＳ Ｐゴシック"/>
      <charset val="134"/>
    </font>
    <font>
      <b/>
      <sz val="15"/>
      <color indexed="56"/>
      <name val="ＭＳ Ｐゴシック"/>
      <charset val="134"/>
    </font>
    <font>
      <b/>
      <sz val="11"/>
      <color indexed="56"/>
      <name val="ＭＳ Ｐゴシック"/>
      <charset val="134"/>
    </font>
    <font>
      <sz val="11"/>
      <color indexed="62"/>
      <name val="ＭＳ Ｐゴシック"/>
      <charset val="134"/>
    </font>
    <font>
      <i/>
      <sz val="11"/>
      <color indexed="23"/>
      <name val="ＭＳ Ｐゴシック"/>
      <charset val="134"/>
    </font>
    <font>
      <sz val="14"/>
      <name val="ＭＳ 明朝"/>
      <charset val="134"/>
    </font>
    <font>
      <sz val="8"/>
      <name val="Tahoma"/>
      <charset val="134"/>
    </font>
    <font>
      <sz val="10"/>
      <name val="宋体"/>
      <charset val="128"/>
    </font>
    <font>
      <sz val="10"/>
      <name val="MS Gothic"/>
      <charset val="128"/>
    </font>
    <font>
      <b/>
      <sz val="10.5"/>
      <color rgb="FF7F1BFB"/>
      <name val="Arial"/>
      <charset val="128"/>
    </font>
    <font>
      <sz val="10.5"/>
      <color rgb="FF7F1BFB"/>
      <name val="宋体"/>
      <charset val="134"/>
    </font>
    <font>
      <sz val="10.5"/>
      <color rgb="FF7F1BFB"/>
      <name val="宋体"/>
      <charset val="128"/>
    </font>
    <font>
      <sz val="10.5"/>
      <color rgb="FF000000"/>
      <name val="Times New Roman"/>
      <charset val="134"/>
    </font>
    <font>
      <sz val="10.5"/>
      <color rgb="FF000000"/>
      <name val="MS Gothic"/>
      <charset val="134"/>
    </font>
    <font>
      <u/>
      <sz val="10.5"/>
      <color rgb="FF0000FF"/>
      <name val="ＭＳ ゴシック"/>
      <charset val="134"/>
    </font>
    <font>
      <sz val="10.5"/>
      <name val="宋体"/>
      <charset val="134"/>
    </font>
    <font>
      <strike/>
      <sz val="10.5"/>
      <color rgb="FF000000"/>
      <name val="宋体"/>
      <charset val="128"/>
    </font>
    <font>
      <strike/>
      <sz val="10.5"/>
      <color rgb="FF000000"/>
      <name val="MS Gothic"/>
      <charset val="128"/>
    </font>
    <font>
      <strike/>
      <sz val="10.5"/>
      <color rgb="FF000000"/>
      <name val="Meiryo UI"/>
      <charset val="128"/>
    </font>
    <font>
      <u/>
      <sz val="10"/>
      <color rgb="FF800080"/>
      <name val="Meiryo UI"/>
      <charset val="128"/>
    </font>
    <font>
      <u/>
      <sz val="10.5"/>
      <color rgb="FF0000FF"/>
      <name val="宋体"/>
      <charset val="128"/>
    </font>
    <font>
      <u/>
      <sz val="10.5"/>
      <color rgb="FF0000FF"/>
      <name val="MS Gothic"/>
      <charset val="128"/>
    </font>
    <font>
      <strike/>
      <sz val="10.5"/>
      <color rgb="FF7F1BFB"/>
      <name val="Arial"/>
      <charset val="128"/>
    </font>
    <font>
      <sz val="10.5"/>
      <color rgb="FFFF00FF"/>
      <name val="Arial"/>
      <charset val="128"/>
    </font>
    <font>
      <sz val="10.5"/>
      <color rgb="FF7F1BFB"/>
      <name val="Times New Roman"/>
      <charset val="134"/>
    </font>
    <font>
      <strike/>
      <sz val="10.5"/>
      <color rgb="FF000000"/>
      <name val="Meiryo UI"/>
      <charset val="134"/>
    </font>
  </fonts>
  <fills count="77">
    <fill>
      <patternFill patternType="none"/>
    </fill>
    <fill>
      <patternFill patternType="gray125"/>
    </fill>
    <fill>
      <patternFill patternType="solid">
        <fgColor indexed="65"/>
        <bgColor indexed="64"/>
      </patternFill>
    </fill>
    <fill>
      <patternFill patternType="solid">
        <fgColor theme="0" tint="-0.349986266670736"/>
        <bgColor indexed="64"/>
      </patternFill>
    </fill>
    <fill>
      <patternFill patternType="solid">
        <fgColor indexed="42"/>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0" tint="-0.25"/>
        <bgColor indexed="64"/>
      </patternFill>
    </fill>
    <fill>
      <patternFill patternType="solid">
        <fgColor rgb="FFFCC2EB"/>
        <bgColor indexed="64"/>
      </patternFill>
    </fill>
    <fill>
      <patternFill patternType="solid">
        <fgColor rgb="FFFEC3FD"/>
        <bgColor indexed="64"/>
      </patternFill>
    </fill>
    <fill>
      <patternFill patternType="solid">
        <fgColor rgb="FFFBAEE4"/>
        <bgColor indexed="64"/>
      </patternFill>
    </fill>
    <fill>
      <patternFill patternType="solid">
        <fgColor rgb="FFFF00FF"/>
        <bgColor indexed="64"/>
      </patternFill>
    </fill>
    <fill>
      <patternFill patternType="solid">
        <fgColor rgb="FFAED42A"/>
        <bgColor indexed="64"/>
      </patternFill>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rgb="FFBFBFBF"/>
        <bgColor rgb="FF000000"/>
      </patternFill>
    </fill>
    <fill>
      <patternFill patternType="solid">
        <fgColor indexed="45"/>
        <bgColor indexed="64"/>
      </patternFill>
    </fill>
    <fill>
      <patternFill patternType="solid">
        <fgColor indexed="49"/>
        <bgColor indexed="64"/>
      </patternFill>
    </fill>
    <fill>
      <patternFill patternType="solid">
        <fgColor rgb="FFFFCC99"/>
        <bgColor indexed="64"/>
      </patternFill>
    </fill>
    <fill>
      <patternFill patternType="solid">
        <fgColor theme="5" tint="0.399975585192419"/>
        <bgColor indexed="64"/>
      </patternFill>
    </fill>
    <fill>
      <patternFill patternType="solid">
        <fgColor indexed="11"/>
        <bgColor indexed="64"/>
      </patternFill>
    </fill>
    <fill>
      <patternFill patternType="solid">
        <fgColor indexed="36"/>
        <bgColor indexed="64"/>
      </patternFill>
    </fill>
    <fill>
      <patternFill patternType="solid">
        <fgColor theme="9" tint="0.799981688894314"/>
        <bgColor indexed="64"/>
      </patternFill>
    </fill>
    <fill>
      <patternFill patternType="solid">
        <fgColor indexed="26"/>
        <bgColor indexed="64"/>
      </patternFill>
    </fill>
    <fill>
      <patternFill patternType="solid">
        <fgColor theme="6" tint="0.799981688894314"/>
        <bgColor indexed="64"/>
      </patternFill>
    </fill>
    <fill>
      <patternFill patternType="solid">
        <fgColor rgb="FFF2F2F2"/>
        <bgColor indexed="64"/>
      </patternFill>
    </fill>
    <fill>
      <patternFill patternType="solid">
        <fgColor indexed="53"/>
        <bgColor indexed="64"/>
      </patternFill>
    </fill>
    <fill>
      <patternFill patternType="solid">
        <fgColor indexed="31"/>
        <bgColor indexed="64"/>
      </patternFill>
    </fill>
    <fill>
      <patternFill patternType="solid">
        <fgColor indexed="44"/>
        <bgColor indexed="64"/>
      </patternFill>
    </fill>
    <fill>
      <patternFill patternType="solid">
        <fgColor rgb="FFFFEB9C"/>
        <bgColor indexed="64"/>
      </patternFill>
    </fill>
    <fill>
      <patternFill patternType="solid">
        <fgColor theme="5"/>
        <bgColor indexed="64"/>
      </patternFill>
    </fill>
    <fill>
      <patternFill patternType="solid">
        <fgColor indexed="10"/>
        <bgColor indexed="64"/>
      </patternFill>
    </fill>
    <fill>
      <patternFill patternType="solid">
        <fgColor indexed="57"/>
        <bgColor indexed="64"/>
      </patternFill>
    </fill>
    <fill>
      <patternFill patternType="solid">
        <fgColor indexed="27"/>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rgb="FFA5A5A5"/>
        <bgColor indexed="64"/>
      </patternFill>
    </fill>
    <fill>
      <patternFill patternType="solid">
        <fgColor indexed="43"/>
        <bgColor indexed="64"/>
      </patternFill>
    </fill>
    <fill>
      <patternFill patternType="solid">
        <fgColor theme="6"/>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indexed="5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indexed="47"/>
        <bgColor indexed="64"/>
      </patternFill>
    </fill>
    <fill>
      <patternFill patternType="solid">
        <fgColor indexed="55"/>
        <bgColor indexed="64"/>
      </patternFill>
    </fill>
    <fill>
      <patternFill patternType="solid">
        <fgColor indexed="29"/>
        <bgColor indexed="64"/>
      </patternFill>
    </fill>
    <fill>
      <patternFill patternType="solid">
        <fgColor indexed="51"/>
        <bgColor indexed="64"/>
      </patternFill>
    </fill>
    <fill>
      <patternFill patternType="solid">
        <fgColor indexed="46"/>
        <bgColor indexed="64"/>
      </patternFill>
    </fill>
    <fill>
      <patternFill patternType="solid">
        <fgColor indexed="52"/>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indexed="62"/>
        <bgColor indexed="64"/>
      </patternFill>
    </fill>
    <fill>
      <patternFill patternType="solid">
        <fgColor theme="5" tint="0.799981688894314"/>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indexed="30"/>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5"/>
        <bgColor indexed="64"/>
      </patternFill>
    </fill>
    <fill>
      <patternFill patternType="solid">
        <fgColor indexed="45"/>
        <bgColor indexed="50"/>
      </patternFill>
    </fill>
    <fill>
      <patternFill patternType="solid">
        <fgColor indexed="43"/>
        <bgColor indexed="26"/>
      </patternFill>
    </fill>
    <fill>
      <patternFill patternType="solid">
        <fgColor indexed="42"/>
        <bgColor indexed="2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s>
  <borders count="13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top/>
      <bottom/>
      <diagonal/>
    </border>
    <border>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top style="medium">
        <color auto="1"/>
      </top>
      <bottom/>
      <diagonal/>
    </border>
    <border>
      <left/>
      <right style="thin">
        <color theme="0" tint="-0.499984740745262"/>
      </right>
      <top style="thin">
        <color theme="0" tint="-0.499984740745262"/>
      </top>
      <bottom style="thin">
        <color theme="0" tint="-0.499984740745262"/>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style="thin">
        <color theme="0" tint="-0.499984740745262"/>
      </top>
      <bottom style="thin">
        <color theme="0" tint="-0.499984740745262"/>
      </bottom>
      <diagonal/>
    </border>
    <border>
      <left/>
      <right style="thin">
        <color auto="1"/>
      </right>
      <top style="thin">
        <color theme="0" tint="-0.499984740745262"/>
      </top>
      <bottom style="thin">
        <color theme="0" tint="-0.499984740745262"/>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rgb="FF808080"/>
      </left>
      <right style="thin">
        <color rgb="FF808080"/>
      </right>
      <top style="thin">
        <color rgb="FF808080"/>
      </top>
      <bottom style="thin">
        <color rgb="FF808080"/>
      </bottom>
      <diagonal/>
    </border>
    <border>
      <left/>
      <right/>
      <top/>
      <bottom style="thick">
        <color auto="1"/>
      </bottom>
      <diagonal/>
    </border>
    <border>
      <left style="dashed">
        <color auto="1"/>
      </left>
      <right/>
      <top/>
      <bottom/>
      <diagonal/>
    </border>
    <border>
      <left/>
      <right style="dashed">
        <color auto="1"/>
      </right>
      <top/>
      <bottom/>
      <diagonal/>
    </border>
    <border>
      <left style="thick">
        <color auto="1"/>
      </left>
      <right style="thick">
        <color auto="1"/>
      </right>
      <top style="thick">
        <color auto="1"/>
      </top>
      <bottom/>
      <diagonal/>
    </border>
    <border>
      <left style="thick">
        <color auto="1"/>
      </left>
      <right/>
      <top/>
      <bottom/>
      <diagonal/>
    </border>
    <border>
      <left style="thick">
        <color auto="1"/>
      </left>
      <right style="thick">
        <color auto="1"/>
      </right>
      <top/>
      <bottom/>
      <diagonal/>
    </border>
    <border>
      <left style="thick">
        <color auto="1"/>
      </left>
      <right/>
      <top/>
      <bottom style="thick">
        <color auto="1"/>
      </bottom>
      <diagonal/>
    </border>
    <border>
      <left/>
      <right style="dashed">
        <color auto="1"/>
      </right>
      <top/>
      <bottom style="thick">
        <color auto="1"/>
      </bottom>
      <diagonal/>
    </border>
    <border>
      <left style="thick">
        <color auto="1"/>
      </left>
      <right/>
      <top style="thick">
        <color auto="1"/>
      </top>
      <bottom/>
      <diagonal/>
    </border>
    <border>
      <left/>
      <right/>
      <top style="thick">
        <color auto="1"/>
      </top>
      <bottom/>
      <diagonal/>
    </border>
    <border>
      <left/>
      <right style="dashed">
        <color auto="1"/>
      </right>
      <top style="thick">
        <color auto="1"/>
      </top>
      <bottom/>
      <diagonal/>
    </border>
    <border>
      <left/>
      <right style="thick">
        <color auto="1"/>
      </right>
      <top/>
      <bottom/>
      <diagonal/>
    </border>
    <border>
      <left style="dashed">
        <color auto="1"/>
      </left>
      <right/>
      <top/>
      <bottom style="thick">
        <color auto="1"/>
      </bottom>
      <diagonal/>
    </border>
    <border>
      <left/>
      <right style="thick">
        <color auto="1"/>
      </right>
      <top/>
      <bottom style="thick">
        <color auto="1"/>
      </bottom>
      <diagonal/>
    </border>
    <border>
      <left/>
      <right style="thick">
        <color auto="1"/>
      </right>
      <top style="thick">
        <color auto="1"/>
      </top>
      <bottom/>
      <diagonal/>
    </border>
    <border>
      <left style="dashed">
        <color auto="1"/>
      </left>
      <right/>
      <top style="thick">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808080"/>
      </left>
      <right/>
      <top style="thin">
        <color rgb="FF808080"/>
      </top>
      <bottom/>
      <diagonal/>
    </border>
    <border>
      <left/>
      <right/>
      <top style="thin">
        <color rgb="FF808080"/>
      </top>
      <bottom/>
      <diagonal/>
    </border>
    <border>
      <left style="thin">
        <color rgb="FF808080"/>
      </left>
      <right/>
      <top/>
      <bottom/>
      <diagonal/>
    </border>
    <border>
      <left style="thin">
        <color rgb="FF808080"/>
      </left>
      <right/>
      <top/>
      <bottom style="thin">
        <color rgb="FF808080"/>
      </bottom>
      <diagonal/>
    </border>
    <border>
      <left/>
      <right/>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diagonal/>
    </border>
    <border>
      <left/>
      <right style="thin">
        <color rgb="FF808080"/>
      </right>
      <top/>
      <bottom/>
      <diagonal/>
    </border>
    <border>
      <left/>
      <right style="thin">
        <color rgb="FF808080"/>
      </right>
      <top/>
      <bottom style="thin">
        <color rgb="FF808080"/>
      </bottom>
      <diagonal/>
    </border>
    <border>
      <left/>
      <right style="thin">
        <color rgb="FF808080"/>
      </right>
      <top style="thin">
        <color rgb="FF808080"/>
      </top>
      <bottom style="thin">
        <color rgb="FF808080"/>
      </bottom>
      <diagonal/>
    </border>
    <border>
      <left/>
      <right style="thin">
        <color rgb="FF000000"/>
      </right>
      <top style="thin">
        <color rgb="FF808080"/>
      </top>
      <bottom style="thin">
        <color rgb="FF808080"/>
      </bottom>
      <diagonal/>
    </border>
    <border>
      <left style="thin">
        <color rgb="FF808080"/>
      </left>
      <right/>
      <top style="dotted">
        <color rgb="FF808080"/>
      </top>
      <bottom style="dotted">
        <color rgb="FF808080"/>
      </bottom>
      <diagonal/>
    </border>
    <border>
      <left/>
      <right/>
      <top style="dotted">
        <color rgb="FF808080"/>
      </top>
      <bottom style="dotted">
        <color rgb="FF808080"/>
      </bottom>
      <diagonal/>
    </border>
    <border>
      <left/>
      <right style="thin">
        <color rgb="FF808080"/>
      </right>
      <top style="dotted">
        <color rgb="FF808080"/>
      </top>
      <bottom style="dotted">
        <color rgb="FF808080"/>
      </bottom>
      <diagonal/>
    </border>
    <border>
      <left/>
      <right/>
      <top style="medium">
        <color auto="1"/>
      </top>
      <bottom style="medium">
        <color auto="1"/>
      </bottom>
      <diagonal/>
    </border>
    <border>
      <left style="dotted">
        <color rgb="FF000000"/>
      </left>
      <right/>
      <top/>
      <bottom/>
      <diagonal/>
    </border>
    <border>
      <left/>
      <right style="medium">
        <color rgb="FF000000"/>
      </right>
      <top/>
      <bottom/>
      <diagonal/>
    </border>
    <border>
      <left/>
      <right/>
      <top/>
      <bottom style="medium">
        <color rgb="FF000000"/>
      </bottom>
      <diagonal/>
    </border>
    <border>
      <left style="dotted">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dotted">
        <color rgb="FF000000"/>
      </right>
      <top/>
      <bottom/>
      <diagonal/>
    </border>
    <border>
      <left style="medium">
        <color rgb="FF000000"/>
      </left>
      <right/>
      <top/>
      <bottom style="medium">
        <color rgb="FF000000"/>
      </bottom>
      <diagonal/>
    </border>
    <border>
      <left/>
      <right style="dotted">
        <color rgb="FF000000"/>
      </right>
      <top/>
      <bottom style="medium">
        <color rgb="FF000000"/>
      </bottom>
      <diagonal/>
    </border>
    <border>
      <left style="dashed">
        <color rgb="FF000000"/>
      </left>
      <right/>
      <top/>
      <bottom/>
      <diagonal/>
    </border>
    <border>
      <left style="dotted">
        <color rgb="FF000000"/>
      </left>
      <right/>
      <top style="medium">
        <color rgb="FF000000"/>
      </top>
      <bottom style="medium">
        <color rgb="FF000000"/>
      </bottom>
      <diagonal/>
    </border>
    <border>
      <left/>
      <right/>
      <top style="medium">
        <color rgb="FF000000"/>
      </top>
      <bottom style="medium">
        <color rgb="FF000000"/>
      </bottom>
      <diagonal/>
    </border>
    <border>
      <left style="medium">
        <color auto="1"/>
      </left>
      <right/>
      <top style="medium">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medium">
        <color auto="1"/>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ck">
        <color indexed="2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indexed="62"/>
      </top>
      <bottom style="double">
        <color indexed="62"/>
      </bottom>
      <diagonal/>
    </border>
    <border>
      <left/>
      <right/>
      <top/>
      <bottom style="double">
        <color indexed="52"/>
      </bottom>
      <diagonal/>
    </border>
    <border>
      <left style="double">
        <color rgb="FF3F3F3F"/>
      </left>
      <right style="double">
        <color rgb="FF3F3F3F"/>
      </right>
      <top style="double">
        <color rgb="FF3F3F3F"/>
      </top>
      <bottom style="double">
        <color rgb="FF3F3F3F"/>
      </bottom>
      <diagonal/>
    </border>
    <border>
      <left/>
      <right/>
      <top/>
      <bottom style="thick">
        <color indexed="62"/>
      </bottom>
      <diagonal/>
    </border>
    <border>
      <left/>
      <right/>
      <top/>
      <bottom style="medium">
        <color theme="4"/>
      </bottom>
      <diagonal/>
    </border>
    <border>
      <left style="thin">
        <color indexed="22"/>
      </left>
      <right style="thin">
        <color indexed="22"/>
      </right>
      <top style="thin">
        <color indexed="22"/>
      </top>
      <bottom style="thin">
        <color indexed="2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double">
        <color rgb="FFFF8001"/>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medium">
        <color auto="1"/>
      </top>
      <bottom style="double">
        <color auto="1"/>
      </bottom>
      <diagonal/>
    </border>
  </borders>
  <cellStyleXfs count="862">
    <xf numFmtId="176" fontId="0" fillId="0" borderId="0">
      <alignment vertical="center"/>
    </xf>
    <xf numFmtId="42" fontId="106" fillId="0" borderId="0" applyFont="0" applyFill="0" applyBorder="0" applyAlignment="0" applyProtection="0">
      <alignment vertical="center"/>
    </xf>
    <xf numFmtId="176" fontId="100" fillId="18" borderId="0" applyNumberFormat="0" applyBorder="0" applyAlignment="0" applyProtection="0">
      <alignment vertical="center"/>
    </xf>
    <xf numFmtId="176" fontId="128" fillId="0" borderId="0">
      <alignment vertical="center"/>
    </xf>
    <xf numFmtId="176" fontId="105" fillId="22" borderId="0" applyNumberFormat="0" applyBorder="0" applyAlignment="0" applyProtection="0">
      <alignment vertical="center"/>
    </xf>
    <xf numFmtId="44" fontId="106" fillId="0" borderId="0" applyFont="0" applyFill="0" applyBorder="0" applyAlignment="0" applyProtection="0">
      <alignment vertical="center"/>
    </xf>
    <xf numFmtId="176" fontId="113" fillId="52" borderId="0" applyNumberFormat="0" applyBorder="0" applyAlignment="0" applyProtection="0">
      <alignment vertical="center"/>
    </xf>
    <xf numFmtId="0" fontId="107" fillId="26" borderId="0" applyNumberFormat="0" applyBorder="0" applyAlignment="0" applyProtection="0">
      <alignment vertical="center"/>
    </xf>
    <xf numFmtId="0" fontId="103" fillId="20" borderId="115" applyNumberFormat="0" applyAlignment="0" applyProtection="0">
      <alignment vertical="center"/>
    </xf>
    <xf numFmtId="178" fontId="139" fillId="0" borderId="35" applyFont="0" applyFill="0" applyBorder="0" applyAlignment="0" applyProtection="0">
      <alignment horizontal="center"/>
    </xf>
    <xf numFmtId="41" fontId="106" fillId="0" borderId="0" applyFont="0" applyFill="0" applyBorder="0" applyAlignment="0" applyProtection="0">
      <alignment vertical="center"/>
    </xf>
    <xf numFmtId="0" fontId="120" fillId="38" borderId="0" applyNumberFormat="0" applyBorder="0" applyAlignment="0" applyProtection="0">
      <alignment vertical="center"/>
    </xf>
    <xf numFmtId="176" fontId="101" fillId="19" borderId="0" applyNumberFormat="0" applyBorder="0" applyAlignment="0" applyProtection="0">
      <alignment vertical="center"/>
    </xf>
    <xf numFmtId="176" fontId="101" fillId="34" borderId="0" applyNumberFormat="0" applyBorder="0" applyAlignment="0" applyProtection="0">
      <alignment vertical="center"/>
    </xf>
    <xf numFmtId="0" fontId="107" fillId="56" borderId="0" applyNumberFormat="0" applyBorder="0" applyAlignment="0" applyProtection="0">
      <alignment vertical="center"/>
    </xf>
    <xf numFmtId="176" fontId="136" fillId="50" borderId="125" applyNumberFormat="0" applyAlignment="0" applyProtection="0">
      <alignment vertical="center"/>
    </xf>
    <xf numFmtId="176" fontId="100" fillId="18" borderId="0" applyNumberFormat="0" applyBorder="0" applyAlignment="0" applyProtection="0">
      <alignment vertical="center"/>
    </xf>
    <xf numFmtId="176" fontId="112" fillId="0" borderId="0" applyFont="0" applyFill="0" applyBorder="0" applyAlignment="0" applyProtection="0">
      <alignment vertical="center"/>
    </xf>
    <xf numFmtId="176" fontId="133" fillId="54" borderId="0" applyNumberFormat="0" applyBorder="0" applyAlignment="0" applyProtection="0">
      <alignment vertical="center"/>
    </xf>
    <xf numFmtId="43" fontId="106" fillId="0" borderId="0" applyFont="0" applyFill="0" applyBorder="0" applyAlignment="0" applyProtection="0">
      <alignment vertical="center"/>
    </xf>
    <xf numFmtId="176" fontId="114" fillId="0" borderId="0" applyNumberFormat="0" applyFill="0" applyBorder="0" applyAlignment="0" applyProtection="0">
      <alignment vertical="top"/>
      <protection locked="0"/>
    </xf>
    <xf numFmtId="176" fontId="105" fillId="29" borderId="0" applyNumberFormat="0" applyBorder="0" applyAlignment="0" applyProtection="0">
      <alignment vertical="center"/>
    </xf>
    <xf numFmtId="0" fontId="104" fillId="47" borderId="0" applyNumberFormat="0" applyBorder="0" applyAlignment="0" applyProtection="0">
      <alignment vertical="center"/>
    </xf>
    <xf numFmtId="9" fontId="106" fillId="0" borderId="0" applyFont="0" applyFill="0" applyBorder="0" applyAlignment="0" applyProtection="0">
      <alignment vertical="center"/>
    </xf>
    <xf numFmtId="176" fontId="114" fillId="0" borderId="0" applyNumberFormat="0" applyFill="0" applyBorder="0" applyAlignment="0" applyProtection="0">
      <alignment vertical="top"/>
      <protection locked="0"/>
    </xf>
    <xf numFmtId="0" fontId="106" fillId="49" borderId="124" applyNumberFormat="0" applyFont="0" applyAlignment="0" applyProtection="0">
      <alignment vertical="center"/>
    </xf>
    <xf numFmtId="176" fontId="101" fillId="55" borderId="0" applyNumberFormat="0" applyBorder="0" applyAlignment="0" applyProtection="0">
      <alignment vertical="center"/>
    </xf>
    <xf numFmtId="0" fontId="122" fillId="0" borderId="0" applyNumberFormat="0" applyFill="0" applyBorder="0" applyAlignment="0" applyProtection="0">
      <alignment vertical="center"/>
    </xf>
    <xf numFmtId="0" fontId="104" fillId="21" borderId="0" applyNumberFormat="0" applyBorder="0" applyAlignment="0" applyProtection="0">
      <alignment vertical="center"/>
    </xf>
    <xf numFmtId="0" fontId="110" fillId="0" borderId="0" applyNumberFormat="0" applyFill="0" applyBorder="0" applyAlignment="0" applyProtection="0">
      <alignment vertical="center"/>
    </xf>
    <xf numFmtId="0" fontId="117" fillId="0" borderId="0" applyNumberFormat="0" applyFill="0" applyBorder="0" applyAlignment="0" applyProtection="0">
      <alignment vertical="center"/>
    </xf>
    <xf numFmtId="176" fontId="105" fillId="22" borderId="0" applyNumberFormat="0" applyBorder="0" applyAlignment="0" applyProtection="0">
      <alignment vertical="center"/>
    </xf>
    <xf numFmtId="0" fontId="111" fillId="0" borderId="0" applyNumberFormat="0" applyFill="0" applyBorder="0" applyAlignment="0" applyProtection="0">
      <alignment vertical="center"/>
    </xf>
    <xf numFmtId="176" fontId="100" fillId="18" borderId="0" applyNumberFormat="0" applyBorder="0" applyAlignment="0" applyProtection="0">
      <alignment vertical="center"/>
    </xf>
    <xf numFmtId="176" fontId="127" fillId="41" borderId="0" applyNumberFormat="0" applyBorder="0" applyAlignment="0" applyProtection="0">
      <alignment vertical="center"/>
    </xf>
    <xf numFmtId="0" fontId="132" fillId="0" borderId="121" applyNumberFormat="0" applyFill="0" applyAlignment="0" applyProtection="0">
      <alignment vertical="center"/>
    </xf>
    <xf numFmtId="176" fontId="100" fillId="18" borderId="0" applyNumberFormat="0" applyBorder="0" applyAlignment="0" applyProtection="0">
      <alignment vertical="center"/>
    </xf>
    <xf numFmtId="0" fontId="126" fillId="0" borderId="121" applyNumberFormat="0" applyFill="0" applyAlignment="0" applyProtection="0">
      <alignment vertical="center"/>
    </xf>
    <xf numFmtId="176" fontId="113" fillId="28" borderId="0" applyNumberFormat="0" applyBorder="0" applyAlignment="0" applyProtection="0">
      <alignment vertical="center"/>
    </xf>
    <xf numFmtId="0" fontId="104" fillId="45" borderId="0" applyNumberFormat="0" applyBorder="0" applyAlignment="0" applyProtection="0">
      <alignment vertical="center"/>
    </xf>
    <xf numFmtId="176" fontId="100" fillId="18" borderId="0" applyNumberFormat="0" applyBorder="0" applyAlignment="0" applyProtection="0">
      <alignment vertical="center"/>
    </xf>
    <xf numFmtId="0" fontId="110" fillId="0" borderId="116" applyNumberFormat="0" applyFill="0" applyAlignment="0" applyProtection="0">
      <alignment vertical="center"/>
    </xf>
    <xf numFmtId="0" fontId="104" fillId="57" borderId="0" applyNumberFormat="0" applyBorder="0" applyAlignment="0" applyProtection="0">
      <alignment vertical="center"/>
    </xf>
    <xf numFmtId="176" fontId="101" fillId="55" borderId="0" applyNumberFormat="0" applyBorder="0" applyAlignment="0" applyProtection="0">
      <alignment vertical="center"/>
    </xf>
    <xf numFmtId="176" fontId="114" fillId="0" borderId="0" applyNumberFormat="0" applyFill="0" applyBorder="0" applyAlignment="0" applyProtection="0">
      <alignment vertical="top"/>
      <protection locked="0"/>
    </xf>
    <xf numFmtId="0" fontId="130" fillId="27" borderId="123" applyNumberFormat="0" applyAlignment="0" applyProtection="0">
      <alignment vertical="center"/>
    </xf>
    <xf numFmtId="176" fontId="136" fillId="50" borderId="125" applyNumberFormat="0" applyAlignment="0" applyProtection="0">
      <alignment vertical="center"/>
    </xf>
    <xf numFmtId="176" fontId="101" fillId="34" borderId="0" applyNumberFormat="0" applyBorder="0" applyAlignment="0" applyProtection="0">
      <alignment vertical="center"/>
    </xf>
    <xf numFmtId="0" fontId="109" fillId="27" borderId="115" applyNumberFormat="0" applyAlignment="0" applyProtection="0">
      <alignment vertical="center"/>
    </xf>
    <xf numFmtId="176" fontId="133" fillId="29" borderId="0" applyNumberFormat="0" applyBorder="0" applyAlignment="0" applyProtection="0">
      <alignment vertical="center"/>
    </xf>
    <xf numFmtId="176" fontId="133" fillId="54" borderId="0" applyNumberFormat="0" applyBorder="0" applyAlignment="0" applyProtection="0">
      <alignment vertical="center"/>
    </xf>
    <xf numFmtId="0" fontId="123" fillId="40" borderId="119" applyNumberFormat="0" applyAlignment="0" applyProtection="0">
      <alignment vertical="center"/>
    </xf>
    <xf numFmtId="0" fontId="107" fillId="24" borderId="0" applyNumberFormat="0" applyBorder="0" applyAlignment="0" applyProtection="0">
      <alignment vertical="center"/>
    </xf>
    <xf numFmtId="0" fontId="104" fillId="32" borderId="0" applyNumberFormat="0" applyBorder="0" applyAlignment="0" applyProtection="0">
      <alignment vertical="center"/>
    </xf>
    <xf numFmtId="176" fontId="119" fillId="4" borderId="0" applyNumberFormat="0" applyBorder="0" applyAlignment="0" applyProtection="0">
      <alignment vertical="center"/>
    </xf>
    <xf numFmtId="176" fontId="105" fillId="54" borderId="0" applyNumberFormat="0" applyBorder="0" applyAlignment="0" applyProtection="0">
      <alignment vertical="center"/>
    </xf>
    <xf numFmtId="176" fontId="133" fillId="30" borderId="0" applyNumberFormat="0" applyBorder="0" applyAlignment="0" applyProtection="0">
      <alignment vertical="center"/>
    </xf>
    <xf numFmtId="0" fontId="140" fillId="0" borderId="127" applyNumberFormat="0" applyFill="0" applyAlignment="0" applyProtection="0">
      <alignment vertical="center"/>
    </xf>
    <xf numFmtId="0" fontId="145" fillId="0" borderId="128" applyNumberFormat="0" applyFill="0" applyAlignment="0" applyProtection="0">
      <alignment vertical="center"/>
    </xf>
    <xf numFmtId="0" fontId="129" fillId="43" borderId="0" applyNumberFormat="0" applyBorder="0" applyAlignment="0" applyProtection="0">
      <alignment vertical="center"/>
    </xf>
    <xf numFmtId="176" fontId="119" fillId="4" borderId="0" applyNumberFormat="0" applyBorder="0" applyAlignment="0" applyProtection="0">
      <alignment vertical="center"/>
    </xf>
    <xf numFmtId="176" fontId="144" fillId="4" borderId="0">
      <alignment vertical="center"/>
    </xf>
    <xf numFmtId="176" fontId="101" fillId="28" borderId="0" applyNumberFormat="0" applyBorder="0" applyAlignment="0" applyProtection="0">
      <alignment vertical="center"/>
    </xf>
    <xf numFmtId="176" fontId="133" fillId="4" borderId="0" applyNumberFormat="0" applyBorder="0" applyAlignment="0" applyProtection="0">
      <alignment vertical="center"/>
    </xf>
    <xf numFmtId="176" fontId="134" fillId="0" borderId="126" applyNumberFormat="0" applyFill="0" applyAlignment="0" applyProtection="0">
      <alignment vertical="center"/>
    </xf>
    <xf numFmtId="176" fontId="100" fillId="18" borderId="0" applyNumberFormat="0" applyBorder="0" applyAlignment="0" applyProtection="0">
      <alignment vertical="center"/>
    </xf>
    <xf numFmtId="0" fontId="116" fillId="31" borderId="0" applyNumberFormat="0" applyBorder="0" applyAlignment="0" applyProtection="0">
      <alignment vertical="center"/>
    </xf>
    <xf numFmtId="176" fontId="105" fillId="53" borderId="0" applyNumberFormat="0" applyBorder="0" applyAlignment="0" applyProtection="0">
      <alignment vertical="center"/>
    </xf>
    <xf numFmtId="0" fontId="107" fillId="58" borderId="0" applyNumberFormat="0" applyBorder="0" applyAlignment="0" applyProtection="0">
      <alignment vertical="center"/>
    </xf>
    <xf numFmtId="176" fontId="101" fillId="22" borderId="0" applyNumberFormat="0" applyBorder="0" applyAlignment="0" applyProtection="0">
      <alignment vertical="center"/>
    </xf>
    <xf numFmtId="176" fontId="100" fillId="18" borderId="0" applyNumberFormat="0" applyBorder="0" applyAlignment="0" applyProtection="0">
      <alignment vertical="center"/>
    </xf>
    <xf numFmtId="0" fontId="104" fillId="61" borderId="0" applyNumberFormat="0" applyBorder="0" applyAlignment="0" applyProtection="0">
      <alignment vertical="center"/>
    </xf>
    <xf numFmtId="176" fontId="105" fillId="54" borderId="0" applyNumberFormat="0" applyBorder="0" applyAlignment="0" applyProtection="0">
      <alignment vertical="center"/>
    </xf>
    <xf numFmtId="176" fontId="131" fillId="0" borderId="0">
      <alignment vertical="center"/>
    </xf>
    <xf numFmtId="0" fontId="107" fillId="63" borderId="0" applyNumberFormat="0" applyBorder="0" applyAlignment="0" applyProtection="0">
      <alignment vertical="center"/>
    </xf>
    <xf numFmtId="176" fontId="143" fillId="15" borderId="56">
      <alignment horizontal="centerContinuous" vertical="top"/>
    </xf>
    <xf numFmtId="0" fontId="107" fillId="44" borderId="0" applyNumberFormat="0" applyBorder="0" applyAlignment="0" applyProtection="0">
      <alignment vertical="center"/>
    </xf>
    <xf numFmtId="176" fontId="105" fillId="54" borderId="0" applyNumberFormat="0" applyBorder="0" applyAlignment="0" applyProtection="0">
      <alignment vertical="center"/>
    </xf>
    <xf numFmtId="176" fontId="114" fillId="0" borderId="0" applyNumberFormat="0" applyFill="0" applyBorder="0" applyAlignment="0" applyProtection="0">
      <alignment vertical="top"/>
      <protection locked="0"/>
    </xf>
    <xf numFmtId="0" fontId="107" fillId="60" borderId="0" applyNumberFormat="0" applyBorder="0" applyAlignment="0" applyProtection="0">
      <alignment vertical="center"/>
    </xf>
    <xf numFmtId="0" fontId="107" fillId="64" borderId="0" applyNumberFormat="0" applyBorder="0" applyAlignment="0" applyProtection="0">
      <alignment vertical="center"/>
    </xf>
    <xf numFmtId="176" fontId="119" fillId="4" borderId="0" applyNumberFormat="0" applyBorder="0" applyAlignment="0" applyProtection="0">
      <alignment vertical="center"/>
    </xf>
    <xf numFmtId="176" fontId="101" fillId="65" borderId="0" applyNumberFormat="0" applyBorder="0" applyAlignment="0" applyProtection="0">
      <alignment vertical="center"/>
    </xf>
    <xf numFmtId="176" fontId="4" fillId="0" borderId="0" applyNumberFormat="0" applyFill="0" applyBorder="0" applyAlignment="0" applyProtection="0">
      <alignment vertical="top"/>
      <protection locked="0"/>
    </xf>
    <xf numFmtId="0" fontId="104" fillId="42" borderId="0" applyNumberFormat="0" applyBorder="0" applyAlignment="0" applyProtection="0">
      <alignment vertical="center"/>
    </xf>
    <xf numFmtId="176" fontId="101" fillId="52" borderId="0" applyNumberFormat="0" applyBorder="0" applyAlignment="0" applyProtection="0">
      <alignment vertical="center"/>
    </xf>
    <xf numFmtId="176" fontId="4" fillId="0" borderId="0" applyNumberFormat="0" applyFill="0" applyBorder="0" applyAlignment="0" applyProtection="0">
      <alignment vertical="top"/>
      <protection locked="0"/>
    </xf>
    <xf numFmtId="0" fontId="104" fillId="62" borderId="0" applyNumberFormat="0" applyBorder="0" applyAlignment="0" applyProtection="0">
      <alignment vertical="center"/>
    </xf>
    <xf numFmtId="176" fontId="100" fillId="18" borderId="0" applyNumberFormat="0" applyBorder="0" applyAlignment="0" applyProtection="0">
      <alignment vertical="center"/>
    </xf>
    <xf numFmtId="176" fontId="105" fillId="53" borderId="0" applyNumberFormat="0" applyBorder="0" applyAlignment="0" applyProtection="0">
      <alignment vertical="center"/>
    </xf>
    <xf numFmtId="0" fontId="107" fillId="39" borderId="0" applyNumberFormat="0" applyBorder="0" applyAlignment="0" applyProtection="0">
      <alignment vertical="center"/>
    </xf>
    <xf numFmtId="176" fontId="133" fillId="29" borderId="0" applyNumberFormat="0" applyBorder="0" applyAlignment="0" applyProtection="0">
      <alignment vertical="center"/>
    </xf>
    <xf numFmtId="0" fontId="107" fillId="37" borderId="0" applyNumberFormat="0" applyBorder="0" applyAlignment="0" applyProtection="0">
      <alignment vertical="center"/>
    </xf>
    <xf numFmtId="176" fontId="101" fillId="22" borderId="0" applyNumberFormat="0" applyBorder="0" applyAlignment="0" applyProtection="0">
      <alignment vertical="center"/>
    </xf>
    <xf numFmtId="0" fontId="104" fillId="36" borderId="0" applyNumberFormat="0" applyBorder="0" applyAlignment="0" applyProtection="0">
      <alignment vertical="center"/>
    </xf>
    <xf numFmtId="176" fontId="133" fillId="18" borderId="0" applyNumberFormat="0" applyBorder="0" applyAlignment="0" applyProtection="0">
      <alignment vertical="center"/>
    </xf>
    <xf numFmtId="0" fontId="107" fillId="66" borderId="0" applyNumberFormat="0" applyBorder="0" applyAlignment="0" applyProtection="0">
      <alignment vertical="center"/>
    </xf>
    <xf numFmtId="0" fontId="104" fillId="48" borderId="0" applyNumberFormat="0" applyBorder="0" applyAlignment="0" applyProtection="0">
      <alignment vertical="center"/>
    </xf>
    <xf numFmtId="176" fontId="113" fillId="55" borderId="0" applyNumberFormat="0" applyBorder="0" applyAlignment="0" applyProtection="0">
      <alignment vertical="center"/>
    </xf>
    <xf numFmtId="176" fontId="101" fillId="23" borderId="0" applyNumberFormat="0" applyBorder="0" applyAlignment="0" applyProtection="0">
      <alignment vertical="center"/>
    </xf>
    <xf numFmtId="176" fontId="101" fillId="15" borderId="0" applyNumberFormat="0" applyBorder="0" applyAlignment="0" applyProtection="0"/>
    <xf numFmtId="0" fontId="104" fillId="67" borderId="0" applyNumberFormat="0" applyBorder="0" applyAlignment="0" applyProtection="0">
      <alignment vertical="center"/>
    </xf>
    <xf numFmtId="176" fontId="133" fillId="4" borderId="0" applyNumberFormat="0" applyBorder="0" applyAlignment="0" applyProtection="0">
      <alignment vertical="center"/>
    </xf>
    <xf numFmtId="176" fontId="134" fillId="0" borderId="126" applyNumberFormat="0" applyFill="0" applyAlignment="0" applyProtection="0">
      <alignment vertical="center"/>
    </xf>
    <xf numFmtId="0" fontId="107" fillId="68" borderId="0" applyNumberFormat="0" applyBorder="0" applyAlignment="0" applyProtection="0">
      <alignment vertical="center"/>
    </xf>
    <xf numFmtId="0" fontId="104" fillId="69" borderId="0" applyNumberFormat="0" applyBorder="0" applyAlignment="0" applyProtection="0">
      <alignment vertical="center"/>
    </xf>
    <xf numFmtId="176" fontId="133" fillId="18" borderId="0" applyNumberFormat="0" applyBorder="0" applyAlignment="0" applyProtection="0">
      <alignment vertical="center"/>
    </xf>
    <xf numFmtId="176" fontId="133" fillId="18" borderId="0" applyNumberFormat="0" applyBorder="0" applyAlignment="0" applyProtection="0">
      <alignment vertical="center"/>
    </xf>
    <xf numFmtId="41" fontId="112" fillId="0" borderId="0" applyFont="0" applyFill="0" applyBorder="0" applyAlignment="0" applyProtection="0">
      <alignment vertical="center"/>
    </xf>
    <xf numFmtId="176" fontId="133" fillId="4" borderId="0" applyNumberFormat="0" applyBorder="0" applyAlignment="0" applyProtection="0">
      <alignment vertical="center"/>
    </xf>
    <xf numFmtId="176" fontId="141" fillId="0" borderId="0" applyNumberFormat="0" applyFill="0" applyBorder="0" applyAlignment="0" applyProtection="0">
      <alignment vertical="top"/>
      <protection locked="0"/>
    </xf>
    <xf numFmtId="176" fontId="119" fillId="4" borderId="0" applyNumberFormat="0" applyBorder="0" applyAlignment="0" applyProtection="0">
      <alignment vertical="center"/>
    </xf>
    <xf numFmtId="176" fontId="101" fillId="23" borderId="0" applyNumberFormat="0" applyBorder="0" applyAlignment="0" applyProtection="0">
      <alignment vertical="center"/>
    </xf>
    <xf numFmtId="176" fontId="146" fillId="0" borderId="0">
      <alignment vertical="center"/>
    </xf>
    <xf numFmtId="176" fontId="133" fillId="29" borderId="0" applyNumberFormat="0" applyBorder="0" applyAlignment="0" applyProtection="0">
      <alignment vertical="center"/>
    </xf>
    <xf numFmtId="176" fontId="133" fillId="35" borderId="0" applyNumberFormat="0" applyBorder="0" applyAlignment="0" applyProtection="0">
      <alignment vertical="center"/>
    </xf>
    <xf numFmtId="176" fontId="100" fillId="18" borderId="0" applyNumberFormat="0" applyBorder="0" applyAlignment="0" applyProtection="0">
      <alignment vertical="center"/>
    </xf>
    <xf numFmtId="176" fontId="128" fillId="0" borderId="0">
      <alignment vertical="center"/>
    </xf>
    <xf numFmtId="176" fontId="101" fillId="51" borderId="0" applyNumberFormat="0" applyBorder="0" applyAlignment="0" applyProtection="0"/>
    <xf numFmtId="176" fontId="128" fillId="0" borderId="0">
      <alignment vertical="center"/>
    </xf>
    <xf numFmtId="176" fontId="138" fillId="0" borderId="0" applyNumberFormat="0" applyFill="0" applyBorder="0" applyAlignment="0" applyProtection="0">
      <alignment vertical="top"/>
      <protection locked="0"/>
    </xf>
    <xf numFmtId="176" fontId="105" fillId="35" borderId="0" applyNumberFormat="0" applyBorder="0" applyAlignment="0" applyProtection="0">
      <alignment vertical="center"/>
    </xf>
    <xf numFmtId="176" fontId="137" fillId="0" borderId="0"/>
    <xf numFmtId="178" fontId="142" fillId="0" borderId="35" applyFont="0" applyFill="0" applyBorder="0" applyAlignment="0" applyProtection="0">
      <alignment horizontal="center"/>
    </xf>
    <xf numFmtId="176" fontId="133" fillId="29" borderId="0" applyNumberFormat="0" applyBorder="0" applyAlignment="0" applyProtection="0">
      <alignment vertical="center"/>
    </xf>
    <xf numFmtId="176" fontId="100" fillId="18" borderId="0" applyNumberFormat="0" applyBorder="0" applyAlignment="0" applyProtection="0">
      <alignment vertical="center"/>
    </xf>
    <xf numFmtId="176" fontId="133" fillId="54" borderId="0" applyNumberFormat="0" applyBorder="0" applyAlignment="0" applyProtection="0">
      <alignment vertical="center"/>
    </xf>
    <xf numFmtId="176" fontId="133" fillId="35" borderId="0" applyNumberFormat="0" applyBorder="0" applyAlignment="0" applyProtection="0">
      <alignment vertical="center"/>
    </xf>
    <xf numFmtId="176" fontId="100" fillId="18" borderId="0" applyNumberFormat="0" applyBorder="0" applyAlignment="0" applyProtection="0">
      <alignment vertical="center"/>
    </xf>
    <xf numFmtId="49" fontId="131" fillId="0" borderId="0" applyFont="0" applyFill="0" applyBorder="0" applyProtection="0">
      <alignment horizontal="left" vertical="center"/>
    </xf>
    <xf numFmtId="176" fontId="133" fillId="50" borderId="0" applyNumberFormat="0" applyBorder="0" applyAlignment="0" applyProtection="0">
      <alignment vertical="center"/>
    </xf>
    <xf numFmtId="176" fontId="133" fillId="50" borderId="0" applyNumberFormat="0" applyBorder="0" applyAlignment="0" applyProtection="0">
      <alignment vertical="center"/>
    </xf>
    <xf numFmtId="176" fontId="105" fillId="29" borderId="0" applyNumberFormat="0" applyBorder="0" applyAlignment="0" applyProtection="0">
      <alignment vertical="center"/>
    </xf>
    <xf numFmtId="176" fontId="100" fillId="18" borderId="0" applyNumberFormat="0" applyBorder="0" applyAlignment="0" applyProtection="0">
      <alignment vertical="center"/>
    </xf>
    <xf numFmtId="176" fontId="105" fillId="29" borderId="0" applyNumberFormat="0" applyBorder="0" applyAlignment="0" applyProtection="0">
      <alignment vertical="center"/>
    </xf>
    <xf numFmtId="176" fontId="100" fillId="18" borderId="0" applyNumberFormat="0" applyBorder="0" applyAlignment="0" applyProtection="0">
      <alignment vertical="center"/>
    </xf>
    <xf numFmtId="176" fontId="105" fillId="29" borderId="0" applyNumberFormat="0" applyBorder="0" applyAlignment="0" applyProtection="0">
      <alignment vertical="center"/>
    </xf>
    <xf numFmtId="176" fontId="146" fillId="0" borderId="0">
      <alignment vertical="center"/>
    </xf>
    <xf numFmtId="176" fontId="105" fillId="29" borderId="0" applyNumberFormat="0" applyBorder="0" applyAlignment="0" applyProtection="0">
      <alignment vertical="center"/>
    </xf>
    <xf numFmtId="176" fontId="105" fillId="29" borderId="0" applyNumberFormat="0" applyBorder="0" applyAlignment="0" applyProtection="0">
      <alignment vertical="center"/>
    </xf>
    <xf numFmtId="176" fontId="105" fillId="29" borderId="0" applyNumberFormat="0" applyBorder="0" applyAlignment="0" applyProtection="0">
      <alignment vertical="center"/>
    </xf>
    <xf numFmtId="176" fontId="105" fillId="18" borderId="0" applyNumberFormat="0" applyBorder="0" applyAlignment="0" applyProtection="0">
      <alignment vertical="center"/>
    </xf>
    <xf numFmtId="176" fontId="149" fillId="15" borderId="125" applyNumberFormat="0" applyAlignment="0" applyProtection="0">
      <alignment vertical="center"/>
    </xf>
    <xf numFmtId="37" fontId="150" fillId="0" borderId="0">
      <alignment vertical="center"/>
    </xf>
    <xf numFmtId="176" fontId="105" fillId="18" borderId="0" applyNumberFormat="0" applyBorder="0" applyAlignment="0" applyProtection="0">
      <alignment vertical="center"/>
    </xf>
    <xf numFmtId="37" fontId="150" fillId="0" borderId="0">
      <alignment vertical="center"/>
    </xf>
    <xf numFmtId="176" fontId="151" fillId="0" borderId="0" applyNumberFormat="0" applyFill="0" applyBorder="0" applyAlignment="0" applyProtection="0">
      <alignment vertical="center"/>
    </xf>
    <xf numFmtId="176" fontId="105" fillId="18" borderId="0" applyNumberFormat="0" applyBorder="0" applyAlignment="0" applyProtection="0">
      <alignment vertical="center"/>
    </xf>
    <xf numFmtId="176" fontId="151" fillId="0" borderId="0" applyNumberFormat="0" applyFill="0" applyBorder="0" applyAlignment="0" applyProtection="0">
      <alignment vertical="center"/>
    </xf>
    <xf numFmtId="176" fontId="119" fillId="4" borderId="0" applyNumberFormat="0" applyBorder="0" applyAlignment="0" applyProtection="0">
      <alignment vertical="center"/>
    </xf>
    <xf numFmtId="176" fontId="105" fillId="18" borderId="0" applyNumberFormat="0" applyBorder="0" applyAlignment="0" applyProtection="0">
      <alignment vertical="center"/>
    </xf>
    <xf numFmtId="37" fontId="150" fillId="0" borderId="0">
      <alignment vertical="center"/>
    </xf>
    <xf numFmtId="176" fontId="106" fillId="0" borderId="0">
      <alignment vertical="center"/>
    </xf>
    <xf numFmtId="176" fontId="105" fillId="18" borderId="0" applyNumberFormat="0" applyBorder="0" applyAlignment="0" applyProtection="0">
      <alignment vertical="center"/>
    </xf>
    <xf numFmtId="176" fontId="100" fillId="18" borderId="0" applyNumberFormat="0" applyBorder="0" applyAlignment="0" applyProtection="0">
      <alignment vertical="center"/>
    </xf>
    <xf numFmtId="176" fontId="113" fillId="23" borderId="0" applyNumberFormat="0" applyBorder="0" applyAlignment="0" applyProtection="0">
      <alignment vertical="center"/>
    </xf>
    <xf numFmtId="38" fontId="112" fillId="0" borderId="0" applyFont="0" applyFill="0" applyBorder="0" applyAlignment="0" applyProtection="0">
      <alignment vertical="center"/>
    </xf>
    <xf numFmtId="176" fontId="106" fillId="0" borderId="0">
      <alignment vertical="center"/>
    </xf>
    <xf numFmtId="176" fontId="105" fillId="18" borderId="0" applyNumberFormat="0" applyBorder="0" applyAlignment="0" applyProtection="0">
      <alignment vertical="center"/>
    </xf>
    <xf numFmtId="176" fontId="133" fillId="0" borderId="0">
      <alignment vertical="center"/>
    </xf>
    <xf numFmtId="176" fontId="105" fillId="18" borderId="0" applyNumberFormat="0" applyBorder="0" applyAlignment="0" applyProtection="0">
      <alignment vertical="center"/>
    </xf>
    <xf numFmtId="176" fontId="105" fillId="4" borderId="0" applyNumberFormat="0" applyBorder="0" applyAlignment="0" applyProtection="0">
      <alignment vertical="center"/>
    </xf>
    <xf numFmtId="176" fontId="105" fillId="4" borderId="0" applyNumberFormat="0" applyBorder="0" applyAlignment="0" applyProtection="0">
      <alignment vertical="center"/>
    </xf>
    <xf numFmtId="176" fontId="105" fillId="4" borderId="0" applyNumberFormat="0" applyBorder="0" applyAlignment="0" applyProtection="0">
      <alignment vertical="center"/>
    </xf>
    <xf numFmtId="176" fontId="101" fillId="34" borderId="0" applyNumberFormat="0" applyBorder="0" applyAlignment="0" applyProtection="0">
      <alignment vertical="center"/>
    </xf>
    <xf numFmtId="176" fontId="105" fillId="4" borderId="0" applyNumberFormat="0" applyBorder="0" applyAlignment="0" applyProtection="0">
      <alignment vertical="center"/>
    </xf>
    <xf numFmtId="176" fontId="105" fillId="0" borderId="0">
      <alignment vertical="center"/>
    </xf>
    <xf numFmtId="176" fontId="100" fillId="18" borderId="0" applyNumberFormat="0" applyBorder="0" applyAlignment="0" applyProtection="0">
      <alignment vertical="center"/>
    </xf>
    <xf numFmtId="176" fontId="105" fillId="4" borderId="0" applyNumberFormat="0" applyBorder="0" applyAlignment="0" applyProtection="0">
      <alignment vertical="center"/>
    </xf>
    <xf numFmtId="176" fontId="105" fillId="52" borderId="0" applyNumberFormat="0" applyBorder="0" applyAlignment="0" applyProtection="0">
      <alignment vertical="center"/>
    </xf>
    <xf numFmtId="176" fontId="105" fillId="4" borderId="0" applyNumberFormat="0" applyBorder="0" applyAlignment="0" applyProtection="0">
      <alignment vertical="center"/>
    </xf>
    <xf numFmtId="176" fontId="105" fillId="4" borderId="0" applyNumberFormat="0" applyBorder="0" applyAlignment="0" applyProtection="0">
      <alignment vertical="center"/>
    </xf>
    <xf numFmtId="176" fontId="105" fillId="54" borderId="0" applyNumberFormat="0" applyBorder="0" applyAlignment="0" applyProtection="0">
      <alignment vertical="center"/>
    </xf>
    <xf numFmtId="176" fontId="105" fillId="54" borderId="0" applyNumberFormat="0" applyBorder="0" applyAlignment="0" applyProtection="0">
      <alignment vertical="center"/>
    </xf>
    <xf numFmtId="176" fontId="105" fillId="54" borderId="0" applyNumberFormat="0" applyBorder="0" applyAlignment="0" applyProtection="0">
      <alignment vertical="center"/>
    </xf>
    <xf numFmtId="176" fontId="133" fillId="29" borderId="0" applyNumberFormat="0" applyBorder="0" applyAlignment="0" applyProtection="0">
      <alignment vertical="center"/>
    </xf>
    <xf numFmtId="176" fontId="105" fillId="54" borderId="0" applyNumberFormat="0" applyBorder="0" applyAlignment="0" applyProtection="0">
      <alignment vertical="center"/>
    </xf>
    <xf numFmtId="176" fontId="105" fillId="35" borderId="0" applyNumberFormat="0" applyBorder="0" applyAlignment="0" applyProtection="0">
      <alignment vertical="center"/>
    </xf>
    <xf numFmtId="176" fontId="105" fillId="35" borderId="0" applyNumberFormat="0" applyBorder="0" applyAlignment="0" applyProtection="0">
      <alignment vertical="center"/>
    </xf>
    <xf numFmtId="176" fontId="105" fillId="35" borderId="0" applyNumberFormat="0" applyBorder="0" applyAlignment="0" applyProtection="0">
      <alignment vertical="center"/>
    </xf>
    <xf numFmtId="176" fontId="105" fillId="35" borderId="0" applyNumberFormat="0" applyBorder="0" applyAlignment="0" applyProtection="0">
      <alignment vertical="center"/>
    </xf>
    <xf numFmtId="176" fontId="119" fillId="4" borderId="0" applyNumberFormat="0" applyBorder="0" applyAlignment="0" applyProtection="0">
      <alignment vertical="center"/>
    </xf>
    <xf numFmtId="176" fontId="105" fillId="35" borderId="0" applyNumberFormat="0" applyBorder="0" applyAlignment="0" applyProtection="0">
      <alignment vertical="center"/>
    </xf>
    <xf numFmtId="176" fontId="105" fillId="35" borderId="0" applyNumberFormat="0" applyBorder="0" applyAlignment="0" applyProtection="0">
      <alignment vertical="center"/>
    </xf>
    <xf numFmtId="176" fontId="100" fillId="18" borderId="0" applyNumberFormat="0" applyBorder="0" applyAlignment="0" applyProtection="0">
      <alignment vertical="center"/>
    </xf>
    <xf numFmtId="176" fontId="113" fillId="23" borderId="0" applyNumberFormat="0" applyBorder="0" applyAlignment="0" applyProtection="0">
      <alignment vertical="center"/>
    </xf>
    <xf numFmtId="176" fontId="113" fillId="28" borderId="0" applyNumberFormat="0" applyBorder="0" applyAlignment="0" applyProtection="0">
      <alignment vertical="center"/>
    </xf>
    <xf numFmtId="176" fontId="105" fillId="50" borderId="0" applyNumberFormat="0" applyBorder="0" applyAlignment="0" applyProtection="0">
      <alignment vertical="center"/>
    </xf>
    <xf numFmtId="176" fontId="105" fillId="50" borderId="0" applyNumberFormat="0" applyBorder="0" applyAlignment="0" applyProtection="0">
      <alignment vertical="center"/>
    </xf>
    <xf numFmtId="176" fontId="105" fillId="50" borderId="0" applyNumberFormat="0" applyBorder="0" applyAlignment="0" applyProtection="0">
      <alignment vertical="center"/>
    </xf>
    <xf numFmtId="176" fontId="101" fillId="55" borderId="0" applyNumberFormat="0" applyBorder="0" applyAlignment="0" applyProtection="0">
      <alignment vertical="center"/>
    </xf>
    <xf numFmtId="176" fontId="105" fillId="50" borderId="0" applyNumberFormat="0" applyBorder="0" applyAlignment="0" applyProtection="0">
      <alignment vertical="center"/>
    </xf>
    <xf numFmtId="176" fontId="105" fillId="50" borderId="0" applyNumberFormat="0" applyBorder="0" applyAlignment="0" applyProtection="0">
      <alignment vertical="center"/>
    </xf>
    <xf numFmtId="176" fontId="105" fillId="50" borderId="0" applyNumberFormat="0" applyBorder="0" applyAlignment="0" applyProtection="0">
      <alignment vertical="center"/>
    </xf>
    <xf numFmtId="176" fontId="100" fillId="18" borderId="0" applyNumberFormat="0" applyBorder="0" applyAlignment="0" applyProtection="0">
      <alignment vertical="center"/>
    </xf>
    <xf numFmtId="176" fontId="105" fillId="50" borderId="0" applyNumberFormat="0" applyBorder="0" applyAlignment="0" applyProtection="0">
      <alignment vertical="center"/>
    </xf>
    <xf numFmtId="176" fontId="133" fillId="22" borderId="0" applyNumberFormat="0" applyBorder="0" applyAlignment="0" applyProtection="0">
      <alignment vertical="center"/>
    </xf>
    <xf numFmtId="176" fontId="133" fillId="18" borderId="0" applyNumberFormat="0" applyBorder="0" applyAlignment="0" applyProtection="0">
      <alignment vertical="center"/>
    </xf>
    <xf numFmtId="176" fontId="133" fillId="4" borderId="0" applyNumberFormat="0" applyBorder="0" applyAlignment="0" applyProtection="0">
      <alignment vertical="center"/>
    </xf>
    <xf numFmtId="176" fontId="102" fillId="0" borderId="114" applyNumberFormat="0" applyFill="0" applyAlignment="0" applyProtection="0">
      <alignment vertical="center"/>
    </xf>
    <xf numFmtId="176" fontId="133" fillId="54" borderId="0" applyNumberFormat="0" applyBorder="0" applyAlignment="0" applyProtection="0">
      <alignment vertical="center"/>
    </xf>
    <xf numFmtId="176" fontId="105" fillId="53" borderId="0" applyNumberFormat="0" applyBorder="0" applyAlignment="0" applyProtection="0">
      <alignment vertical="center"/>
    </xf>
    <xf numFmtId="176" fontId="133" fillId="35" borderId="0" applyNumberFormat="0" applyBorder="0" applyAlignment="0" applyProtection="0">
      <alignment vertical="center"/>
    </xf>
    <xf numFmtId="176" fontId="133" fillId="50" borderId="0" applyNumberFormat="0" applyBorder="0" applyAlignment="0" applyProtection="0">
      <alignment vertical="center"/>
    </xf>
    <xf numFmtId="176" fontId="133" fillId="18" borderId="0" applyNumberFormat="0" applyBorder="0" applyAlignment="0" applyProtection="0">
      <alignment vertical="center"/>
    </xf>
    <xf numFmtId="176" fontId="133" fillId="30" borderId="0" applyNumberFormat="0" applyBorder="0" applyAlignment="0" applyProtection="0">
      <alignment vertical="center"/>
    </xf>
    <xf numFmtId="176" fontId="133" fillId="53" borderId="0" applyNumberFormat="0" applyBorder="0" applyAlignment="0" applyProtection="0">
      <alignment vertical="center"/>
    </xf>
    <xf numFmtId="176" fontId="133" fillId="4" borderId="0" applyNumberFormat="0" applyBorder="0" applyAlignment="0" applyProtection="0">
      <alignment vertical="center"/>
    </xf>
    <xf numFmtId="49" fontId="112" fillId="0" borderId="0" applyFont="0" applyFill="0" applyBorder="0" applyProtection="0">
      <alignment horizontal="center" vertical="center"/>
    </xf>
    <xf numFmtId="176" fontId="133" fillId="54" borderId="0" applyNumberFormat="0" applyBorder="0" applyAlignment="0" applyProtection="0">
      <alignment vertical="center"/>
    </xf>
    <xf numFmtId="176" fontId="133" fillId="54" borderId="0" applyNumberFormat="0" applyBorder="0" applyAlignment="0" applyProtection="0">
      <alignment vertical="center"/>
    </xf>
    <xf numFmtId="176" fontId="133" fillId="35" borderId="0" applyNumberFormat="0" applyBorder="0" applyAlignment="0" applyProtection="0">
      <alignment vertical="center"/>
    </xf>
    <xf numFmtId="176" fontId="133" fillId="35" borderId="0" applyNumberFormat="0" applyBorder="0" applyAlignment="0" applyProtection="0">
      <alignment vertical="center"/>
    </xf>
    <xf numFmtId="176" fontId="133" fillId="30" borderId="0" applyNumberFormat="0" applyBorder="0" applyAlignment="0" applyProtection="0">
      <alignment vertical="center"/>
    </xf>
    <xf numFmtId="176" fontId="133" fillId="50" borderId="0" applyNumberFormat="0" applyBorder="0" applyAlignment="0" applyProtection="0">
      <alignment vertical="center"/>
    </xf>
    <xf numFmtId="176" fontId="133" fillId="50" borderId="0" applyNumberFormat="0" applyBorder="0" applyAlignment="0" applyProtection="0">
      <alignment vertical="center"/>
    </xf>
    <xf numFmtId="176" fontId="119" fillId="4" borderId="0" applyNumberFormat="0" applyBorder="0" applyAlignment="0" applyProtection="0">
      <alignment vertical="center"/>
    </xf>
    <xf numFmtId="176" fontId="133" fillId="30" borderId="0" applyNumberFormat="0" applyBorder="0" applyAlignment="0" applyProtection="0">
      <alignment vertical="center"/>
    </xf>
    <xf numFmtId="176" fontId="133" fillId="52" borderId="0" applyNumberFormat="0" applyBorder="0" applyAlignment="0" applyProtection="0">
      <alignment vertical="center"/>
    </xf>
    <xf numFmtId="176" fontId="100" fillId="18" borderId="0" applyNumberFormat="0" applyBorder="0" applyAlignment="0" applyProtection="0">
      <alignment vertical="center"/>
    </xf>
    <xf numFmtId="176" fontId="133" fillId="52"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33" fillId="22" borderId="0" applyNumberFormat="0" applyBorder="0" applyAlignment="0" applyProtection="0">
      <alignment vertical="center"/>
    </xf>
    <xf numFmtId="176" fontId="133" fillId="22" borderId="0" applyNumberFormat="0" applyBorder="0" applyAlignment="0" applyProtection="0">
      <alignment vertical="center"/>
    </xf>
    <xf numFmtId="176" fontId="133" fillId="54" borderId="0" applyNumberFormat="0" applyBorder="0" applyAlignment="0" applyProtection="0">
      <alignment vertical="center"/>
    </xf>
    <xf numFmtId="176" fontId="155" fillId="0" borderId="0">
      <alignment vertical="center"/>
    </xf>
    <xf numFmtId="176" fontId="100" fillId="18" borderId="0" applyNumberFormat="0" applyBorder="0" applyAlignment="0" applyProtection="0">
      <alignment vertical="center"/>
    </xf>
    <xf numFmtId="176" fontId="133" fillId="54" borderId="0" applyNumberFormat="0" applyBorder="0" applyAlignment="0" applyProtection="0">
      <alignment vertical="center"/>
    </xf>
    <xf numFmtId="176" fontId="114" fillId="0" borderId="0" applyNumberFormat="0" applyFill="0" applyBorder="0" applyAlignment="0" applyProtection="0">
      <alignment vertical="top"/>
      <protection locked="0"/>
    </xf>
    <xf numFmtId="176" fontId="100" fillId="18" borderId="0" applyNumberFormat="0" applyBorder="0" applyAlignment="0" applyProtection="0">
      <alignment vertical="center"/>
    </xf>
    <xf numFmtId="176" fontId="151" fillId="0" borderId="0" applyNumberFormat="0" applyFill="0" applyBorder="0" applyAlignment="0" applyProtection="0">
      <alignment vertical="center"/>
    </xf>
    <xf numFmtId="176" fontId="133" fillId="30" borderId="0" applyNumberFormat="0" applyBorder="0" applyAlignment="0" applyProtection="0">
      <alignment vertical="center"/>
    </xf>
    <xf numFmtId="176" fontId="101" fillId="55" borderId="0" applyNumberFormat="0" applyBorder="0" applyAlignment="0" applyProtection="0">
      <alignment vertical="center"/>
    </xf>
    <xf numFmtId="176" fontId="133" fillId="30" borderId="0" applyNumberFormat="0" applyBorder="0" applyAlignment="0" applyProtection="0">
      <alignment vertical="center"/>
    </xf>
    <xf numFmtId="176" fontId="133" fillId="53" borderId="0" applyNumberFormat="0" applyBorder="0" applyAlignment="0" applyProtection="0">
      <alignment vertical="center"/>
    </xf>
    <xf numFmtId="176" fontId="133" fillId="53" borderId="0" applyNumberFormat="0" applyBorder="0" applyAlignment="0" applyProtection="0">
      <alignment vertical="center"/>
    </xf>
    <xf numFmtId="176" fontId="105" fillId="30" borderId="0" applyNumberFormat="0" applyBorder="0" applyAlignment="0" applyProtection="0">
      <alignment vertical="center"/>
    </xf>
    <xf numFmtId="176" fontId="105" fillId="30" borderId="0" applyNumberFormat="0" applyBorder="0" applyAlignment="0" applyProtection="0">
      <alignment vertical="center"/>
    </xf>
    <xf numFmtId="176" fontId="113" fillId="55" borderId="0" applyNumberFormat="0" applyBorder="0" applyAlignment="0" applyProtection="0">
      <alignment vertical="center"/>
    </xf>
    <xf numFmtId="176" fontId="105" fillId="30" borderId="0" applyNumberFormat="0" applyBorder="0" applyAlignment="0" applyProtection="0">
      <alignment vertical="center"/>
    </xf>
    <xf numFmtId="176" fontId="105" fillId="30" borderId="0" applyNumberFormat="0" applyBorder="0" applyAlignment="0" applyProtection="0">
      <alignment vertical="center"/>
    </xf>
    <xf numFmtId="176" fontId="154" fillId="0" borderId="0" applyNumberFormat="0" applyFill="0" applyBorder="0" applyAlignment="0" applyProtection="0">
      <alignment vertical="center"/>
    </xf>
    <xf numFmtId="176" fontId="105" fillId="30" borderId="0" applyNumberFormat="0" applyBorder="0" applyAlignment="0" applyProtection="0">
      <alignment vertical="center"/>
    </xf>
    <xf numFmtId="176" fontId="105" fillId="30" borderId="0" applyNumberFormat="0" applyBorder="0" applyAlignment="0" applyProtection="0">
      <alignment vertical="center"/>
    </xf>
    <xf numFmtId="176" fontId="105" fillId="52" borderId="0" applyNumberFormat="0" applyBorder="0" applyAlignment="0" applyProtection="0">
      <alignment vertical="center"/>
    </xf>
    <xf numFmtId="176" fontId="147" fillId="0" borderId="0" applyNumberFormat="0" applyFill="0" applyBorder="0" applyAlignment="0" applyProtection="0">
      <alignment vertical="center"/>
    </xf>
    <xf numFmtId="176" fontId="105" fillId="52" borderId="0" applyNumberFormat="0" applyBorder="0" applyAlignment="0" applyProtection="0">
      <alignment vertical="center"/>
    </xf>
    <xf numFmtId="176" fontId="105" fillId="52" borderId="0" applyNumberFormat="0" applyBorder="0" applyAlignment="0" applyProtection="0">
      <alignment vertical="center"/>
    </xf>
    <xf numFmtId="176" fontId="105" fillId="52" borderId="0" applyNumberFormat="0" applyBorder="0" applyAlignment="0" applyProtection="0">
      <alignment vertical="center"/>
    </xf>
    <xf numFmtId="176" fontId="105" fillId="22" borderId="0" applyNumberFormat="0" applyBorder="0" applyAlignment="0" applyProtection="0">
      <alignment vertical="center"/>
    </xf>
    <xf numFmtId="176" fontId="148" fillId="0" borderId="0" applyNumberFormat="0" applyFill="0" applyBorder="0" applyAlignment="0" applyProtection="0">
      <alignment vertical="center"/>
    </xf>
    <xf numFmtId="176" fontId="105" fillId="22" borderId="0" applyNumberFormat="0" applyBorder="0" applyAlignment="0" applyProtection="0">
      <alignment vertical="center"/>
    </xf>
    <xf numFmtId="176" fontId="148" fillId="0" borderId="0" applyNumberFormat="0" applyFill="0" applyBorder="0" applyAlignment="0" applyProtection="0">
      <alignment vertical="center"/>
    </xf>
    <xf numFmtId="176" fontId="105" fillId="22" borderId="0" applyNumberFormat="0" applyBorder="0" applyAlignment="0" applyProtection="0">
      <alignment vertical="center"/>
    </xf>
    <xf numFmtId="176" fontId="133" fillId="54" borderId="0" applyNumberFormat="0" applyBorder="0" applyAlignment="0" applyProtection="0">
      <alignment vertical="center"/>
    </xf>
    <xf numFmtId="176" fontId="105" fillId="54" borderId="0" applyNumberFormat="0" applyBorder="0" applyAlignment="0" applyProtection="0">
      <alignment vertical="center"/>
    </xf>
    <xf numFmtId="176" fontId="119" fillId="4" borderId="0" applyNumberFormat="0" applyBorder="0" applyAlignment="0" applyProtection="0">
      <alignment vertical="center"/>
    </xf>
    <xf numFmtId="176" fontId="105" fillId="54" borderId="0" applyNumberFormat="0" applyBorder="0" applyAlignment="0" applyProtection="0">
      <alignment vertical="center"/>
    </xf>
    <xf numFmtId="176" fontId="119" fillId="4" borderId="0" applyNumberFormat="0" applyBorder="0" applyAlignment="0" applyProtection="0">
      <alignment vertical="center"/>
    </xf>
    <xf numFmtId="176" fontId="105" fillId="54" borderId="0" applyNumberFormat="0" applyBorder="0" applyAlignment="0" applyProtection="0">
      <alignment vertical="center"/>
    </xf>
    <xf numFmtId="176" fontId="131" fillId="25" borderId="122" applyNumberFormat="0" applyFont="0" applyAlignment="0" applyProtection="0">
      <alignment vertical="center"/>
    </xf>
    <xf numFmtId="176" fontId="105" fillId="54" borderId="0" applyNumberFormat="0" applyBorder="0" applyAlignment="0" applyProtection="0">
      <alignment vertical="center"/>
    </xf>
    <xf numFmtId="176" fontId="105" fillId="54" borderId="0" applyNumberFormat="0" applyBorder="0" applyAlignment="0" applyProtection="0">
      <alignment vertical="center"/>
    </xf>
    <xf numFmtId="176" fontId="105" fillId="30" borderId="0" applyNumberFormat="0" applyBorder="0" applyAlignment="0" applyProtection="0">
      <alignment vertical="center"/>
    </xf>
    <xf numFmtId="176" fontId="105" fillId="30" borderId="0" applyNumberFormat="0" applyBorder="0" applyAlignment="0" applyProtection="0">
      <alignment vertical="center"/>
    </xf>
    <xf numFmtId="176" fontId="105" fillId="30" borderId="0" applyNumberFormat="0" applyBorder="0" applyAlignment="0" applyProtection="0">
      <alignment vertical="center"/>
    </xf>
    <xf numFmtId="176" fontId="105" fillId="30" borderId="0" applyNumberFormat="0" applyBorder="0" applyAlignment="0" applyProtection="0">
      <alignment vertical="center"/>
    </xf>
    <xf numFmtId="176" fontId="105" fillId="53" borderId="0" applyNumberFormat="0" applyBorder="0" applyAlignment="0" applyProtection="0">
      <alignment vertical="center"/>
    </xf>
    <xf numFmtId="176" fontId="105" fillId="53" borderId="0" applyNumberFormat="0" applyBorder="0" applyAlignment="0" applyProtection="0">
      <alignment vertical="center"/>
    </xf>
    <xf numFmtId="176" fontId="133" fillId="30" borderId="0" applyNumberFormat="0" applyBorder="0" applyAlignment="0" applyProtection="0">
      <alignment vertical="center"/>
    </xf>
    <xf numFmtId="176" fontId="133" fillId="52" borderId="0" applyNumberFormat="0" applyBorder="0" applyAlignment="0" applyProtection="0">
      <alignment vertical="center"/>
    </xf>
    <xf numFmtId="176" fontId="131" fillId="0" borderId="0"/>
    <xf numFmtId="176" fontId="133" fillId="22" borderId="0" applyNumberFormat="0" applyBorder="0" applyAlignment="0" applyProtection="0">
      <alignment vertical="center"/>
    </xf>
    <xf numFmtId="176" fontId="133" fillId="30" borderId="0" applyNumberFormat="0" applyBorder="0" applyAlignment="0" applyProtection="0">
      <alignment vertical="center"/>
    </xf>
    <xf numFmtId="176" fontId="100" fillId="18" borderId="0" applyNumberFormat="0" applyBorder="0" applyAlignment="0" applyProtection="0">
      <alignment vertical="center"/>
    </xf>
    <xf numFmtId="176" fontId="133" fillId="30" borderId="0" applyNumberFormat="0" applyBorder="0" applyAlignment="0" applyProtection="0">
      <alignment vertical="center"/>
    </xf>
    <xf numFmtId="176" fontId="113" fillId="19"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33" fillId="52" borderId="0" applyNumberFormat="0" applyBorder="0" applyAlignment="0" applyProtection="0">
      <alignment vertical="center"/>
    </xf>
    <xf numFmtId="176" fontId="100" fillId="18" borderId="0" applyNumberFormat="0" applyBorder="0" applyAlignment="0" applyProtection="0">
      <alignment vertical="center"/>
    </xf>
    <xf numFmtId="176" fontId="133" fillId="52" borderId="0" applyNumberFormat="0" applyBorder="0" applyAlignment="0" applyProtection="0">
      <alignment vertical="center"/>
    </xf>
    <xf numFmtId="176" fontId="100" fillId="18" borderId="0" applyNumberFormat="0" applyBorder="0" applyAlignment="0" applyProtection="0">
      <alignment vertical="center"/>
    </xf>
    <xf numFmtId="176" fontId="133" fillId="22" borderId="0" applyNumberFormat="0" applyBorder="0" applyAlignment="0" applyProtection="0">
      <alignment vertical="center"/>
    </xf>
    <xf numFmtId="176" fontId="133" fillId="54" borderId="0" applyNumberFormat="0" applyBorder="0" applyAlignment="0" applyProtection="0">
      <alignment vertical="center"/>
    </xf>
    <xf numFmtId="176" fontId="133" fillId="30" borderId="0" applyNumberFormat="0" applyBorder="0" applyAlignment="0" applyProtection="0">
      <alignment vertical="center"/>
    </xf>
    <xf numFmtId="176" fontId="133" fillId="53" borderId="0" applyNumberFormat="0" applyBorder="0" applyAlignment="0" applyProtection="0">
      <alignment vertical="center"/>
    </xf>
    <xf numFmtId="176" fontId="118" fillId="0" borderId="117" applyNumberFormat="0" applyFill="0" applyAlignment="0" applyProtection="0">
      <alignment vertical="center"/>
    </xf>
    <xf numFmtId="176" fontId="133" fillId="53" borderId="0" applyNumberFormat="0" applyBorder="0" applyAlignment="0" applyProtection="0">
      <alignment vertical="center"/>
    </xf>
    <xf numFmtId="176" fontId="113" fillId="65" borderId="0" applyNumberFormat="0" applyBorder="0" applyAlignment="0" applyProtection="0">
      <alignment vertical="center"/>
    </xf>
    <xf numFmtId="176" fontId="113" fillId="65" borderId="0" applyNumberFormat="0" applyBorder="0" applyAlignment="0" applyProtection="0">
      <alignment vertical="center"/>
    </xf>
    <xf numFmtId="176" fontId="113" fillId="52" borderId="0" applyNumberFormat="0" applyBorder="0" applyAlignment="0" applyProtection="0">
      <alignment vertical="center"/>
    </xf>
    <xf numFmtId="176" fontId="154" fillId="0" borderId="0" applyNumberFormat="0" applyFill="0" applyBorder="0" applyAlignment="0" applyProtection="0">
      <alignment vertical="center"/>
    </xf>
    <xf numFmtId="176" fontId="113" fillId="52" borderId="0" applyNumberFormat="0" applyBorder="0" applyAlignment="0" applyProtection="0">
      <alignment vertical="center"/>
    </xf>
    <xf numFmtId="176" fontId="101" fillId="15" borderId="0" applyNumberFormat="0" applyBorder="0" applyAlignment="0" applyProtection="0"/>
    <xf numFmtId="176" fontId="113" fillId="22" borderId="0" applyNumberFormat="0" applyBorder="0" applyAlignment="0" applyProtection="0">
      <alignment vertical="center"/>
    </xf>
    <xf numFmtId="176" fontId="113" fillId="22" borderId="0" applyNumberFormat="0" applyBorder="0" applyAlignment="0" applyProtection="0">
      <alignment vertical="center"/>
    </xf>
    <xf numFmtId="176" fontId="100" fillId="18" borderId="0" applyNumberFormat="0" applyBorder="0" applyAlignment="0" applyProtection="0">
      <alignment vertical="center"/>
    </xf>
    <xf numFmtId="176" fontId="113" fillId="23" borderId="0" applyNumberFormat="0" applyBorder="0" applyAlignment="0" applyProtection="0">
      <alignment vertical="center"/>
    </xf>
    <xf numFmtId="176" fontId="113" fillId="23" borderId="0" applyNumberFormat="0" applyBorder="0" applyAlignment="0" applyProtection="0">
      <alignment vertical="center"/>
    </xf>
    <xf numFmtId="176" fontId="113" fillId="23" borderId="0" applyNumberFormat="0" applyBorder="0" applyAlignment="0" applyProtection="0">
      <alignment vertical="center"/>
    </xf>
    <xf numFmtId="176" fontId="113" fillId="19" borderId="0" applyNumberFormat="0" applyBorder="0" applyAlignment="0" applyProtection="0">
      <alignment vertical="center"/>
    </xf>
    <xf numFmtId="176" fontId="101" fillId="52" borderId="0" applyNumberFormat="0" applyBorder="0" applyAlignment="0" applyProtection="0">
      <alignment vertical="center"/>
    </xf>
    <xf numFmtId="176" fontId="4" fillId="0" borderId="0" applyNumberFormat="0" applyFill="0" applyBorder="0" applyAlignment="0" applyProtection="0">
      <alignment vertical="top"/>
      <protection locked="0"/>
    </xf>
    <xf numFmtId="176" fontId="113" fillId="19" borderId="0" applyNumberFormat="0" applyBorder="0" applyAlignment="0" applyProtection="0">
      <alignment vertical="center"/>
    </xf>
    <xf numFmtId="176" fontId="101" fillId="52" borderId="0" applyNumberFormat="0" applyBorder="0" applyAlignment="0" applyProtection="0">
      <alignment vertical="center"/>
    </xf>
    <xf numFmtId="176" fontId="157" fillId="18" borderId="0" applyNumberFormat="0" applyBorder="0" applyAlignment="0" applyProtection="0">
      <alignment vertical="center"/>
    </xf>
    <xf numFmtId="176" fontId="113" fillId="55" borderId="0" applyNumberFormat="0" applyBorder="0" applyAlignment="0" applyProtection="0">
      <alignment vertical="center"/>
    </xf>
    <xf numFmtId="176" fontId="101" fillId="52" borderId="0" applyNumberFormat="0" applyBorder="0" applyAlignment="0" applyProtection="0">
      <alignment vertical="center"/>
    </xf>
    <xf numFmtId="176" fontId="153" fillId="0" borderId="0"/>
    <xf numFmtId="176" fontId="101" fillId="65" borderId="0" applyNumberFormat="0" applyBorder="0" applyAlignment="0" applyProtection="0">
      <alignment vertical="center"/>
    </xf>
    <xf numFmtId="15" fontId="152" fillId="35" borderId="0">
      <alignment horizontal="centerContinuous" vertical="center"/>
    </xf>
    <xf numFmtId="176" fontId="4" fillId="0" borderId="0" applyNumberFormat="0" applyFill="0" applyBorder="0" applyAlignment="0" applyProtection="0">
      <alignment vertical="top"/>
      <protection locked="0"/>
    </xf>
    <xf numFmtId="176" fontId="101" fillId="65" borderId="0" applyNumberFormat="0" applyBorder="0" applyAlignment="0" applyProtection="0">
      <alignment vertical="center"/>
    </xf>
    <xf numFmtId="176" fontId="101" fillId="65" borderId="0" applyNumberFormat="0" applyBorder="0" applyAlignment="0" applyProtection="0">
      <alignment vertical="center"/>
    </xf>
    <xf numFmtId="176" fontId="119" fillId="4" borderId="0" applyNumberFormat="0" applyBorder="0" applyAlignment="0" applyProtection="0">
      <alignment vertical="center"/>
    </xf>
    <xf numFmtId="176" fontId="156" fillId="15" borderId="129" applyNumberFormat="0" applyAlignment="0" applyProtection="0">
      <alignment vertical="center"/>
    </xf>
    <xf numFmtId="176" fontId="101" fillId="65" borderId="0" applyNumberFormat="0" applyBorder="0" applyAlignment="0" applyProtection="0">
      <alignment vertical="center"/>
    </xf>
    <xf numFmtId="176" fontId="108" fillId="25" borderId="7" applyNumberFormat="0" applyBorder="0" applyAlignment="0" applyProtection="0">
      <alignment vertical="center"/>
    </xf>
    <xf numFmtId="176" fontId="100" fillId="18" borderId="0" applyNumberFormat="0" applyBorder="0" applyAlignment="0" applyProtection="0">
      <alignment vertical="center"/>
    </xf>
    <xf numFmtId="176" fontId="119" fillId="4" borderId="0" applyNumberFormat="0" applyBorder="0" applyAlignment="0" applyProtection="0">
      <alignment vertical="center"/>
    </xf>
    <xf numFmtId="176" fontId="101" fillId="52" borderId="0" applyNumberFormat="0" applyBorder="0" applyAlignment="0" applyProtection="0">
      <alignment vertical="center"/>
    </xf>
    <xf numFmtId="176" fontId="100" fillId="18" borderId="0" applyNumberFormat="0" applyBorder="0" applyAlignment="0" applyProtection="0">
      <alignment vertical="center"/>
    </xf>
    <xf numFmtId="176" fontId="101" fillId="22" borderId="0" applyNumberFormat="0" applyBorder="0" applyAlignment="0" applyProtection="0">
      <alignment vertical="center"/>
    </xf>
    <xf numFmtId="176" fontId="101" fillId="22" borderId="0" applyNumberFormat="0" applyBorder="0" applyAlignment="0" applyProtection="0">
      <alignment vertical="center"/>
    </xf>
    <xf numFmtId="176" fontId="115" fillId="0" borderId="74" applyNumberFormat="0" applyAlignment="0" applyProtection="0">
      <alignment horizontal="left" vertical="center"/>
    </xf>
    <xf numFmtId="176" fontId="101" fillId="22" borderId="0" applyNumberFormat="0" applyBorder="0" applyAlignment="0" applyProtection="0">
      <alignment vertical="center"/>
    </xf>
    <xf numFmtId="176" fontId="101" fillId="23" borderId="0" applyNumberFormat="0" applyBorder="0" applyAlignment="0" applyProtection="0">
      <alignment vertical="center"/>
    </xf>
    <xf numFmtId="176" fontId="101" fillId="23" borderId="0" applyNumberFormat="0" applyBorder="0" applyAlignment="0" applyProtection="0">
      <alignment vertical="center"/>
    </xf>
    <xf numFmtId="176" fontId="119" fillId="4" borderId="0" applyNumberFormat="0" applyBorder="0" applyAlignment="0" applyProtection="0">
      <alignment vertical="center"/>
    </xf>
    <xf numFmtId="176" fontId="101" fillId="23" borderId="0" applyNumberFormat="0" applyBorder="0" applyAlignment="0" applyProtection="0">
      <alignment vertical="center"/>
    </xf>
    <xf numFmtId="176" fontId="101" fillId="23" borderId="0" applyNumberFormat="0" applyBorder="0" applyAlignment="0" applyProtection="0">
      <alignment vertical="center"/>
    </xf>
    <xf numFmtId="176" fontId="112" fillId="0" borderId="0" applyFont="0" applyFill="0" applyBorder="0" applyAlignment="0" applyProtection="0">
      <alignment vertical="center"/>
    </xf>
    <xf numFmtId="176" fontId="101" fillId="23" borderId="0" applyNumberFormat="0" applyBorder="0" applyAlignment="0" applyProtection="0">
      <alignment vertical="center"/>
    </xf>
    <xf numFmtId="176" fontId="101" fillId="19" borderId="0" applyNumberFormat="0" applyBorder="0" applyAlignment="0" applyProtection="0">
      <alignment vertical="center"/>
    </xf>
    <xf numFmtId="176" fontId="101" fillId="19" borderId="0" applyNumberFormat="0" applyBorder="0" applyAlignment="0" applyProtection="0">
      <alignment vertical="center"/>
    </xf>
    <xf numFmtId="176" fontId="101" fillId="19" borderId="0" applyNumberFormat="0" applyBorder="0" applyAlignment="0" applyProtection="0">
      <alignment vertical="center"/>
    </xf>
    <xf numFmtId="176" fontId="101" fillId="19" borderId="0" applyNumberFormat="0" applyBorder="0" applyAlignment="0" applyProtection="0">
      <alignment vertical="center"/>
    </xf>
    <xf numFmtId="176" fontId="101" fillId="19" borderId="0" applyNumberFormat="0" applyBorder="0" applyAlignment="0" applyProtection="0">
      <alignment vertical="center"/>
    </xf>
    <xf numFmtId="176" fontId="119" fillId="4" borderId="0" applyNumberFormat="0" applyBorder="0" applyAlignment="0" applyProtection="0">
      <alignment vertical="center"/>
    </xf>
    <xf numFmtId="176" fontId="101" fillId="33" borderId="0" applyNumberFormat="0" applyBorder="0" applyAlignment="0" applyProtection="0">
      <alignment vertical="center"/>
    </xf>
    <xf numFmtId="176" fontId="101" fillId="19" borderId="0" applyNumberFormat="0" applyBorder="0" applyAlignment="0" applyProtection="0">
      <alignment vertical="center"/>
    </xf>
    <xf numFmtId="176" fontId="101" fillId="19" borderId="0" applyNumberFormat="0" applyBorder="0" applyAlignment="0" applyProtection="0">
      <alignment vertical="center"/>
    </xf>
    <xf numFmtId="176" fontId="113" fillId="23" borderId="0" applyNumberFormat="0" applyBorder="0" applyAlignment="0" applyProtection="0">
      <alignment vertical="center"/>
    </xf>
    <xf numFmtId="176" fontId="143" fillId="15" borderId="56">
      <alignment horizontal="centerContinuous" vertical="top"/>
    </xf>
    <xf numFmtId="176" fontId="101" fillId="55" borderId="0" applyNumberFormat="0" applyBorder="0" applyAlignment="0" applyProtection="0">
      <alignment vertical="center"/>
    </xf>
    <xf numFmtId="176" fontId="101" fillId="55" borderId="0" applyNumberFormat="0" applyBorder="0" applyAlignment="0" applyProtection="0">
      <alignment vertical="center"/>
    </xf>
    <xf numFmtId="176" fontId="101" fillId="55" borderId="0" applyNumberFormat="0" applyBorder="0" applyAlignment="0" applyProtection="0">
      <alignment vertical="center"/>
    </xf>
    <xf numFmtId="176" fontId="113" fillId="59" borderId="0" applyNumberFormat="0" applyBorder="0" applyAlignment="0" applyProtection="0">
      <alignment vertical="center"/>
    </xf>
    <xf numFmtId="176" fontId="113" fillId="65" borderId="0" applyNumberFormat="0" applyBorder="0" applyAlignment="0" applyProtection="0">
      <alignment vertical="center"/>
    </xf>
    <xf numFmtId="176" fontId="134" fillId="0" borderId="0" applyNumberFormat="0" applyFill="0" applyBorder="0" applyAlignment="0" applyProtection="0">
      <alignment vertical="center"/>
    </xf>
    <xf numFmtId="176" fontId="113" fillId="52" borderId="0" applyNumberFormat="0" applyBorder="0" applyAlignment="0" applyProtection="0">
      <alignment vertical="center"/>
    </xf>
    <xf numFmtId="176" fontId="113" fillId="22" borderId="0" applyNumberFormat="0" applyBorder="0" applyAlignment="0" applyProtection="0">
      <alignment vertical="center"/>
    </xf>
    <xf numFmtId="176" fontId="113" fillId="23" borderId="0" applyNumberFormat="0" applyBorder="0" applyAlignment="0" applyProtection="0">
      <alignment vertical="center"/>
    </xf>
    <xf numFmtId="176" fontId="161" fillId="41" borderId="0" applyNumberFormat="0" applyBorder="0" applyAlignment="0" applyProtection="0">
      <alignment vertical="center"/>
    </xf>
    <xf numFmtId="176" fontId="113" fillId="19" borderId="0" applyNumberFormat="0" applyBorder="0" applyAlignment="0" applyProtection="0">
      <alignment vertical="center"/>
    </xf>
    <xf numFmtId="176" fontId="113" fillId="55" borderId="0" applyNumberFormat="0" applyBorder="0" applyAlignment="0" applyProtection="0">
      <alignment vertical="center"/>
    </xf>
    <xf numFmtId="176" fontId="113" fillId="65" borderId="0" applyNumberFormat="0" applyBorder="0" applyAlignment="0" applyProtection="0">
      <alignment vertical="center"/>
    </xf>
    <xf numFmtId="176" fontId="100" fillId="18" borderId="0" applyNumberFormat="0" applyBorder="0" applyAlignment="0" applyProtection="0">
      <alignment vertical="center"/>
    </xf>
    <xf numFmtId="176" fontId="113" fillId="65" borderId="0" applyNumberFormat="0" applyBorder="0" applyAlignment="0" applyProtection="0">
      <alignment vertical="center"/>
    </xf>
    <xf numFmtId="49" fontId="131" fillId="0" borderId="131" applyFont="0" applyFill="0" applyBorder="0" applyProtection="0">
      <alignment horizontal="center" vertical="center"/>
    </xf>
    <xf numFmtId="176" fontId="101" fillId="50" borderId="0" applyNumberFormat="0" applyBorder="0" applyAlignment="0" applyProtection="0"/>
    <xf numFmtId="176" fontId="119" fillId="4" borderId="0" applyNumberFormat="0" applyBorder="0" applyAlignment="0" applyProtection="0">
      <alignment vertical="center"/>
    </xf>
    <xf numFmtId="176" fontId="113" fillId="52" borderId="0" applyNumberFormat="0" applyBorder="0" applyAlignment="0" applyProtection="0">
      <alignment vertical="center"/>
    </xf>
    <xf numFmtId="176" fontId="113" fillId="22" borderId="0" applyNumberFormat="0" applyBorder="0" applyAlignment="0" applyProtection="0">
      <alignment vertical="center"/>
    </xf>
    <xf numFmtId="176" fontId="125" fillId="0" borderId="120" applyNumberFormat="0" applyFill="0" applyProtection="0">
      <alignment vertical="center"/>
    </xf>
    <xf numFmtId="176" fontId="113" fillId="22" borderId="0" applyNumberFormat="0" applyBorder="0" applyAlignment="0" applyProtection="0">
      <alignment vertical="center"/>
    </xf>
    <xf numFmtId="176" fontId="113" fillId="23" borderId="0" applyNumberFormat="0" applyBorder="0" applyAlignment="0" applyProtection="0">
      <alignment vertical="center"/>
    </xf>
    <xf numFmtId="176" fontId="143" fillId="15" borderId="56">
      <alignment horizontal="centerContinuous" vertical="top"/>
    </xf>
    <xf numFmtId="176" fontId="127" fillId="41" borderId="0" applyNumberFormat="0" applyBorder="0" applyAlignment="0" applyProtection="0">
      <alignment vertical="center"/>
    </xf>
    <xf numFmtId="176" fontId="125" fillId="0" borderId="120" applyNumberFormat="0" applyFill="0" applyAlignment="0" applyProtection="0">
      <alignment vertical="center"/>
    </xf>
    <xf numFmtId="176" fontId="113" fillId="19" borderId="0" applyNumberFormat="0" applyBorder="0" applyAlignment="0" applyProtection="0">
      <alignment vertical="center"/>
    </xf>
    <xf numFmtId="176" fontId="100" fillId="18" borderId="0" applyNumberFormat="0" applyBorder="0" applyAlignment="0" applyProtection="0">
      <alignment vertical="center"/>
    </xf>
    <xf numFmtId="176" fontId="113" fillId="19" borderId="0" applyNumberFormat="0" applyBorder="0" applyAlignment="0" applyProtection="0">
      <alignment vertical="center"/>
    </xf>
    <xf numFmtId="176" fontId="113" fillId="55" borderId="0" applyNumberFormat="0" applyBorder="0" applyAlignment="0" applyProtection="0">
      <alignment vertical="center"/>
    </xf>
    <xf numFmtId="176" fontId="113" fillId="59" borderId="0" applyNumberFormat="0" applyBorder="0" applyAlignment="0" applyProtection="0">
      <alignment vertical="center"/>
    </xf>
    <xf numFmtId="176" fontId="113" fillId="33" borderId="0" applyNumberFormat="0" applyBorder="0" applyAlignment="0" applyProtection="0">
      <alignment vertical="center"/>
    </xf>
    <xf numFmtId="176" fontId="113" fillId="33" borderId="0" applyNumberFormat="0" applyBorder="0" applyAlignment="0" applyProtection="0">
      <alignment vertical="center"/>
    </xf>
    <xf numFmtId="176" fontId="113" fillId="34" borderId="0" applyNumberFormat="0" applyBorder="0" applyAlignment="0" applyProtection="0">
      <alignment vertical="center"/>
    </xf>
    <xf numFmtId="176" fontId="113" fillId="34" borderId="0" applyNumberFormat="0" applyBorder="0" applyAlignment="0" applyProtection="0">
      <alignment vertical="center"/>
    </xf>
    <xf numFmtId="176" fontId="113" fillId="19" borderId="0" applyNumberFormat="0" applyBorder="0" applyAlignment="0" applyProtection="0">
      <alignment vertical="center"/>
    </xf>
    <xf numFmtId="176" fontId="100" fillId="18" borderId="0" applyNumberFormat="0" applyBorder="0" applyAlignment="0" applyProtection="0">
      <alignment vertical="center"/>
    </xf>
    <xf numFmtId="179" fontId="158" fillId="0" borderId="0" applyFill="0" applyBorder="0" applyAlignment="0"/>
    <xf numFmtId="176" fontId="149" fillId="15" borderId="125" applyNumberFormat="0" applyAlignment="0" applyProtection="0">
      <alignment vertical="center"/>
    </xf>
    <xf numFmtId="176" fontId="105" fillId="50" borderId="0" applyNumberFormat="0" applyBorder="0" applyAlignment="0" applyProtection="0"/>
    <xf numFmtId="176" fontId="160" fillId="51" borderId="130" applyNumberFormat="0" applyAlignment="0" applyProtection="0">
      <alignment vertical="center"/>
    </xf>
    <xf numFmtId="176" fontId="160" fillId="51" borderId="130" applyNumberFormat="0" applyAlignment="0" applyProtection="0">
      <alignment vertical="center"/>
    </xf>
    <xf numFmtId="176" fontId="147" fillId="0" borderId="0" applyNumberFormat="0" applyFill="0" applyBorder="0" applyAlignment="0" applyProtection="0">
      <alignment vertical="center"/>
    </xf>
    <xf numFmtId="43" fontId="112" fillId="0" borderId="0" applyFont="0" applyFill="0" applyBorder="0" applyAlignment="0" applyProtection="0">
      <alignment vertical="center"/>
    </xf>
    <xf numFmtId="176" fontId="112" fillId="0" borderId="0" applyFont="0" applyFill="0" applyBorder="0" applyAlignment="0" applyProtection="0">
      <alignment vertical="center"/>
    </xf>
    <xf numFmtId="176" fontId="163" fillId="0" borderId="0" applyNumberFormat="0" applyFill="0" applyBorder="0" applyAlignment="0" applyProtection="0">
      <alignment vertical="center"/>
    </xf>
    <xf numFmtId="176" fontId="100" fillId="18" borderId="0" applyNumberFormat="0" applyBorder="0" applyAlignment="0" applyProtection="0">
      <alignment vertical="center"/>
    </xf>
    <xf numFmtId="49" fontId="159" fillId="0" borderId="30">
      <alignment vertical="center"/>
    </xf>
    <xf numFmtId="176" fontId="135" fillId="4" borderId="0" applyNumberFormat="0" applyBorder="0" applyAlignment="0" applyProtection="0"/>
    <xf numFmtId="176" fontId="4" fillId="0" borderId="0" applyNumberFormat="0" applyFill="0" applyBorder="0" applyProtection="0">
      <alignment vertical="center"/>
    </xf>
    <xf numFmtId="176" fontId="119" fillId="4" borderId="0" applyNumberFormat="0" applyBorder="0" applyAlignment="0" applyProtection="0">
      <alignment vertical="center"/>
    </xf>
    <xf numFmtId="176" fontId="108" fillId="15" borderId="0" applyNumberFormat="0" applyBorder="0" applyAlignment="0" applyProtection="0">
      <alignment vertical="center"/>
    </xf>
    <xf numFmtId="176" fontId="102" fillId="0" borderId="114" applyNumberFormat="0" applyFill="0" applyAlignment="0" applyProtection="0">
      <alignment vertical="center"/>
    </xf>
    <xf numFmtId="176" fontId="108" fillId="15" borderId="0" applyNumberFormat="0" applyBorder="0" applyAlignment="0" applyProtection="0">
      <alignment vertical="center"/>
    </xf>
    <xf numFmtId="176" fontId="100" fillId="18" borderId="0" applyNumberFormat="0" applyBorder="0" applyAlignment="0" applyProtection="0">
      <alignment vertical="center"/>
    </xf>
    <xf numFmtId="176" fontId="115" fillId="0" borderId="57">
      <alignment horizontal="left" vertical="center"/>
    </xf>
    <xf numFmtId="176" fontId="125" fillId="0" borderId="120" applyNumberFormat="0" applyFill="0" applyAlignment="0" applyProtection="0">
      <alignment vertical="center"/>
    </xf>
    <xf numFmtId="176" fontId="125" fillId="0" borderId="120" applyNumberFormat="0" applyFill="0" applyAlignment="0" applyProtection="0">
      <alignment vertical="center"/>
    </xf>
    <xf numFmtId="176" fontId="102" fillId="0" borderId="114" applyNumberFormat="0" applyFill="0" applyAlignment="0" applyProtection="0">
      <alignment vertical="center"/>
    </xf>
    <xf numFmtId="176" fontId="134" fillId="0" borderId="0" applyNumberFormat="0" applyFill="0" applyBorder="0" applyAlignment="0" applyProtection="0">
      <alignment vertical="center"/>
    </xf>
    <xf numFmtId="176" fontId="108" fillId="25" borderId="7" applyNumberFormat="0" applyBorder="0" applyAlignment="0" applyProtection="0">
      <alignment vertical="center"/>
    </xf>
    <xf numFmtId="176" fontId="136" fillId="50" borderId="125" applyNumberFormat="0" applyAlignment="0" applyProtection="0">
      <alignment vertical="center"/>
    </xf>
    <xf numFmtId="49" fontId="131" fillId="0" borderId="0">
      <alignment vertical="top"/>
    </xf>
    <xf numFmtId="176" fontId="121" fillId="0" borderId="118" applyNumberFormat="0" applyFill="0" applyAlignment="0" applyProtection="0">
      <alignment vertical="center"/>
    </xf>
    <xf numFmtId="176" fontId="121" fillId="0" borderId="118" applyNumberFormat="0" applyFill="0" applyAlignment="0" applyProtection="0">
      <alignment vertical="center"/>
    </xf>
    <xf numFmtId="176" fontId="121" fillId="0" borderId="118" applyNumberFormat="0" applyFill="0" applyAlignment="0" applyProtection="0">
      <alignment vertical="center"/>
    </xf>
    <xf numFmtId="40" fontId="112" fillId="0" borderId="0" applyFont="0" applyFill="0" applyBorder="0" applyAlignment="0" applyProtection="0">
      <alignment vertical="center"/>
    </xf>
    <xf numFmtId="176" fontId="100" fillId="18" borderId="0" applyNumberFormat="0" applyBorder="0" applyAlignment="0" applyProtection="0">
      <alignment vertical="center"/>
    </xf>
    <xf numFmtId="177" fontId="112" fillId="0" borderId="0" applyFont="0" applyFill="0" applyBorder="0" applyAlignment="0" applyProtection="0">
      <alignment vertical="center"/>
    </xf>
    <xf numFmtId="49" fontId="131" fillId="0" borderId="0" applyFont="0" applyFill="0" applyBorder="0" applyProtection="0">
      <alignment horizontal="center" vertical="center"/>
    </xf>
    <xf numFmtId="180" fontId="112" fillId="0" borderId="0" applyFont="0" applyFill="0" applyBorder="0" applyAlignment="0" applyProtection="0">
      <alignment vertical="center"/>
    </xf>
    <xf numFmtId="176" fontId="161" fillId="41" borderId="0" applyNumberFormat="0" applyBorder="0" applyAlignment="0" applyProtection="0">
      <alignment vertical="center"/>
    </xf>
    <xf numFmtId="176" fontId="131" fillId="0" borderId="0">
      <alignment vertical="center"/>
    </xf>
    <xf numFmtId="176" fontId="100" fillId="18" borderId="0" applyNumberFormat="0" applyBorder="0" applyAlignment="0" applyProtection="0">
      <alignment vertical="center"/>
    </xf>
    <xf numFmtId="176" fontId="131" fillId="0" borderId="0">
      <alignment vertical="center"/>
    </xf>
    <xf numFmtId="176" fontId="131" fillId="0" borderId="0">
      <alignment vertical="center"/>
    </xf>
    <xf numFmtId="0" fontId="0" fillId="0" borderId="0">
      <alignment vertical="center"/>
    </xf>
    <xf numFmtId="176" fontId="164" fillId="18" borderId="0" applyNumberFormat="0" applyBorder="0" applyAlignment="0" applyProtection="0"/>
    <xf numFmtId="176" fontId="131" fillId="0" borderId="0">
      <alignment vertical="center"/>
    </xf>
    <xf numFmtId="176" fontId="131" fillId="0" borderId="0"/>
    <xf numFmtId="176" fontId="112" fillId="25" borderId="122" applyNumberFormat="0" applyFont="0" applyAlignment="0" applyProtection="0">
      <alignment vertical="center"/>
    </xf>
    <xf numFmtId="176" fontId="100" fillId="18" borderId="0" applyNumberFormat="0" applyBorder="0" applyAlignment="0" applyProtection="0">
      <alignment vertical="center"/>
    </xf>
    <xf numFmtId="176" fontId="112" fillId="25" borderId="122" applyNumberFormat="0" applyFont="0" applyAlignment="0" applyProtection="0">
      <alignment vertical="center"/>
    </xf>
    <xf numFmtId="176" fontId="154" fillId="0" borderId="0" applyNumberFormat="0" applyFill="0" applyBorder="0" applyAlignment="0" applyProtection="0">
      <alignment vertical="center"/>
    </xf>
    <xf numFmtId="176" fontId="100" fillId="18" borderId="0" applyNumberFormat="0" applyBorder="0" applyAlignment="0" applyProtection="0">
      <alignment vertical="center"/>
    </xf>
    <xf numFmtId="176" fontId="156" fillId="15" borderId="129" applyNumberFormat="0" applyAlignment="0" applyProtection="0">
      <alignment vertical="center"/>
    </xf>
    <xf numFmtId="10" fontId="112" fillId="0" borderId="0" applyFont="0" applyFill="0" applyBorder="0" applyAlignment="0" applyProtection="0">
      <alignment vertical="center"/>
    </xf>
    <xf numFmtId="176" fontId="100" fillId="18" borderId="0" applyNumberFormat="0" applyBorder="0" applyAlignment="0" applyProtection="0">
      <alignment vertical="center"/>
    </xf>
    <xf numFmtId="176" fontId="131" fillId="0" borderId="0">
      <alignment vertical="center"/>
    </xf>
    <xf numFmtId="176" fontId="154" fillId="0" borderId="0" applyNumberFormat="0" applyFill="0" applyBorder="0" applyAlignment="0" applyProtection="0">
      <alignment vertical="center"/>
    </xf>
    <xf numFmtId="176" fontId="118" fillId="0" borderId="117" applyNumberFormat="0" applyFill="0" applyAlignment="0" applyProtection="0">
      <alignment vertical="center"/>
    </xf>
    <xf numFmtId="176" fontId="101" fillId="59" borderId="0" applyNumberFormat="0" applyBorder="0" applyAlignment="0" applyProtection="0">
      <alignment vertical="center"/>
    </xf>
    <xf numFmtId="176" fontId="105" fillId="29" borderId="0" applyNumberFormat="0" applyBorder="0" applyAlignment="0" applyProtection="0"/>
    <xf numFmtId="176" fontId="101" fillId="59" borderId="0" applyNumberFormat="0" applyBorder="0" applyAlignment="0" applyProtection="0">
      <alignment vertical="center"/>
    </xf>
    <xf numFmtId="176" fontId="105" fillId="29" borderId="0" applyNumberFormat="0" applyBorder="0" applyAlignment="0" applyProtection="0"/>
    <xf numFmtId="176" fontId="101" fillId="30" borderId="0" applyNumberFormat="0" applyBorder="0" applyAlignment="0" applyProtection="0"/>
    <xf numFmtId="176" fontId="131" fillId="0" borderId="0">
      <alignment vertical="center"/>
    </xf>
    <xf numFmtId="176" fontId="101" fillId="59" borderId="0" applyNumberFormat="0" applyBorder="0" applyAlignment="0" applyProtection="0">
      <alignment vertical="center"/>
    </xf>
    <xf numFmtId="176" fontId="101" fillId="59" borderId="0" applyNumberFormat="0" applyBorder="0" applyAlignment="0" applyProtection="0">
      <alignment vertical="center"/>
    </xf>
    <xf numFmtId="176" fontId="101" fillId="46" borderId="0" applyNumberFormat="0" applyBorder="0" applyAlignment="0" applyProtection="0"/>
    <xf numFmtId="176" fontId="105" fillId="25" borderId="0" applyNumberFormat="0" applyBorder="0" applyAlignment="0" applyProtection="0"/>
    <xf numFmtId="176" fontId="105" fillId="15" borderId="0" applyNumberFormat="0" applyBorder="0" applyAlignment="0" applyProtection="0"/>
    <xf numFmtId="176" fontId="101" fillId="51" borderId="0" applyNumberFormat="0" applyBorder="0" applyAlignment="0" applyProtection="0"/>
    <xf numFmtId="176" fontId="119" fillId="4" borderId="0" applyNumberFormat="0" applyBorder="0" applyAlignment="0" applyProtection="0">
      <alignment vertical="center"/>
    </xf>
    <xf numFmtId="176" fontId="101" fillId="33" borderId="0" applyNumberFormat="0" applyBorder="0" applyAlignment="0" applyProtection="0">
      <alignment vertical="center"/>
    </xf>
    <xf numFmtId="176" fontId="101" fillId="33" borderId="0" applyNumberFormat="0" applyBorder="0" applyAlignment="0" applyProtection="0">
      <alignment vertical="center"/>
    </xf>
    <xf numFmtId="176" fontId="101" fillId="34" borderId="0" applyNumberFormat="0" applyBorder="0" applyAlignment="0" applyProtection="0">
      <alignment vertical="center"/>
    </xf>
    <xf numFmtId="176" fontId="101" fillId="33"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1" fillId="70" borderId="0" applyNumberFormat="0" applyBorder="0" applyAlignment="0" applyProtection="0"/>
    <xf numFmtId="176" fontId="105" fillId="25" borderId="0" applyNumberFormat="0" applyBorder="0" applyAlignment="0" applyProtection="0"/>
    <xf numFmtId="176" fontId="100" fillId="18" borderId="0" applyNumberFormat="0" applyBorder="0" applyAlignment="0" applyProtection="0">
      <alignment vertical="center"/>
    </xf>
    <xf numFmtId="176" fontId="105" fillId="4" borderId="0" applyNumberFormat="0" applyBorder="0" applyAlignment="0" applyProtection="0"/>
    <xf numFmtId="176" fontId="101" fillId="23" borderId="0" applyNumberFormat="0" applyBorder="0" applyAlignment="0" applyProtection="0">
      <alignment vertical="center"/>
    </xf>
    <xf numFmtId="176" fontId="105" fillId="29" borderId="0" applyNumberFormat="0" applyBorder="0" applyAlignment="0" applyProtection="0"/>
    <xf numFmtId="176" fontId="105" fillId="15" borderId="0" applyNumberFormat="0" applyBorder="0" applyAlignment="0" applyProtection="0"/>
    <xf numFmtId="176" fontId="100" fillId="18" borderId="0" applyNumberFormat="0" applyBorder="0" applyAlignment="0" applyProtection="0">
      <alignment vertical="center"/>
    </xf>
    <xf numFmtId="176" fontId="101" fillId="23" borderId="0" applyNumberFormat="0" applyBorder="0" applyAlignment="0" applyProtection="0">
      <alignment vertical="center"/>
    </xf>
    <xf numFmtId="176" fontId="101" fillId="23" borderId="0" applyNumberFormat="0" applyBorder="0" applyAlignment="0" applyProtection="0">
      <alignment vertical="center"/>
    </xf>
    <xf numFmtId="176" fontId="101" fillId="23"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1" fillId="46" borderId="0" applyNumberFormat="0" applyBorder="0" applyAlignment="0" applyProtection="0"/>
    <xf numFmtId="176" fontId="101" fillId="19" borderId="0" applyNumberFormat="0" applyBorder="0" applyAlignment="0" applyProtection="0">
      <alignment vertical="center"/>
    </xf>
    <xf numFmtId="176" fontId="105" fillId="35" borderId="0" applyNumberFormat="0" applyBorder="0" applyAlignment="0" applyProtection="0"/>
    <xf numFmtId="176" fontId="105" fillId="29" borderId="0" applyNumberFormat="0" applyBorder="0" applyAlignment="0" applyProtection="0"/>
    <xf numFmtId="176" fontId="101" fillId="30" borderId="0" applyNumberFormat="0" applyBorder="0" applyAlignment="0" applyProtection="0"/>
    <xf numFmtId="176" fontId="101" fillId="19" borderId="0" applyNumberFormat="0" applyBorder="0" applyAlignment="0" applyProtection="0">
      <alignment vertical="center"/>
    </xf>
    <xf numFmtId="176" fontId="100" fillId="18" borderId="0" applyNumberFormat="0" applyBorder="0" applyAlignment="0" applyProtection="0">
      <alignment vertical="center"/>
    </xf>
    <xf numFmtId="176" fontId="101" fillId="19" borderId="0" applyNumberFormat="0" applyBorder="0" applyAlignment="0" applyProtection="0">
      <alignment vertical="center"/>
    </xf>
    <xf numFmtId="176" fontId="101" fillId="19" borderId="0" applyNumberFormat="0" applyBorder="0" applyAlignment="0" applyProtection="0"/>
    <xf numFmtId="176" fontId="165" fillId="18" borderId="0" applyNumberFormat="0" applyBorder="0" applyAlignment="0" applyProtection="0">
      <alignment vertical="center"/>
    </xf>
    <xf numFmtId="176" fontId="105" fillId="25" borderId="0" applyNumberFormat="0" applyBorder="0" applyAlignment="0" applyProtection="0"/>
    <xf numFmtId="176" fontId="101" fillId="28" borderId="0" applyNumberFormat="0" applyBorder="0" applyAlignment="0" applyProtection="0">
      <alignment vertical="center"/>
    </xf>
    <xf numFmtId="176" fontId="101" fillId="28" borderId="0" applyNumberFormat="0" applyBorder="0" applyAlignment="0" applyProtection="0">
      <alignment vertical="center"/>
    </xf>
    <xf numFmtId="176" fontId="131" fillId="0" borderId="0"/>
    <xf numFmtId="176" fontId="101" fillId="28" borderId="0" applyNumberFormat="0" applyBorder="0" applyAlignment="0" applyProtection="0">
      <alignment vertical="center"/>
    </xf>
    <xf numFmtId="176" fontId="101" fillId="55" borderId="0" applyNumberFormat="0" applyBorder="0" applyAlignment="0" applyProtection="0"/>
    <xf numFmtId="176" fontId="112" fillId="0" borderId="0" applyFont="0" applyFill="0" applyBorder="0" applyAlignment="0" applyProtection="0">
      <alignment vertical="center"/>
    </xf>
    <xf numFmtId="49" fontId="112" fillId="0" borderId="0" applyFont="0" applyFill="0" applyBorder="0" applyProtection="0">
      <alignment horizontal="center" vertical="center"/>
    </xf>
    <xf numFmtId="176" fontId="112" fillId="0" borderId="0" applyFont="0" applyFill="0" applyBorder="0" applyAlignment="0" applyProtection="0">
      <alignment vertical="center"/>
    </xf>
    <xf numFmtId="176" fontId="163" fillId="0" borderId="0" applyNumberFormat="0" applyFill="0" applyBorder="0" applyAlignment="0" applyProtection="0">
      <alignment vertical="center"/>
    </xf>
    <xf numFmtId="176" fontId="160" fillId="51" borderId="130" applyNumberFormat="0" applyAlignment="0" applyProtection="0">
      <alignment vertical="center"/>
    </xf>
    <xf numFmtId="176" fontId="162" fillId="51" borderId="130" applyNumberFormat="0" applyAlignment="0" applyProtection="0">
      <alignment vertical="center"/>
    </xf>
    <xf numFmtId="176" fontId="162" fillId="51" borderId="130" applyNumberFormat="0" applyAlignment="0" applyProtection="0">
      <alignment vertical="center"/>
    </xf>
    <xf numFmtId="176" fontId="161" fillId="41" borderId="0" applyNumberFormat="0" applyBorder="0" applyAlignment="0" applyProtection="0">
      <alignment vertical="center"/>
    </xf>
    <xf numFmtId="176" fontId="100" fillId="18" borderId="0" applyNumberFormat="0" applyBorder="0" applyAlignment="0" applyProtection="0">
      <alignment vertical="center"/>
    </xf>
    <xf numFmtId="176" fontId="114" fillId="0" borderId="0" applyNumberFormat="0" applyFill="0" applyBorder="0" applyAlignment="0" applyProtection="0">
      <alignment vertical="top"/>
      <protection locked="0"/>
    </xf>
    <xf numFmtId="176" fontId="4" fillId="0" borderId="0" applyNumberFormat="0" applyFill="0" applyBorder="0" applyAlignment="0" applyProtection="0">
      <alignment vertical="top"/>
      <protection locked="0"/>
    </xf>
    <xf numFmtId="176" fontId="4" fillId="0" borderId="0" applyNumberFormat="0" applyFill="0" applyBorder="0" applyAlignment="0" applyProtection="0">
      <alignment vertical="top"/>
      <protection locked="0"/>
    </xf>
    <xf numFmtId="176" fontId="146" fillId="25" borderId="122" applyNumberFormat="0" applyFont="0" applyAlignment="0" applyProtection="0">
      <alignment vertical="center"/>
    </xf>
    <xf numFmtId="176" fontId="100" fillId="18" borderId="0" applyNumberFormat="0" applyBorder="0" applyAlignment="0" applyProtection="0">
      <alignment vertical="center"/>
    </xf>
    <xf numFmtId="176" fontId="112" fillId="25" borderId="122" applyNumberFormat="0" applyFont="0" applyAlignment="0" applyProtection="0">
      <alignment vertical="center"/>
    </xf>
    <xf numFmtId="176" fontId="112" fillId="25" borderId="122" applyNumberFormat="0" applyFont="0" applyAlignment="0" applyProtection="0">
      <alignment vertical="center"/>
    </xf>
    <xf numFmtId="176" fontId="119" fillId="4" borderId="0" applyNumberFormat="0" applyBorder="0" applyAlignment="0" applyProtection="0">
      <alignment vertical="center"/>
    </xf>
    <xf numFmtId="176" fontId="124" fillId="0" borderId="118" applyNumberFormat="0" applyFill="0" applyAlignment="0" applyProtection="0">
      <alignment vertical="center"/>
    </xf>
    <xf numFmtId="176" fontId="100" fillId="18" borderId="0" applyNumberFormat="0" applyBorder="0" applyAlignment="0" applyProtection="0">
      <alignment vertical="center"/>
    </xf>
    <xf numFmtId="176" fontId="119" fillId="4" borderId="0" applyNumberFormat="0" applyBorder="0" applyAlignment="0" applyProtection="0">
      <alignment vertical="center"/>
    </xf>
    <xf numFmtId="176" fontId="124" fillId="0" borderId="118" applyNumberFormat="0" applyFill="0" applyAlignment="0" applyProtection="0">
      <alignment vertical="center"/>
    </xf>
    <xf numFmtId="176" fontId="100" fillId="18" borderId="0" applyNumberFormat="0" applyBorder="0" applyAlignment="0" applyProtection="0">
      <alignment vertical="center"/>
    </xf>
    <xf numFmtId="176" fontId="134" fillId="0" borderId="126" applyNumberFormat="0" applyFill="0" applyAlignment="0" applyProtection="0">
      <alignment vertical="center"/>
    </xf>
    <xf numFmtId="176" fontId="134" fillId="0" borderId="0" applyNumberFormat="0" applyFill="0" applyBorder="0" applyAlignment="0" applyProtection="0">
      <alignment vertical="center"/>
    </xf>
    <xf numFmtId="176" fontId="146" fillId="0" borderId="0">
      <alignment vertical="center"/>
    </xf>
    <xf numFmtId="176" fontId="133" fillId="0" borderId="0">
      <alignment vertical="center"/>
    </xf>
    <xf numFmtId="176" fontId="105" fillId="0" borderId="0">
      <alignment vertical="center"/>
    </xf>
    <xf numFmtId="180" fontId="131" fillId="0" borderId="0"/>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19" fillId="4"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19" fillId="4" borderId="0" applyNumberFormat="0" applyBorder="0" applyAlignment="0" applyProtection="0">
      <alignment vertical="center"/>
    </xf>
    <xf numFmtId="176" fontId="100" fillId="18" borderId="0" applyNumberFormat="0" applyBorder="0" applyAlignment="0" applyProtection="0">
      <alignment vertical="center"/>
    </xf>
    <xf numFmtId="176" fontId="119" fillId="4"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18" borderId="0" applyNumberFormat="0" applyBorder="0" applyAlignment="0" applyProtection="0">
      <alignment vertical="center"/>
    </xf>
    <xf numFmtId="176" fontId="100" fillId="71" borderId="0" applyNumberFormat="0" applyBorder="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57" fillId="18" borderId="0" applyNumberFormat="0" applyBorder="0" applyAlignment="0" applyProtection="0">
      <alignment vertical="center"/>
    </xf>
    <xf numFmtId="176" fontId="119" fillId="4" borderId="0" applyNumberFormat="0" applyBorder="0" applyAlignment="0" applyProtection="0">
      <alignment vertical="center"/>
    </xf>
    <xf numFmtId="176" fontId="157" fillId="18" borderId="0" applyNumberFormat="0" applyBorder="0" applyAlignment="0" applyProtection="0">
      <alignment vertical="center"/>
    </xf>
    <xf numFmtId="176" fontId="131" fillId="0" borderId="0">
      <alignment vertical="center"/>
    </xf>
    <xf numFmtId="176" fontId="131" fillId="0" borderId="0">
      <alignment vertical="center"/>
    </xf>
    <xf numFmtId="182" fontId="131" fillId="0" borderId="0"/>
    <xf numFmtId="176" fontId="131" fillId="0" borderId="0">
      <alignment vertical="center"/>
    </xf>
    <xf numFmtId="176" fontId="131" fillId="0" borderId="0">
      <alignment vertical="center"/>
    </xf>
    <xf numFmtId="176" fontId="131" fillId="0" borderId="0">
      <alignment vertical="center"/>
    </xf>
    <xf numFmtId="176" fontId="131" fillId="0" borderId="0">
      <alignment vertical="center"/>
    </xf>
    <xf numFmtId="176" fontId="131" fillId="0" borderId="0"/>
    <xf numFmtId="176" fontId="131" fillId="0" borderId="0">
      <alignment vertical="center"/>
    </xf>
    <xf numFmtId="176" fontId="166" fillId="0" borderId="0">
      <alignment vertical="center"/>
    </xf>
    <xf numFmtId="176" fontId="146" fillId="0" borderId="0">
      <alignment vertical="center"/>
    </xf>
    <xf numFmtId="176" fontId="4" fillId="0" borderId="0" applyNumberFormat="0" applyFill="0" applyBorder="0" applyAlignment="0" applyProtection="0">
      <alignment vertical="top"/>
      <protection locked="0"/>
    </xf>
    <xf numFmtId="176" fontId="114" fillId="0" borderId="0" applyNumberFormat="0" applyFill="0" applyBorder="0" applyAlignment="0" applyProtection="0">
      <alignment vertical="top"/>
      <protection locked="0"/>
    </xf>
    <xf numFmtId="176" fontId="156" fillId="15" borderId="129" applyNumberFormat="0" applyAlignment="0" applyProtection="0">
      <alignment vertical="center"/>
    </xf>
    <xf numFmtId="176" fontId="167" fillId="15" borderId="129" applyNumberFormat="0" applyAlignment="0" applyProtection="0">
      <alignment vertical="center"/>
    </xf>
    <xf numFmtId="176" fontId="167" fillId="15" borderId="129" applyNumberFormat="0" applyAlignment="0" applyProtection="0">
      <alignment vertical="center"/>
    </xf>
    <xf numFmtId="176" fontId="167" fillId="15" borderId="129" applyNumberFormat="0" applyAlignment="0" applyProtection="0">
      <alignment vertical="center"/>
    </xf>
    <xf numFmtId="176" fontId="167" fillId="15" borderId="129" applyNumberFormat="0" applyAlignment="0" applyProtection="0">
      <alignment vertical="center"/>
    </xf>
    <xf numFmtId="176" fontId="165" fillId="18" borderId="0" applyNumberFormat="0" applyBorder="0" applyAlignment="0" applyProtection="0">
      <alignment vertical="center"/>
    </xf>
    <xf numFmtId="176" fontId="165" fillId="18" borderId="0" applyNumberFormat="0" applyBorder="0" applyAlignment="0" applyProtection="0">
      <alignment vertical="center"/>
    </xf>
    <xf numFmtId="176" fontId="165" fillId="18" borderId="0" applyNumberFormat="0" applyBorder="0" applyAlignment="0" applyProtection="0">
      <alignment vertical="center"/>
    </xf>
    <xf numFmtId="176" fontId="168" fillId="0" borderId="0"/>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3" fillId="3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51" fillId="0" borderId="0" applyNumberFormat="0" applyFill="0" applyBorder="0" applyAlignment="0" applyProtection="0">
      <alignment vertical="center"/>
    </xf>
    <xf numFmtId="176" fontId="119" fillId="4" borderId="0" applyNumberFormat="0" applyBorder="0" applyAlignment="0" applyProtection="0">
      <alignment vertical="center"/>
    </xf>
    <xf numFmtId="176" fontId="169" fillId="0" borderId="0" applyNumberFormat="0" applyFill="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0" fontId="0" fillId="0" borderId="0"/>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27" fillId="41" borderId="0" applyNumberFormat="0" applyBorder="0" applyAlignment="0" applyProtection="0"/>
    <xf numFmtId="176" fontId="119" fillId="4" borderId="0" applyNumberFormat="0" applyBorder="0" applyAlignment="0" applyProtection="0">
      <alignment vertical="center"/>
    </xf>
    <xf numFmtId="176" fontId="127" fillId="72" borderId="0" applyNumberFormat="0" applyBorder="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71" fillId="0" borderId="114" applyNumberFormat="0" applyFill="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4" fillId="0" borderId="0" applyNumberFormat="0" applyFill="0" applyBorder="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4" borderId="0" applyNumberFormat="0" applyBorder="0" applyAlignment="0" applyProtection="0">
      <alignment vertical="center"/>
    </xf>
    <xf numFmtId="176" fontId="119" fillId="73" borderId="0" applyNumberFormat="0" applyBorder="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176" fontId="170" fillId="4" borderId="0" applyNumberFormat="0" applyBorder="0" applyAlignment="0" applyProtection="0">
      <alignment vertical="center"/>
    </xf>
    <xf numFmtId="0" fontId="0" fillId="0" borderId="0">
      <alignment vertical="center"/>
    </xf>
    <xf numFmtId="176" fontId="131" fillId="0" borderId="0" applyFont="0" applyFill="0" applyBorder="0" applyAlignment="0" applyProtection="0">
      <alignment vertical="center"/>
    </xf>
    <xf numFmtId="176" fontId="131" fillId="0" borderId="0" applyFont="0" applyFill="0" applyBorder="0" applyAlignment="0" applyProtection="0">
      <alignment vertical="center"/>
    </xf>
    <xf numFmtId="176" fontId="172" fillId="0" borderId="0">
      <alignment vertical="center"/>
    </xf>
    <xf numFmtId="176" fontId="172" fillId="0" borderId="0">
      <alignment vertical="center"/>
    </xf>
    <xf numFmtId="176" fontId="118" fillId="0" borderId="117" applyNumberFormat="0" applyFill="0" applyAlignment="0" applyProtection="0">
      <alignment vertical="center"/>
    </xf>
    <xf numFmtId="176" fontId="173" fillId="0" borderId="117" applyNumberFormat="0" applyFill="0" applyAlignment="0" applyProtection="0">
      <alignment vertical="center"/>
    </xf>
    <xf numFmtId="176" fontId="173" fillId="0" borderId="117" applyNumberFormat="0" applyFill="0" applyAlignment="0" applyProtection="0">
      <alignment vertical="center"/>
    </xf>
    <xf numFmtId="176" fontId="173" fillId="0" borderId="117" applyNumberFormat="0" applyFill="0" applyAlignment="0" applyProtection="0">
      <alignment vertical="center"/>
    </xf>
    <xf numFmtId="176" fontId="173" fillId="0" borderId="117" applyNumberFormat="0" applyFill="0" applyAlignment="0" applyProtection="0">
      <alignment vertical="center"/>
    </xf>
    <xf numFmtId="176" fontId="149" fillId="15" borderId="125" applyNumberFormat="0" applyAlignment="0" applyProtection="0">
      <alignment vertical="center"/>
    </xf>
    <xf numFmtId="176" fontId="174" fillId="15" borderId="125" applyNumberFormat="0" applyAlignment="0" applyProtection="0">
      <alignment vertical="center"/>
    </xf>
    <xf numFmtId="176" fontId="174" fillId="15" borderId="125" applyNumberFormat="0" applyAlignment="0" applyProtection="0">
      <alignment vertical="center"/>
    </xf>
    <xf numFmtId="176" fontId="174" fillId="15" borderId="125" applyNumberFormat="0" applyAlignment="0" applyProtection="0">
      <alignment vertical="center"/>
    </xf>
    <xf numFmtId="176" fontId="174" fillId="15" borderId="125" applyNumberFormat="0" applyAlignment="0" applyProtection="0">
      <alignment vertical="center"/>
    </xf>
    <xf numFmtId="176" fontId="160" fillId="51" borderId="130" applyNumberFormat="0" applyAlignment="0" applyProtection="0">
      <alignment vertical="center"/>
    </xf>
    <xf numFmtId="176" fontId="175" fillId="0" borderId="120" applyNumberFormat="0" applyFill="0" applyAlignment="0" applyProtection="0">
      <alignment vertical="center"/>
    </xf>
    <xf numFmtId="176" fontId="175" fillId="0" borderId="120" applyNumberFormat="0" applyFill="0" applyAlignment="0" applyProtection="0">
      <alignment vertical="center"/>
    </xf>
    <xf numFmtId="176" fontId="175" fillId="0" borderId="120" applyNumberFormat="0" applyFill="0" applyAlignment="0" applyProtection="0">
      <alignment vertical="center"/>
    </xf>
    <xf numFmtId="176" fontId="175" fillId="0" borderId="120" applyNumberFormat="0" applyFill="0" applyAlignment="0" applyProtection="0">
      <alignment vertical="center"/>
    </xf>
    <xf numFmtId="176" fontId="171" fillId="0" borderId="114" applyNumberFormat="0" applyFill="0" applyAlignment="0" applyProtection="0">
      <alignment vertical="center"/>
    </xf>
    <xf numFmtId="176" fontId="176" fillId="0" borderId="126" applyNumberFormat="0" applyFill="0" applyAlignment="0" applyProtection="0">
      <alignment vertical="center"/>
    </xf>
    <xf numFmtId="176" fontId="176" fillId="0" borderId="126" applyNumberFormat="0" applyFill="0" applyAlignment="0" applyProtection="0">
      <alignment vertical="center"/>
    </xf>
    <xf numFmtId="176" fontId="176" fillId="0" borderId="0" applyNumberFormat="0" applyFill="0" applyBorder="0" applyAlignment="0" applyProtection="0">
      <alignment vertical="center"/>
    </xf>
    <xf numFmtId="176" fontId="176" fillId="0" borderId="0" applyNumberFormat="0" applyFill="0" applyBorder="0" applyAlignment="0" applyProtection="0">
      <alignment vertical="center"/>
    </xf>
    <xf numFmtId="176" fontId="148" fillId="0" borderId="0" applyNumberFormat="0" applyFill="0" applyBorder="0" applyAlignment="0" applyProtection="0">
      <alignment vertical="center"/>
    </xf>
    <xf numFmtId="176" fontId="169" fillId="0" borderId="0" applyNumberFormat="0" applyFill="0" applyBorder="0" applyAlignment="0" applyProtection="0">
      <alignment vertical="center"/>
    </xf>
    <xf numFmtId="176" fontId="121" fillId="0" borderId="118" applyNumberFormat="0" applyFill="0" applyAlignment="0" applyProtection="0">
      <alignment vertical="center"/>
    </xf>
    <xf numFmtId="176" fontId="135" fillId="4" borderId="0" applyNumberFormat="0" applyBorder="0" applyAlignment="0" applyProtection="0"/>
    <xf numFmtId="176" fontId="135" fillId="4" borderId="0" applyNumberFormat="0" applyBorder="0" applyAlignment="0" applyProtection="0"/>
    <xf numFmtId="176" fontId="135" fillId="4" borderId="0" applyNumberFormat="0" applyBorder="0" applyAlignment="0" applyProtection="0"/>
    <xf numFmtId="176" fontId="135" fillId="4" borderId="0" applyNumberFormat="0" applyBorder="0" applyAlignment="0" applyProtection="0"/>
    <xf numFmtId="176" fontId="135" fillId="4" borderId="0" applyNumberFormat="0" applyBorder="0" applyAlignment="0" applyProtection="0"/>
    <xf numFmtId="176" fontId="135" fillId="4" borderId="0" applyNumberFormat="0" applyBorder="0" applyAlignment="0" applyProtection="0"/>
    <xf numFmtId="176" fontId="135" fillId="4" borderId="0" applyNumberFormat="0" applyBorder="0" applyAlignment="0" applyProtection="0"/>
    <xf numFmtId="176" fontId="135" fillId="4" borderId="0" applyNumberFormat="0" applyBorder="0" applyAlignment="0" applyProtection="0">
      <alignment vertical="center"/>
    </xf>
    <xf numFmtId="176" fontId="135" fillId="4" borderId="0" applyNumberFormat="0" applyBorder="0" applyAlignment="0" applyProtection="0">
      <alignment vertical="center"/>
    </xf>
    <xf numFmtId="176" fontId="173" fillId="74" borderId="0" applyNumberFormat="0" applyBorder="0" applyAlignment="0" applyProtection="0"/>
    <xf numFmtId="176" fontId="173" fillId="75" borderId="0" applyNumberFormat="0" applyBorder="0" applyAlignment="0" applyProtection="0"/>
    <xf numFmtId="176" fontId="173" fillId="76" borderId="0" applyNumberFormat="0" applyBorder="0" applyAlignment="0" applyProtection="0"/>
    <xf numFmtId="176" fontId="113" fillId="59" borderId="0" applyNumberFormat="0" applyBorder="0" applyAlignment="0" applyProtection="0">
      <alignment vertical="center"/>
    </xf>
    <xf numFmtId="176" fontId="113" fillId="33" borderId="0" applyNumberFormat="0" applyBorder="0" applyAlignment="0" applyProtection="0">
      <alignment vertical="center"/>
    </xf>
    <xf numFmtId="176" fontId="113" fillId="19" borderId="0" applyNumberFormat="0" applyBorder="0" applyAlignment="0" applyProtection="0">
      <alignment vertical="center"/>
    </xf>
    <xf numFmtId="176" fontId="113" fillId="28" borderId="0" applyNumberFormat="0" applyBorder="0" applyAlignment="0" applyProtection="0">
      <alignment vertical="center"/>
    </xf>
    <xf numFmtId="176" fontId="136" fillId="50" borderId="125" applyNumberFormat="0" applyAlignment="0" applyProtection="0">
      <alignment vertical="center"/>
    </xf>
    <xf numFmtId="176" fontId="177" fillId="50" borderId="125" applyNumberFormat="0" applyAlignment="0" applyProtection="0">
      <alignment vertical="center"/>
    </xf>
    <xf numFmtId="176" fontId="177" fillId="50" borderId="125" applyNumberFormat="0" applyAlignment="0" applyProtection="0">
      <alignment vertical="center"/>
    </xf>
    <xf numFmtId="176" fontId="161" fillId="41" borderId="0" applyNumberFormat="0" applyBorder="0" applyAlignment="0" applyProtection="0">
      <alignment vertical="center"/>
    </xf>
    <xf numFmtId="176" fontId="156" fillId="15" borderId="129" applyNumberFormat="0" applyAlignment="0" applyProtection="0">
      <alignment vertical="center"/>
    </xf>
    <xf numFmtId="176" fontId="136" fillId="50" borderId="125" applyNumberFormat="0" applyAlignment="0" applyProtection="0">
      <alignment vertical="center"/>
    </xf>
    <xf numFmtId="49" fontId="131" fillId="0" borderId="0" applyFont="0" applyFill="0" applyBorder="0" applyProtection="0">
      <alignment horizontal="left" vertical="top" wrapText="1"/>
    </xf>
    <xf numFmtId="176" fontId="178" fillId="0" borderId="0" applyNumberFormat="0" applyFill="0" applyBorder="0" applyAlignment="0" applyProtection="0">
      <alignment vertical="center"/>
    </xf>
    <xf numFmtId="176" fontId="178" fillId="0" borderId="0" applyNumberFormat="0" applyFill="0" applyBorder="0" applyAlignment="0" applyProtection="0">
      <alignment vertical="center"/>
    </xf>
    <xf numFmtId="176" fontId="178" fillId="0" borderId="0" applyNumberFormat="0" applyFill="0" applyBorder="0" applyAlignment="0" applyProtection="0">
      <alignment vertical="center"/>
    </xf>
    <xf numFmtId="176" fontId="178" fillId="0" borderId="0" applyNumberFormat="0" applyFill="0" applyBorder="0" applyAlignment="0" applyProtection="0">
      <alignment vertical="center"/>
    </xf>
    <xf numFmtId="180" fontId="131" fillId="0" borderId="0" applyFont="0" applyFill="0" applyBorder="0" applyAlignment="0" applyProtection="0">
      <alignment vertical="center"/>
    </xf>
    <xf numFmtId="177" fontId="131" fillId="0" borderId="0" applyFont="0" applyFill="0" applyBorder="0" applyAlignment="0" applyProtection="0">
      <alignment vertical="center"/>
    </xf>
    <xf numFmtId="176" fontId="179" fillId="0" borderId="0">
      <alignment vertical="center"/>
    </xf>
    <xf numFmtId="176" fontId="179" fillId="0" borderId="0"/>
    <xf numFmtId="176" fontId="179" fillId="0" borderId="0">
      <alignment vertical="center"/>
    </xf>
    <xf numFmtId="49" fontId="131" fillId="0" borderId="0" applyFont="0" applyFill="0" applyBorder="0" applyProtection="0">
      <alignment horizontal="left" vertical="center"/>
    </xf>
    <xf numFmtId="176" fontId="113" fillId="59" borderId="0" applyNumberFormat="0" applyBorder="0" applyAlignment="0" applyProtection="0">
      <alignment vertical="center"/>
    </xf>
    <xf numFmtId="176" fontId="113" fillId="59" borderId="0" applyNumberFormat="0" applyBorder="0" applyAlignment="0" applyProtection="0">
      <alignment vertical="center"/>
    </xf>
    <xf numFmtId="176" fontId="113" fillId="33" borderId="0" applyNumberFormat="0" applyBorder="0" applyAlignment="0" applyProtection="0">
      <alignment vertical="center"/>
    </xf>
    <xf numFmtId="176" fontId="113" fillId="33" borderId="0" applyNumberFormat="0" applyBorder="0" applyAlignment="0" applyProtection="0">
      <alignment vertical="center"/>
    </xf>
    <xf numFmtId="176" fontId="113" fillId="34" borderId="0" applyNumberFormat="0" applyBorder="0" applyAlignment="0" applyProtection="0">
      <alignment vertical="center"/>
    </xf>
    <xf numFmtId="176" fontId="113" fillId="34" borderId="0" applyNumberFormat="0" applyBorder="0" applyAlignment="0" applyProtection="0">
      <alignment vertical="center"/>
    </xf>
    <xf numFmtId="176" fontId="113" fillId="23" borderId="0" applyNumberFormat="0" applyBorder="0" applyAlignment="0" applyProtection="0">
      <alignment vertical="center"/>
    </xf>
    <xf numFmtId="176" fontId="113" fillId="23" borderId="0" applyNumberFormat="0" applyBorder="0" applyAlignment="0" applyProtection="0">
      <alignment vertical="center"/>
    </xf>
    <xf numFmtId="176" fontId="113" fillId="19" borderId="0" applyNumberFormat="0" applyBorder="0" applyAlignment="0" applyProtection="0">
      <alignment vertical="center"/>
    </xf>
    <xf numFmtId="176" fontId="113" fillId="19" borderId="0" applyNumberFormat="0" applyBorder="0" applyAlignment="0" applyProtection="0">
      <alignment vertical="center"/>
    </xf>
    <xf numFmtId="176" fontId="113" fillId="28" borderId="0" applyNumberFormat="0" applyBorder="0" applyAlignment="0" applyProtection="0">
      <alignment vertical="center"/>
    </xf>
    <xf numFmtId="176" fontId="113" fillId="28" borderId="0" applyNumberFormat="0" applyBorder="0" applyAlignment="0" applyProtection="0">
      <alignment vertical="center"/>
    </xf>
    <xf numFmtId="0" fontId="180" fillId="0" borderId="0"/>
    <xf numFmtId="0" fontId="180" fillId="0" borderId="0"/>
    <xf numFmtId="0" fontId="180" fillId="0" borderId="0"/>
    <xf numFmtId="0" fontId="0" fillId="0" borderId="0"/>
  </cellStyleXfs>
  <cellXfs count="719">
    <xf numFmtId="176" fontId="0" fillId="0" borderId="0" xfId="0" applyAlignment="1"/>
    <xf numFmtId="176" fontId="1" fillId="2" borderId="0" xfId="482" applyNumberFormat="1" applyFont="1" applyFill="1" applyAlignment="1" applyProtection="1">
      <alignment horizontal="left" vertical="top" wrapText="1"/>
      <protection locked="0"/>
    </xf>
    <xf numFmtId="176" fontId="2" fillId="2" borderId="0" xfId="482" applyNumberFormat="1" applyFont="1" applyFill="1" applyAlignment="1" applyProtection="1">
      <alignment vertical="top" wrapText="1"/>
      <protection locked="0"/>
    </xf>
    <xf numFmtId="176" fontId="2" fillId="2" borderId="0" xfId="482" applyNumberFormat="1" applyFont="1" applyFill="1" applyAlignment="1" applyProtection="1">
      <alignment vertical="center" wrapText="1"/>
      <protection locked="0"/>
    </xf>
    <xf numFmtId="176" fontId="2" fillId="2" borderId="0" xfId="482" applyNumberFormat="1" applyFont="1" applyFill="1" applyAlignment="1" applyProtection="1">
      <alignment horizontal="center" vertical="center" wrapText="1"/>
      <protection locked="0"/>
    </xf>
    <xf numFmtId="176" fontId="2" fillId="2" borderId="0" xfId="482" applyNumberFormat="1" applyFont="1" applyFill="1" applyAlignment="1" applyProtection="1">
      <alignment horizontal="left" vertical="top" wrapText="1"/>
      <protection locked="0"/>
    </xf>
    <xf numFmtId="176" fontId="2" fillId="0" borderId="0" xfId="0" applyNumberFormat="1" applyFont="1" applyAlignment="1"/>
    <xf numFmtId="176" fontId="1" fillId="2" borderId="0" xfId="482" applyNumberFormat="1" applyFont="1" applyFill="1" applyAlignment="1" applyProtection="1">
      <alignment horizontal="left" vertical="top"/>
      <protection locked="0"/>
    </xf>
    <xf numFmtId="176" fontId="1" fillId="2" borderId="0" xfId="482" applyNumberFormat="1" applyFont="1" applyFill="1" applyAlignment="1" applyProtection="1">
      <alignment vertical="top"/>
      <protection locked="0"/>
    </xf>
    <xf numFmtId="176" fontId="2" fillId="2" borderId="0" xfId="482" applyNumberFormat="1" applyFont="1" applyFill="1" applyBorder="1" applyAlignment="1" applyProtection="1">
      <alignment horizontal="center" vertical="top" wrapText="1"/>
      <protection locked="0"/>
    </xf>
    <xf numFmtId="176" fontId="2" fillId="2" borderId="0" xfId="482" applyNumberFormat="1" applyFont="1" applyFill="1" applyAlignment="1" applyProtection="1">
      <alignment horizontal="center" vertical="top" wrapText="1"/>
      <protection locked="0"/>
    </xf>
    <xf numFmtId="176" fontId="1" fillId="3" borderId="1" xfId="482" applyNumberFormat="1" applyFont="1" applyFill="1" applyBorder="1" applyAlignment="1" applyProtection="1">
      <alignment horizontal="center" vertical="center" wrapText="1"/>
      <protection locked="0"/>
    </xf>
    <xf numFmtId="176" fontId="1" fillId="3" borderId="2" xfId="482" applyNumberFormat="1" applyFont="1" applyFill="1" applyBorder="1" applyAlignment="1" applyProtection="1">
      <alignment horizontal="center" vertical="center" wrapText="1"/>
      <protection locked="0"/>
    </xf>
    <xf numFmtId="176" fontId="1" fillId="3" borderId="3" xfId="482" applyNumberFormat="1" applyFont="1" applyFill="1" applyBorder="1" applyAlignment="1" applyProtection="1">
      <alignment horizontal="center" vertical="center" wrapText="1"/>
      <protection locked="0"/>
    </xf>
    <xf numFmtId="176" fontId="1" fillId="3" borderId="4" xfId="482" applyNumberFormat="1" applyFont="1" applyFill="1" applyBorder="1" applyAlignment="1" applyProtection="1">
      <alignment horizontal="center" vertical="center" wrapText="1"/>
      <protection locked="0"/>
    </xf>
    <xf numFmtId="176" fontId="1" fillId="3" borderId="5" xfId="482" applyNumberFormat="1" applyFont="1" applyFill="1" applyBorder="1" applyAlignment="1" applyProtection="1">
      <alignment horizontal="center" vertical="center" wrapText="1"/>
      <protection locked="0"/>
    </xf>
    <xf numFmtId="176" fontId="1" fillId="3" borderId="6" xfId="482" applyNumberFormat="1" applyFont="1" applyFill="1" applyBorder="1" applyAlignment="1" applyProtection="1">
      <alignment horizontal="center" vertical="center" wrapText="1"/>
      <protection locked="0"/>
    </xf>
    <xf numFmtId="0" fontId="1" fillId="2" borderId="1" xfId="482" applyNumberFormat="1" applyFont="1" applyFill="1" applyBorder="1" applyAlignment="1" applyProtection="1">
      <alignment horizontal="center" vertical="top" wrapText="1"/>
    </xf>
    <xf numFmtId="184" fontId="3" fillId="2" borderId="7" xfId="482" applyNumberFormat="1" applyFont="1" applyFill="1" applyBorder="1" applyAlignment="1" applyProtection="1">
      <alignment horizontal="center" vertical="top"/>
      <protection locked="0"/>
    </xf>
    <xf numFmtId="176" fontId="3" fillId="2" borderId="2" xfId="482" applyNumberFormat="1" applyFont="1" applyFill="1" applyBorder="1" applyAlignment="1" applyProtection="1">
      <alignment horizontal="center" vertical="top" wrapText="1"/>
      <protection locked="0"/>
    </xf>
    <xf numFmtId="14" fontId="3" fillId="2" borderId="2" xfId="482" applyNumberFormat="1" applyFont="1" applyFill="1" applyBorder="1" applyAlignment="1" applyProtection="1">
      <alignment horizontal="center" vertical="top" wrapText="1"/>
      <protection locked="0"/>
    </xf>
    <xf numFmtId="184" fontId="2" fillId="2" borderId="7" xfId="482" applyNumberFormat="1" applyFont="1" applyFill="1" applyBorder="1" applyAlignment="1" applyProtection="1">
      <alignment horizontal="center" vertical="top"/>
      <protection locked="0"/>
    </xf>
    <xf numFmtId="176" fontId="2" fillId="2" borderId="8" xfId="482" applyNumberFormat="1" applyFont="1" applyFill="1" applyBorder="1" applyAlignment="1" applyProtection="1">
      <alignment horizontal="center" vertical="top" wrapText="1"/>
      <protection locked="0"/>
    </xf>
    <xf numFmtId="176" fontId="2" fillId="2" borderId="8" xfId="482" applyNumberFormat="1" applyFont="1" applyFill="1" applyBorder="1" applyAlignment="1" applyProtection="1">
      <alignment vertical="top" wrapText="1"/>
      <protection locked="0"/>
    </xf>
    <xf numFmtId="184" fontId="2" fillId="2" borderId="7" xfId="425" applyNumberFormat="1" applyFont="1" applyFill="1" applyBorder="1" applyAlignment="1">
      <alignment horizontal="center" vertical="top"/>
    </xf>
    <xf numFmtId="176" fontId="2" fillId="2" borderId="7" xfId="482" applyNumberFormat="1" applyFont="1" applyFill="1" applyBorder="1" applyAlignment="1" applyProtection="1">
      <alignment vertical="top" wrapText="1"/>
      <protection locked="0"/>
    </xf>
    <xf numFmtId="176" fontId="2" fillId="2" borderId="7" xfId="482" applyNumberFormat="1" applyFont="1" applyFill="1" applyBorder="1" applyAlignment="1" applyProtection="1">
      <alignment horizontal="center" vertical="center" wrapText="1"/>
      <protection locked="0"/>
    </xf>
    <xf numFmtId="176" fontId="2" fillId="2" borderId="7" xfId="482" applyNumberFormat="1" applyFont="1" applyFill="1" applyBorder="1" applyAlignment="1" applyProtection="1">
      <alignment horizontal="center" vertical="top" wrapText="1"/>
      <protection locked="0"/>
    </xf>
    <xf numFmtId="183" fontId="2" fillId="2" borderId="8" xfId="482" applyNumberFormat="1" applyFont="1" applyFill="1" applyBorder="1" applyAlignment="1" applyProtection="1">
      <alignment horizontal="center" vertical="top" wrapText="1"/>
      <protection locked="0"/>
    </xf>
    <xf numFmtId="176" fontId="4" fillId="2" borderId="9" xfId="20" applyNumberFormat="1" applyFont="1" applyFill="1" applyBorder="1" applyAlignment="1" applyProtection="1">
      <alignment horizontal="center" vertical="center" wrapText="1"/>
      <protection locked="0"/>
    </xf>
    <xf numFmtId="176" fontId="2" fillId="2" borderId="7" xfId="482" applyNumberFormat="1" applyFont="1" applyFill="1" applyBorder="1" applyAlignment="1" applyProtection="1">
      <alignment horizontal="center" vertical="top"/>
      <protection locked="0"/>
    </xf>
    <xf numFmtId="176" fontId="3" fillId="2" borderId="2" xfId="482" applyNumberFormat="1" applyFont="1" applyFill="1" applyBorder="1" applyAlignment="1" applyProtection="1">
      <alignment horizontal="center" vertical="center" wrapText="1"/>
      <protection locked="0"/>
    </xf>
    <xf numFmtId="176" fontId="3" fillId="2" borderId="2" xfId="20" applyNumberFormat="1" applyFont="1" applyFill="1" applyBorder="1" applyAlignment="1" applyProtection="1">
      <alignment vertical="top" wrapText="1"/>
      <protection locked="0"/>
    </xf>
    <xf numFmtId="176" fontId="3" fillId="2" borderId="2" xfId="482" applyNumberFormat="1" applyFont="1" applyFill="1" applyBorder="1" applyAlignment="1" applyProtection="1">
      <alignment vertical="top" wrapText="1"/>
      <protection locked="0"/>
    </xf>
    <xf numFmtId="176" fontId="5" fillId="2" borderId="7" xfId="20" applyNumberFormat="1" applyFont="1" applyFill="1" applyBorder="1" applyAlignment="1" applyProtection="1">
      <alignment vertical="top" wrapText="1"/>
      <protection locked="0"/>
    </xf>
    <xf numFmtId="176" fontId="3" fillId="2" borderId="2" xfId="482" applyNumberFormat="1" applyFont="1" applyFill="1" applyBorder="1" applyAlignment="1" applyProtection="1">
      <alignment horizontal="left" vertical="top" wrapText="1"/>
      <protection locked="0"/>
    </xf>
    <xf numFmtId="176" fontId="6" fillId="2" borderId="8" xfId="20" applyNumberFormat="1" applyFont="1" applyFill="1" applyBorder="1" applyAlignment="1" applyProtection="1">
      <alignment vertical="top" wrapText="1"/>
      <protection locked="0"/>
    </xf>
    <xf numFmtId="176" fontId="7" fillId="2" borderId="7" xfId="20" applyNumberFormat="1" applyFont="1" applyFill="1" applyBorder="1" applyAlignment="1" applyProtection="1">
      <alignment vertical="top" wrapText="1"/>
      <protection locked="0"/>
    </xf>
    <xf numFmtId="176" fontId="2" fillId="2" borderId="8" xfId="482" applyNumberFormat="1" applyFont="1" applyFill="1" applyBorder="1" applyAlignment="1" applyProtection="1">
      <alignment horizontal="left" vertical="top" wrapText="1"/>
      <protection locked="0"/>
    </xf>
    <xf numFmtId="176" fontId="2" fillId="2" borderId="7" xfId="482" applyNumberFormat="1" applyFont="1" applyFill="1" applyBorder="1" applyAlignment="1" applyProtection="1">
      <alignment horizontal="left" vertical="top" wrapText="1"/>
      <protection locked="0"/>
    </xf>
    <xf numFmtId="14" fontId="2" fillId="2" borderId="8" xfId="482" applyNumberFormat="1" applyFont="1" applyFill="1" applyBorder="1" applyAlignment="1" applyProtection="1">
      <alignment horizontal="center" vertical="top" wrapText="1"/>
      <protection locked="0"/>
    </xf>
    <xf numFmtId="176" fontId="8" fillId="2" borderId="7" xfId="482" applyNumberFormat="1" applyFont="1" applyFill="1" applyBorder="1" applyAlignment="1" applyProtection="1">
      <alignment horizontal="left" vertical="top" wrapText="1"/>
      <protection locked="0"/>
    </xf>
    <xf numFmtId="49" fontId="2" fillId="2" borderId="7" xfId="20" applyNumberFormat="1" applyFont="1" applyFill="1" applyBorder="1" applyAlignment="1" applyProtection="1">
      <alignment vertical="top" wrapText="1"/>
      <protection locked="0"/>
    </xf>
    <xf numFmtId="49" fontId="8" fillId="2" borderId="7" xfId="20" applyNumberFormat="1" applyFont="1" applyFill="1" applyBorder="1" applyAlignment="1" applyProtection="1">
      <alignment vertical="top" wrapText="1"/>
      <protection locked="0"/>
    </xf>
    <xf numFmtId="49" fontId="7" fillId="2" borderId="7" xfId="20" applyNumberFormat="1" applyFont="1" applyFill="1" applyBorder="1" applyAlignment="1" applyProtection="1">
      <alignment vertical="top" wrapText="1"/>
      <protection locked="0"/>
    </xf>
    <xf numFmtId="176" fontId="7" fillId="2" borderId="7" xfId="482" applyNumberFormat="1" applyFont="1" applyFill="1" applyBorder="1" applyAlignment="1" applyProtection="1">
      <alignment vertical="top" wrapText="1"/>
      <protection locked="0"/>
    </xf>
    <xf numFmtId="49" fontId="2" fillId="2" borderId="7" xfId="20" applyNumberFormat="1" applyFont="1" applyFill="1" applyBorder="1" applyAlignment="1" applyProtection="1">
      <alignment horizontal="left" vertical="center" wrapText="1"/>
      <protection locked="0"/>
    </xf>
    <xf numFmtId="176" fontId="1" fillId="3" borderId="10" xfId="482" applyNumberFormat="1" applyFont="1" applyFill="1" applyBorder="1" applyAlignment="1" applyProtection="1">
      <alignment horizontal="center" vertical="center" wrapText="1"/>
      <protection locked="0"/>
    </xf>
    <xf numFmtId="176" fontId="1" fillId="3" borderId="11" xfId="482" applyNumberFormat="1" applyFont="1" applyFill="1" applyBorder="1" applyAlignment="1" applyProtection="1">
      <alignment horizontal="center" vertical="center" wrapText="1"/>
      <protection locked="0"/>
    </xf>
    <xf numFmtId="176" fontId="3" fillId="2" borderId="12" xfId="482" applyNumberFormat="1" applyFont="1" applyFill="1" applyBorder="1" applyAlignment="1" applyProtection="1">
      <alignment horizontal="left" vertical="top" wrapText="1"/>
      <protection locked="0"/>
    </xf>
    <xf numFmtId="176" fontId="2" fillId="2" borderId="13" xfId="482" applyNumberFormat="1" applyFont="1" applyFill="1" applyBorder="1" applyAlignment="1" applyProtection="1">
      <alignment horizontal="left" vertical="top" wrapText="1"/>
      <protection locked="0"/>
    </xf>
    <xf numFmtId="176" fontId="2" fillId="2" borderId="5" xfId="482" applyNumberFormat="1" applyFont="1" applyFill="1" applyBorder="1" applyAlignment="1" applyProtection="1">
      <alignment horizontal="center" vertical="top" wrapText="1"/>
      <protection locked="0"/>
    </xf>
    <xf numFmtId="176" fontId="2" fillId="2" borderId="6" xfId="482" applyNumberFormat="1" applyFont="1" applyFill="1" applyBorder="1" applyAlignment="1" applyProtection="1">
      <alignment horizontal="center" vertical="top" wrapText="1"/>
      <protection locked="0"/>
    </xf>
    <xf numFmtId="176" fontId="2" fillId="2" borderId="5" xfId="482" applyNumberFormat="1" applyFont="1" applyFill="1" applyBorder="1" applyAlignment="1" applyProtection="1">
      <alignment vertical="top" wrapText="1"/>
      <protection locked="0"/>
    </xf>
    <xf numFmtId="176" fontId="2" fillId="2" borderId="5" xfId="482" applyNumberFormat="1" applyFont="1" applyFill="1" applyBorder="1" applyAlignment="1" applyProtection="1">
      <alignment horizontal="center" vertical="center" wrapText="1"/>
      <protection locked="0"/>
    </xf>
    <xf numFmtId="176" fontId="1" fillId="2" borderId="0" xfId="482" applyNumberFormat="1" applyFont="1" applyFill="1" applyAlignment="1" applyProtection="1">
      <alignment horizontal="center" vertical="top" wrapText="1"/>
      <protection locked="0"/>
    </xf>
    <xf numFmtId="176" fontId="7" fillId="2" borderId="5" xfId="482" applyNumberFormat="1" applyFont="1" applyFill="1" applyBorder="1" applyAlignment="1" applyProtection="1">
      <alignment vertical="top" wrapText="1"/>
      <protection locked="0"/>
    </xf>
    <xf numFmtId="176" fontId="2" fillId="2" borderId="5" xfId="482" applyNumberFormat="1" applyFont="1" applyFill="1" applyBorder="1" applyAlignment="1" applyProtection="1">
      <alignment horizontal="left" vertical="top" wrapText="1"/>
      <protection locked="0"/>
    </xf>
    <xf numFmtId="176" fontId="1" fillId="4" borderId="14" xfId="482" applyNumberFormat="1" applyFont="1" applyFill="1" applyBorder="1" applyAlignment="1" applyProtection="1">
      <alignment horizontal="center" vertical="center" wrapText="1"/>
      <protection locked="0"/>
    </xf>
    <xf numFmtId="176" fontId="2" fillId="0" borderId="8" xfId="272" applyNumberFormat="1" applyFont="1" applyBorder="1" applyAlignment="1" applyProtection="1">
      <alignment vertical="top" wrapText="1"/>
      <protection locked="0"/>
    </xf>
    <xf numFmtId="176" fontId="2" fillId="0" borderId="7" xfId="272" applyNumberFormat="1" applyFont="1" applyBorder="1" applyAlignment="1" applyProtection="1">
      <alignment vertical="top" wrapText="1"/>
      <protection locked="0"/>
    </xf>
    <xf numFmtId="176" fontId="2" fillId="2" borderId="15" xfId="482" applyNumberFormat="1" applyFont="1" applyFill="1" applyBorder="1" applyAlignment="1" applyProtection="1">
      <alignment horizontal="left" vertical="top" wrapText="1"/>
      <protection locked="0"/>
    </xf>
    <xf numFmtId="0" fontId="9" fillId="0" borderId="0" xfId="0" applyNumberFormat="1" applyFont="1" applyFill="1" applyAlignment="1">
      <alignment horizontal="left" vertical="top"/>
    </xf>
    <xf numFmtId="0" fontId="10" fillId="0" borderId="0" xfId="0" applyNumberFormat="1" applyFont="1" applyFill="1" applyAlignment="1">
      <alignment vertical="top"/>
    </xf>
    <xf numFmtId="0" fontId="11" fillId="0" borderId="0" xfId="0" applyNumberFormat="1" applyFont="1" applyFill="1" applyAlignment="1">
      <alignment vertical="top"/>
    </xf>
    <xf numFmtId="0" fontId="10" fillId="0" borderId="0" xfId="0" applyNumberFormat="1" applyFont="1" applyFill="1" applyAlignment="1">
      <alignment horizontal="left" vertical="center"/>
    </xf>
    <xf numFmtId="49" fontId="12" fillId="0" borderId="16" xfId="0" applyNumberFormat="1" applyFont="1" applyFill="1" applyBorder="1" applyAlignment="1">
      <alignment vertical="top"/>
    </xf>
    <xf numFmtId="0" fontId="13" fillId="0" borderId="16" xfId="0" applyNumberFormat="1" applyFont="1" applyFill="1" applyBorder="1" applyAlignment="1">
      <alignment vertical="top"/>
    </xf>
    <xf numFmtId="0" fontId="13" fillId="0" borderId="0" xfId="0" applyNumberFormat="1" applyFont="1" applyFill="1" applyAlignment="1"/>
    <xf numFmtId="49" fontId="14" fillId="0" borderId="0" xfId="0" applyNumberFormat="1" applyFont="1" applyFill="1" applyAlignment="1">
      <alignment vertical="top"/>
    </xf>
    <xf numFmtId="0" fontId="13" fillId="0" borderId="0" xfId="0" applyNumberFormat="1" applyFont="1" applyFill="1" applyBorder="1" applyAlignment="1"/>
    <xf numFmtId="0" fontId="15" fillId="0" borderId="0" xfId="0" applyNumberFormat="1" applyFont="1" applyFill="1" applyAlignment="1"/>
    <xf numFmtId="0" fontId="10" fillId="0" borderId="0" xfId="0" applyNumberFormat="1" applyFont="1" applyFill="1" applyBorder="1" applyAlignment="1">
      <alignment vertical="top"/>
    </xf>
    <xf numFmtId="0" fontId="13" fillId="5" borderId="17" xfId="0" applyNumberFormat="1" applyFont="1" applyFill="1" applyBorder="1" applyAlignment="1">
      <alignment horizontal="left"/>
    </xf>
    <xf numFmtId="0" fontId="13" fillId="5" borderId="17" xfId="0" applyNumberFormat="1" applyFont="1" applyFill="1" applyBorder="1" applyAlignment="1"/>
    <xf numFmtId="0" fontId="13" fillId="5" borderId="18" xfId="0" applyNumberFormat="1" applyFont="1" applyFill="1" applyBorder="1" applyAlignment="1"/>
    <xf numFmtId="0" fontId="15" fillId="0" borderId="17" xfId="0" applyNumberFormat="1" applyFont="1" applyFill="1" applyBorder="1" applyAlignment="1">
      <alignment horizontal="left"/>
    </xf>
    <xf numFmtId="0" fontId="15" fillId="0" borderId="17" xfId="0" applyNumberFormat="1" applyFont="1" applyFill="1" applyBorder="1" applyAlignment="1"/>
    <xf numFmtId="0" fontId="15" fillId="0" borderId="18" xfId="0" applyNumberFormat="1" applyFont="1" applyFill="1" applyBorder="1" applyAlignment="1"/>
    <xf numFmtId="0" fontId="15" fillId="0" borderId="19" xfId="0" applyNumberFormat="1" applyFont="1" applyFill="1" applyBorder="1" applyAlignment="1">
      <alignment horizontal="left"/>
    </xf>
    <xf numFmtId="0" fontId="15" fillId="0" borderId="19" xfId="0" applyNumberFormat="1" applyFont="1" applyFill="1" applyBorder="1" applyAlignment="1"/>
    <xf numFmtId="0" fontId="15" fillId="0" borderId="20" xfId="0" applyNumberFormat="1" applyFont="1" applyFill="1" applyBorder="1" applyAlignment="1"/>
    <xf numFmtId="0" fontId="15" fillId="0" borderId="21" xfId="0" applyNumberFormat="1" applyFont="1" applyFill="1" applyBorder="1" applyAlignment="1">
      <alignment horizontal="left"/>
    </xf>
    <xf numFmtId="0" fontId="15" fillId="0" borderId="21" xfId="0" applyNumberFormat="1" applyFont="1" applyFill="1" applyBorder="1" applyAlignment="1"/>
    <xf numFmtId="0" fontId="15" fillId="0" borderId="0" xfId="0" applyNumberFormat="1" applyFont="1" applyFill="1" applyBorder="1" applyAlignment="1"/>
    <xf numFmtId="0" fontId="15" fillId="0" borderId="21" xfId="0" applyNumberFormat="1" applyFont="1" applyFill="1" applyBorder="1" applyAlignment="1">
      <alignment horizontal="left" vertical="top"/>
    </xf>
    <xf numFmtId="56" fontId="15" fillId="0" borderId="17" xfId="0" applyNumberFormat="1" applyFont="1" applyFill="1" applyBorder="1" applyAlignment="1">
      <alignment horizontal="left"/>
    </xf>
    <xf numFmtId="56" fontId="15" fillId="0" borderId="21" xfId="0" applyNumberFormat="1" applyFont="1" applyFill="1" applyBorder="1" applyAlignment="1">
      <alignment horizontal="left"/>
    </xf>
    <xf numFmtId="0" fontId="13" fillId="5" borderId="22" xfId="0" applyNumberFormat="1" applyFont="1" applyFill="1" applyBorder="1" applyAlignment="1">
      <alignment vertical="top"/>
    </xf>
    <xf numFmtId="0" fontId="13" fillId="5" borderId="18" xfId="0" applyNumberFormat="1" applyFont="1" applyFill="1" applyBorder="1" applyAlignment="1">
      <alignment vertical="top"/>
    </xf>
    <xf numFmtId="0" fontId="15" fillId="0" borderId="22" xfId="0" applyNumberFormat="1" applyFont="1" applyFill="1" applyBorder="1" applyAlignment="1">
      <alignment vertical="top"/>
    </xf>
    <xf numFmtId="0" fontId="15" fillId="0" borderId="18" xfId="0" applyNumberFormat="1" applyFont="1" applyFill="1" applyBorder="1" applyAlignment="1">
      <alignment vertical="top"/>
    </xf>
    <xf numFmtId="0" fontId="15" fillId="0" borderId="23" xfId="0" applyNumberFormat="1" applyFont="1" applyFill="1" applyBorder="1" applyAlignment="1">
      <alignment vertical="top"/>
    </xf>
    <xf numFmtId="0" fontId="15" fillId="0" borderId="20" xfId="0" applyNumberFormat="1" applyFont="1" applyFill="1" applyBorder="1" applyAlignment="1">
      <alignment vertical="top"/>
    </xf>
    <xf numFmtId="0" fontId="15" fillId="0" borderId="24" xfId="0" applyNumberFormat="1" applyFont="1" applyFill="1" applyBorder="1" applyAlignment="1">
      <alignment vertical="top"/>
    </xf>
    <xf numFmtId="0" fontId="15" fillId="0" borderId="0" xfId="0" applyNumberFormat="1" applyFont="1" applyFill="1" applyBorder="1" applyAlignment="1">
      <alignment vertical="top"/>
    </xf>
    <xf numFmtId="0" fontId="15" fillId="0" borderId="22" xfId="0" applyNumberFormat="1" applyFont="1" applyFill="1" applyBorder="1" applyAlignment="1"/>
    <xf numFmtId="0" fontId="15" fillId="0" borderId="24" xfId="0" applyNumberFormat="1" applyFont="1" applyFill="1" applyBorder="1" applyAlignment="1"/>
    <xf numFmtId="0" fontId="15" fillId="0" borderId="23" xfId="0" applyNumberFormat="1" applyFont="1" applyFill="1" applyBorder="1" applyAlignment="1"/>
    <xf numFmtId="49" fontId="13" fillId="0" borderId="16" xfId="0" applyNumberFormat="1" applyFont="1" applyFill="1" applyBorder="1" applyAlignment="1">
      <alignment vertical="top"/>
    </xf>
    <xf numFmtId="0" fontId="13" fillId="5" borderId="25" xfId="0" applyNumberFormat="1" applyFont="1" applyFill="1" applyBorder="1" applyAlignment="1"/>
    <xf numFmtId="0" fontId="13" fillId="5" borderId="26" xfId="0" applyNumberFormat="1" applyFont="1" applyFill="1" applyBorder="1" applyAlignment="1">
      <alignment vertical="top"/>
    </xf>
    <xf numFmtId="0" fontId="15" fillId="0" borderId="17" xfId="0" applyNumberFormat="1" applyFont="1" applyFill="1" applyBorder="1" applyAlignment="1">
      <alignment vertical="top"/>
    </xf>
    <xf numFmtId="0" fontId="15" fillId="0" borderId="19" xfId="0" applyNumberFormat="1" applyFont="1" applyFill="1" applyBorder="1" applyAlignment="1">
      <alignment vertical="top"/>
    </xf>
    <xf numFmtId="0" fontId="15" fillId="0" borderId="21" xfId="0" applyNumberFormat="1" applyFont="1" applyFill="1" applyBorder="1" applyAlignment="1">
      <alignment vertical="top"/>
    </xf>
    <xf numFmtId="0" fontId="13" fillId="5" borderId="26" xfId="0" applyNumberFormat="1" applyFont="1" applyFill="1" applyBorder="1" applyAlignment="1"/>
    <xf numFmtId="0" fontId="13" fillId="0" borderId="27" xfId="0" applyNumberFormat="1" applyFont="1" applyFill="1" applyBorder="1" applyAlignment="1"/>
    <xf numFmtId="0" fontId="15" fillId="0" borderId="0" xfId="0" applyNumberFormat="1" applyFont="1" applyFill="1" applyAlignment="1">
      <alignment vertical="top"/>
    </xf>
    <xf numFmtId="0" fontId="13" fillId="0" borderId="0" xfId="0" applyNumberFormat="1" applyFont="1" applyFill="1" applyAlignment="1">
      <alignment vertical="top"/>
    </xf>
    <xf numFmtId="0" fontId="10" fillId="5" borderId="26" xfId="0" applyNumberFormat="1" applyFont="1" applyFill="1" applyBorder="1" applyAlignment="1">
      <alignment vertical="top"/>
    </xf>
    <xf numFmtId="0" fontId="13" fillId="5" borderId="25" xfId="0" applyNumberFormat="1" applyFont="1" applyFill="1" applyBorder="1" applyAlignment="1">
      <alignment vertical="top"/>
    </xf>
    <xf numFmtId="0" fontId="16" fillId="0" borderId="18" xfId="0" applyNumberFormat="1" applyFont="1" applyFill="1" applyBorder="1" applyAlignment="1">
      <alignment vertical="top"/>
    </xf>
    <xf numFmtId="0" fontId="16" fillId="0" borderId="20" xfId="0" applyNumberFormat="1" applyFont="1" applyFill="1" applyBorder="1" applyAlignment="1">
      <alignment vertical="top"/>
    </xf>
    <xf numFmtId="0" fontId="16" fillId="0" borderId="0" xfId="0" applyNumberFormat="1" applyFont="1" applyFill="1" applyBorder="1" applyAlignment="1">
      <alignment vertical="top"/>
    </xf>
    <xf numFmtId="0" fontId="17" fillId="0" borderId="17" xfId="0" applyNumberFormat="1" applyFont="1" applyFill="1" applyBorder="1" applyAlignment="1"/>
    <xf numFmtId="0" fontId="17" fillId="0" borderId="21" xfId="0" applyNumberFormat="1" applyFont="1" applyFill="1" applyBorder="1" applyAlignment="1"/>
    <xf numFmtId="0" fontId="17" fillId="0" borderId="21" xfId="0" applyNumberFormat="1" applyFont="1" applyFill="1" applyBorder="1" applyAlignment="1">
      <alignment vertical="top"/>
    </xf>
    <xf numFmtId="0" fontId="13" fillId="0" borderId="16" xfId="0" applyNumberFormat="1" applyFont="1" applyFill="1" applyBorder="1" applyAlignment="1"/>
    <xf numFmtId="0" fontId="13" fillId="0" borderId="0" xfId="0" applyNumberFormat="1" applyFont="1" applyFill="1" applyAlignment="1">
      <alignment horizontal="left" vertical="center"/>
    </xf>
    <xf numFmtId="0" fontId="13" fillId="0" borderId="0" xfId="0" applyNumberFormat="1" applyFont="1" applyFill="1" applyBorder="1" applyAlignment="1">
      <alignment horizontal="left" vertical="center"/>
    </xf>
    <xf numFmtId="0" fontId="13" fillId="5" borderId="28" xfId="0" applyNumberFormat="1" applyFont="1" applyFill="1" applyBorder="1" applyAlignment="1">
      <alignment vertical="top"/>
    </xf>
    <xf numFmtId="0" fontId="13" fillId="5" borderId="0" xfId="0" applyNumberFormat="1" applyFont="1" applyFill="1" applyBorder="1" applyAlignment="1">
      <alignment horizontal="left" vertical="center"/>
    </xf>
    <xf numFmtId="0" fontId="13" fillId="5" borderId="0" xfId="0" applyNumberFormat="1" applyFont="1" applyFill="1" applyBorder="1" applyAlignment="1"/>
    <xf numFmtId="0" fontId="18" fillId="5" borderId="0" xfId="0" applyNumberFormat="1" applyFont="1" applyFill="1" applyBorder="1" applyAlignment="1"/>
    <xf numFmtId="0" fontId="18" fillId="0" borderId="0" xfId="0" applyNumberFormat="1" applyFont="1" applyFill="1" applyBorder="1" applyAlignment="1"/>
    <xf numFmtId="0" fontId="19" fillId="0" borderId="0" xfId="0" applyNumberFormat="1" applyFont="1" applyFill="1" applyBorder="1" applyAlignment="1"/>
    <xf numFmtId="49" fontId="13" fillId="0" borderId="0" xfId="0" applyNumberFormat="1" applyFont="1" applyFill="1" applyAlignment="1">
      <alignment vertical="top"/>
    </xf>
    <xf numFmtId="49" fontId="20" fillId="0" borderId="0" xfId="0" applyNumberFormat="1" applyFont="1" applyFill="1" applyAlignment="1">
      <alignment vertical="top"/>
    </xf>
    <xf numFmtId="0" fontId="21" fillId="0" borderId="0" xfId="0" applyNumberFormat="1" applyFont="1" applyFill="1" applyAlignment="1">
      <alignment vertical="top"/>
    </xf>
    <xf numFmtId="0" fontId="22" fillId="0" borderId="0" xfId="0" applyNumberFormat="1" applyFont="1" applyFill="1" applyAlignment="1">
      <alignment vertical="top"/>
    </xf>
    <xf numFmtId="0" fontId="12" fillId="0" borderId="0" xfId="0" applyNumberFormat="1" applyFont="1" applyFill="1" applyAlignment="1">
      <alignment vertical="top"/>
    </xf>
    <xf numFmtId="0" fontId="10" fillId="5" borderId="17" xfId="0" applyNumberFormat="1" applyFont="1" applyFill="1" applyBorder="1" applyAlignment="1">
      <alignment vertical="top"/>
    </xf>
    <xf numFmtId="0" fontId="10" fillId="5" borderId="18" xfId="0" applyNumberFormat="1" applyFont="1" applyFill="1" applyBorder="1" applyAlignment="1">
      <alignment vertical="top"/>
    </xf>
    <xf numFmtId="0" fontId="13" fillId="0" borderId="25" xfId="0" applyNumberFormat="1" applyFont="1" applyFill="1" applyBorder="1" applyAlignment="1"/>
    <xf numFmtId="0" fontId="13" fillId="0" borderId="26" xfId="0" applyNumberFormat="1" applyFont="1" applyFill="1" applyBorder="1" applyAlignment="1"/>
    <xf numFmtId="0" fontId="17" fillId="0" borderId="0" xfId="0" applyNumberFormat="1" applyFont="1" applyFill="1" applyBorder="1" applyAlignment="1"/>
    <xf numFmtId="0" fontId="17" fillId="0" borderId="25" xfId="0" applyNumberFormat="1" applyFont="1" applyFill="1" applyBorder="1" applyAlignment="1"/>
    <xf numFmtId="0" fontId="17" fillId="0" borderId="26" xfId="0" applyNumberFormat="1" applyFont="1" applyFill="1" applyBorder="1" applyAlignment="1"/>
    <xf numFmtId="0" fontId="13" fillId="0" borderId="21" xfId="0" applyNumberFormat="1" applyFont="1" applyFill="1" applyBorder="1" applyAlignment="1"/>
    <xf numFmtId="0" fontId="10" fillId="0" borderId="26" xfId="0" applyNumberFormat="1" applyFont="1" applyFill="1" applyBorder="1" applyAlignment="1">
      <alignment vertical="top"/>
    </xf>
    <xf numFmtId="0" fontId="23" fillId="0" borderId="0" xfId="0" applyNumberFormat="1" applyFont="1" applyFill="1" applyBorder="1" applyAlignment="1">
      <alignment vertical="top"/>
    </xf>
    <xf numFmtId="0" fontId="23" fillId="0" borderId="26" xfId="0" applyNumberFormat="1" applyFont="1" applyFill="1" applyBorder="1" applyAlignment="1">
      <alignment vertical="top"/>
    </xf>
    <xf numFmtId="0" fontId="13" fillId="5" borderId="22" xfId="0" applyNumberFormat="1" applyFont="1" applyFill="1" applyBorder="1" applyAlignment="1"/>
    <xf numFmtId="0" fontId="13" fillId="0" borderId="28" xfId="0" applyNumberFormat="1" applyFont="1" applyFill="1" applyBorder="1" applyAlignment="1"/>
    <xf numFmtId="0" fontId="17" fillId="0" borderId="24" xfId="0" applyNumberFormat="1" applyFont="1" applyFill="1" applyBorder="1" applyAlignment="1"/>
    <xf numFmtId="0" fontId="17" fillId="0" borderId="28" xfId="0" applyNumberFormat="1" applyFont="1" applyFill="1" applyBorder="1" applyAlignment="1"/>
    <xf numFmtId="0" fontId="13" fillId="0" borderId="24" xfId="0" applyNumberFormat="1" applyFont="1" applyFill="1" applyBorder="1" applyAlignment="1"/>
    <xf numFmtId="0" fontId="15" fillId="0" borderId="26" xfId="0" applyNumberFormat="1" applyFont="1" applyFill="1" applyBorder="1" applyAlignment="1"/>
    <xf numFmtId="0" fontId="10" fillId="0" borderId="0" xfId="0" applyNumberFormat="1" applyFont="1" applyFill="1" applyAlignment="1">
      <alignment horizontal="left" vertical="top"/>
    </xf>
    <xf numFmtId="0" fontId="24" fillId="0" borderId="0" xfId="0" applyNumberFormat="1" applyFont="1" applyFill="1" applyAlignment="1">
      <alignment vertical="top"/>
    </xf>
    <xf numFmtId="0" fontId="15" fillId="5" borderId="17" xfId="0" applyNumberFormat="1" applyFont="1" applyFill="1" applyBorder="1" applyAlignment="1">
      <alignment vertical="top"/>
    </xf>
    <xf numFmtId="0" fontId="15" fillId="5" borderId="18" xfId="0" applyNumberFormat="1" applyFont="1" applyFill="1" applyBorder="1" applyAlignment="1">
      <alignment vertical="top"/>
    </xf>
    <xf numFmtId="0" fontId="13" fillId="0" borderId="19" xfId="0" applyNumberFormat="1" applyFont="1" applyFill="1" applyBorder="1" applyAlignment="1"/>
    <xf numFmtId="0" fontId="13" fillId="0" borderId="20" xfId="0" applyNumberFormat="1" applyFont="1" applyFill="1" applyBorder="1" applyAlignment="1"/>
    <xf numFmtId="0" fontId="13" fillId="0" borderId="0" xfId="0" applyNumberFormat="1" applyFont="1" applyFill="1" applyBorder="1" applyAlignment="1">
      <alignment vertical="top"/>
    </xf>
    <xf numFmtId="0" fontId="13" fillId="0" borderId="22" xfId="0" applyNumberFormat="1" applyFont="1" applyFill="1" applyBorder="1" applyAlignment="1">
      <alignment vertical="top"/>
    </xf>
    <xf numFmtId="0" fontId="13" fillId="0" borderId="24" xfId="0" applyNumberFormat="1" applyFont="1" applyFill="1" applyBorder="1" applyAlignment="1">
      <alignment vertical="top"/>
    </xf>
    <xf numFmtId="0" fontId="13" fillId="0" borderId="23" xfId="0" applyNumberFormat="1" applyFont="1" applyFill="1" applyBorder="1" applyAlignment="1">
      <alignment vertical="top"/>
    </xf>
    <xf numFmtId="0" fontId="13" fillId="0" borderId="22" xfId="0" applyNumberFormat="1" applyFont="1" applyFill="1" applyBorder="1" applyAlignment="1"/>
    <xf numFmtId="0" fontId="13" fillId="0" borderId="23" xfId="0" applyNumberFormat="1" applyFont="1" applyFill="1" applyBorder="1" applyAlignment="1"/>
    <xf numFmtId="0" fontId="13" fillId="0" borderId="0" xfId="0" applyNumberFormat="1" applyFont="1" applyFill="1" applyBorder="1" applyAlignment="1">
      <alignment horizontal="left" vertical="top"/>
    </xf>
    <xf numFmtId="0" fontId="16" fillId="0" borderId="0" xfId="0" applyNumberFormat="1" applyFont="1" applyFill="1" applyAlignment="1">
      <alignment vertical="top"/>
    </xf>
    <xf numFmtId="49" fontId="12" fillId="0" borderId="0" xfId="0" applyNumberFormat="1" applyFont="1" applyFill="1" applyBorder="1" applyAlignment="1">
      <alignment vertical="top"/>
    </xf>
    <xf numFmtId="49" fontId="25" fillId="0" borderId="0" xfId="0" applyNumberFormat="1" applyFont="1" applyFill="1" applyAlignment="1">
      <alignment vertical="top"/>
    </xf>
    <xf numFmtId="0" fontId="26" fillId="0" borderId="0" xfId="0" applyNumberFormat="1" applyFont="1" applyFill="1" applyAlignment="1">
      <alignment vertical="top"/>
    </xf>
    <xf numFmtId="0" fontId="15" fillId="0" borderId="0" xfId="0" applyNumberFormat="1" applyFont="1" applyFill="1" applyAlignment="1">
      <alignment vertical="center"/>
    </xf>
    <xf numFmtId="0" fontId="18" fillId="0" borderId="0" xfId="0" applyNumberFormat="1" applyFont="1" applyFill="1" applyAlignment="1">
      <alignment vertical="center"/>
    </xf>
    <xf numFmtId="0" fontId="15" fillId="5" borderId="19" xfId="0" applyNumberFormat="1" applyFont="1" applyFill="1" applyBorder="1" applyAlignment="1">
      <alignment vertical="top"/>
    </xf>
    <xf numFmtId="0" fontId="10" fillId="5" borderId="20" xfId="0" applyNumberFormat="1" applyFont="1" applyFill="1" applyBorder="1" applyAlignment="1">
      <alignment vertical="top"/>
    </xf>
    <xf numFmtId="0" fontId="13" fillId="5" borderId="20" xfId="0" applyNumberFormat="1" applyFont="1" applyFill="1" applyBorder="1" applyAlignment="1"/>
    <xf numFmtId="0" fontId="15" fillId="0" borderId="25" xfId="0" applyNumberFormat="1" applyFont="1" applyFill="1" applyBorder="1" applyAlignment="1"/>
    <xf numFmtId="0" fontId="27" fillId="0" borderId="26" xfId="0" applyNumberFormat="1" applyFont="1" applyFill="1" applyBorder="1" applyAlignment="1">
      <alignment vertical="top"/>
    </xf>
    <xf numFmtId="0" fontId="27" fillId="0" borderId="26" xfId="0" applyNumberFormat="1" applyFont="1" applyFill="1" applyBorder="1" applyAlignment="1"/>
    <xf numFmtId="49" fontId="28" fillId="0" borderId="0" xfId="0" applyNumberFormat="1" applyFont="1" applyFill="1" applyAlignment="1">
      <alignment vertical="top"/>
    </xf>
    <xf numFmtId="0" fontId="0" fillId="0" borderId="0" xfId="0" applyNumberFormat="1" applyFont="1" applyFill="1" applyAlignment="1">
      <alignment vertical="center"/>
    </xf>
    <xf numFmtId="0" fontId="15" fillId="5" borderId="26" xfId="0" applyNumberFormat="1" applyFont="1" applyFill="1" applyBorder="1" applyAlignment="1"/>
    <xf numFmtId="0" fontId="13" fillId="5" borderId="23" xfId="0" applyNumberFormat="1" applyFont="1" applyFill="1" applyBorder="1" applyAlignment="1"/>
    <xf numFmtId="0" fontId="13" fillId="5" borderId="28" xfId="0" applyNumberFormat="1" applyFont="1" applyFill="1" applyBorder="1" applyAlignment="1"/>
    <xf numFmtId="49" fontId="13" fillId="0" borderId="0" xfId="785" applyNumberFormat="1" applyFont="1" applyFill="1" applyBorder="1" applyAlignment="1" applyProtection="1">
      <alignment horizontal="left" vertical="top"/>
    </xf>
    <xf numFmtId="49" fontId="13" fillId="0" borderId="0" xfId="422" applyNumberFormat="1" applyFont="1" applyFill="1" applyBorder="1" applyAlignment="1" applyProtection="1">
      <alignment horizontal="left" vertical="top"/>
    </xf>
    <xf numFmtId="49" fontId="13" fillId="0" borderId="0" xfId="0" applyNumberFormat="1" applyFont="1" applyFill="1" applyBorder="1" applyAlignment="1">
      <alignment vertical="top"/>
    </xf>
    <xf numFmtId="0" fontId="22" fillId="0" borderId="0" xfId="0" applyNumberFormat="1" applyFont="1" applyFill="1" applyAlignment="1">
      <alignment vertical="center"/>
    </xf>
    <xf numFmtId="0" fontId="26" fillId="0" borderId="0" xfId="0" applyNumberFormat="1" applyFont="1" applyFill="1" applyAlignment="1">
      <alignment vertical="center"/>
    </xf>
    <xf numFmtId="0" fontId="26" fillId="0" borderId="29" xfId="0" applyNumberFormat="1" applyFont="1" applyFill="1" applyBorder="1" applyAlignment="1">
      <alignment vertical="center"/>
    </xf>
    <xf numFmtId="0" fontId="26" fillId="0" borderId="9" xfId="0" applyNumberFormat="1" applyFont="1" applyFill="1" applyBorder="1" applyAlignment="1">
      <alignment vertical="center"/>
    </xf>
    <xf numFmtId="0" fontId="26" fillId="0" borderId="30" xfId="0" applyNumberFormat="1" applyFont="1" applyFill="1" applyBorder="1" applyAlignment="1">
      <alignment vertical="center"/>
    </xf>
    <xf numFmtId="0" fontId="26" fillId="0" borderId="31" xfId="0" applyNumberFormat="1" applyFont="1" applyFill="1" applyBorder="1" applyAlignment="1">
      <alignment vertical="center"/>
    </xf>
    <xf numFmtId="0" fontId="26" fillId="0" borderId="32" xfId="0" applyNumberFormat="1" applyFont="1" applyFill="1" applyBorder="1" applyAlignment="1">
      <alignment vertical="center"/>
    </xf>
    <xf numFmtId="0" fontId="10" fillId="5" borderId="33" xfId="0" applyNumberFormat="1" applyFont="1" applyFill="1" applyBorder="1" applyAlignment="1">
      <alignment vertical="top"/>
    </xf>
    <xf numFmtId="0" fontId="13" fillId="5" borderId="34" xfId="0" applyNumberFormat="1" applyFont="1" applyFill="1" applyBorder="1" applyAlignment="1"/>
    <xf numFmtId="0" fontId="13" fillId="5" borderId="33" xfId="0" applyNumberFormat="1" applyFont="1" applyFill="1" applyBorder="1" applyAlignment="1">
      <alignment vertical="top"/>
    </xf>
    <xf numFmtId="0" fontId="10" fillId="5" borderId="28" xfId="0" applyNumberFormat="1" applyFont="1" applyFill="1" applyBorder="1" applyAlignment="1">
      <alignment vertical="top"/>
    </xf>
    <xf numFmtId="0" fontId="13" fillId="0" borderId="34" xfId="0" applyNumberFormat="1" applyFont="1" applyFill="1" applyBorder="1" applyAlignment="1"/>
    <xf numFmtId="0" fontId="13" fillId="0" borderId="33" xfId="0" applyNumberFormat="1" applyFont="1" applyFill="1" applyBorder="1" applyAlignment="1">
      <alignment vertical="top"/>
    </xf>
    <xf numFmtId="0" fontId="13" fillId="0" borderId="26" xfId="0" applyNumberFormat="1" applyFont="1" applyFill="1" applyBorder="1" applyAlignment="1">
      <alignment vertical="top"/>
    </xf>
    <xf numFmtId="0" fontId="10" fillId="0" borderId="28" xfId="0" applyNumberFormat="1" applyFont="1" applyFill="1" applyBorder="1" applyAlignment="1">
      <alignment vertical="top"/>
    </xf>
    <xf numFmtId="0" fontId="10" fillId="0" borderId="32" xfId="0" applyNumberFormat="1" applyFont="1" applyFill="1" applyBorder="1" applyAlignment="1">
      <alignment vertical="top"/>
    </xf>
    <xf numFmtId="0" fontId="26" fillId="0" borderId="35" xfId="0" applyNumberFormat="1" applyFont="1" applyFill="1" applyBorder="1" applyAlignment="1">
      <alignment vertical="center"/>
    </xf>
    <xf numFmtId="0" fontId="15" fillId="0" borderId="0" xfId="0" applyNumberFormat="1" applyFont="1" applyFill="1" applyBorder="1" applyAlignment="1">
      <alignment vertical="center"/>
    </xf>
    <xf numFmtId="0" fontId="26" fillId="0" borderId="0" xfId="0" applyNumberFormat="1" applyFont="1" applyFill="1" applyBorder="1" applyAlignment="1">
      <alignment vertical="center"/>
    </xf>
    <xf numFmtId="0" fontId="10" fillId="0" borderId="35" xfId="0" applyNumberFormat="1" applyFont="1" applyFill="1" applyBorder="1" applyAlignment="1">
      <alignment vertical="top"/>
    </xf>
    <xf numFmtId="0" fontId="10" fillId="0" borderId="36" xfId="0" applyNumberFormat="1" applyFont="1" applyFill="1" applyBorder="1" applyAlignment="1">
      <alignment vertical="top"/>
    </xf>
    <xf numFmtId="0" fontId="26" fillId="0" borderId="36" xfId="0" applyNumberFormat="1" applyFont="1" applyFill="1" applyBorder="1" applyAlignment="1">
      <alignment vertical="center"/>
    </xf>
    <xf numFmtId="0" fontId="10" fillId="5" borderId="34" xfId="0" applyNumberFormat="1" applyFont="1" applyFill="1" applyBorder="1" applyAlignment="1">
      <alignment vertical="top"/>
    </xf>
    <xf numFmtId="0" fontId="13" fillId="5" borderId="34" xfId="0" applyNumberFormat="1" applyFont="1" applyFill="1" applyBorder="1" applyAlignment="1">
      <alignment vertical="top"/>
    </xf>
    <xf numFmtId="0" fontId="13" fillId="0" borderId="34" xfId="0" applyNumberFormat="1" applyFont="1" applyFill="1" applyBorder="1" applyAlignment="1">
      <alignment vertical="top"/>
    </xf>
    <xf numFmtId="0" fontId="10" fillId="0" borderId="29" xfId="0" applyNumberFormat="1" applyFont="1" applyFill="1" applyBorder="1" applyAlignment="1">
      <alignment vertical="top"/>
    </xf>
    <xf numFmtId="0" fontId="13" fillId="0" borderId="28" xfId="0" applyNumberFormat="1" applyFont="1" applyFill="1" applyBorder="1" applyAlignment="1">
      <alignment vertical="top"/>
    </xf>
    <xf numFmtId="0" fontId="10" fillId="0" borderId="31" xfId="0" applyNumberFormat="1" applyFont="1" applyFill="1" applyBorder="1" applyAlignment="1">
      <alignment vertical="top"/>
    </xf>
    <xf numFmtId="0" fontId="10" fillId="0" borderId="37" xfId="0" applyNumberFormat="1" applyFont="1" applyFill="1" applyBorder="1" applyAlignment="1">
      <alignment vertical="top"/>
    </xf>
    <xf numFmtId="0" fontId="10" fillId="0" borderId="38" xfId="0" applyNumberFormat="1" applyFont="1" applyFill="1" applyBorder="1" applyAlignment="1">
      <alignment vertical="top"/>
    </xf>
    <xf numFmtId="49" fontId="11" fillId="0" borderId="0" xfId="785" applyNumberFormat="1" applyFont="1" applyFill="1" applyBorder="1" applyAlignment="1" applyProtection="1">
      <alignment horizontal="left" vertical="top"/>
    </xf>
    <xf numFmtId="49" fontId="11" fillId="0" borderId="0" xfId="422" applyNumberFormat="1" applyFont="1" applyFill="1" applyBorder="1" applyAlignment="1" applyProtection="1">
      <alignment horizontal="left" vertical="top"/>
    </xf>
    <xf numFmtId="0" fontId="16" fillId="0" borderId="0" xfId="0" applyNumberFormat="1" applyFont="1" applyFill="1" applyAlignment="1">
      <alignment horizontal="left" vertical="top"/>
    </xf>
    <xf numFmtId="0" fontId="15" fillId="0" borderId="0" xfId="0" applyNumberFormat="1" applyFont="1" applyFill="1" applyAlignment="1">
      <alignment horizontal="left" vertical="top"/>
    </xf>
    <xf numFmtId="0" fontId="15" fillId="5" borderId="39" xfId="0" applyNumberFormat="1" applyFont="1" applyFill="1" applyBorder="1" applyAlignment="1">
      <alignment horizontal="left" vertical="top"/>
    </xf>
    <xf numFmtId="0" fontId="15" fillId="5" borderId="39" xfId="0" applyNumberFormat="1" applyFont="1" applyFill="1" applyBorder="1" applyAlignment="1"/>
    <xf numFmtId="0" fontId="15" fillId="0" borderId="39" xfId="0" applyNumberFormat="1" applyFont="1" applyFill="1" applyBorder="1" applyAlignment="1">
      <alignment horizontal="left" vertical="top"/>
    </xf>
    <xf numFmtId="0" fontId="15" fillId="0" borderId="39"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left" vertical="top"/>
    </xf>
    <xf numFmtId="0" fontId="15" fillId="0" borderId="0" xfId="0" applyNumberFormat="1" applyFont="1" applyFill="1" applyBorder="1" applyAlignment="1" applyProtection="1">
      <alignment horizontal="left" vertical="top" wrapText="1"/>
    </xf>
    <xf numFmtId="49" fontId="15" fillId="0" borderId="39" xfId="0" applyNumberFormat="1" applyFont="1" applyFill="1" applyBorder="1" applyAlignment="1" applyProtection="1">
      <alignment horizontal="left" vertical="top"/>
    </xf>
    <xf numFmtId="0" fontId="15" fillId="0" borderId="39" xfId="714" applyFont="1" applyFill="1" applyBorder="1" applyAlignment="1" applyProtection="1">
      <alignment horizontal="left" vertical="top" wrapText="1"/>
    </xf>
    <xf numFmtId="49" fontId="15" fillId="0" borderId="0" xfId="0" applyNumberFormat="1" applyFont="1" applyFill="1" applyBorder="1" applyAlignment="1" applyProtection="1">
      <alignment horizontal="left" vertical="top"/>
    </xf>
    <xf numFmtId="0" fontId="15" fillId="0" borderId="0" xfId="714" applyFont="1" applyFill="1" applyBorder="1" applyAlignment="1" applyProtection="1">
      <alignment horizontal="left" vertical="top" wrapText="1"/>
    </xf>
    <xf numFmtId="0" fontId="15" fillId="0" borderId="39" xfId="0" applyNumberFormat="1" applyFont="1" applyFill="1" applyBorder="1" applyAlignment="1">
      <alignment horizontal="left" vertical="top" wrapText="1"/>
    </xf>
    <xf numFmtId="0" fontId="15" fillId="0" borderId="0" xfId="0" applyNumberFormat="1" applyFont="1" applyFill="1" applyBorder="1" applyAlignment="1">
      <alignment horizontal="left" vertical="top"/>
    </xf>
    <xf numFmtId="49" fontId="29" fillId="0" borderId="0" xfId="0" applyNumberFormat="1" applyFont="1" applyFill="1" applyBorder="1" applyAlignment="1">
      <alignment vertical="top"/>
    </xf>
    <xf numFmtId="0" fontId="30" fillId="0" borderId="0" xfId="0" applyNumberFormat="1" applyFont="1" applyFill="1" applyAlignment="1"/>
    <xf numFmtId="0" fontId="24" fillId="0" borderId="0" xfId="0" applyNumberFormat="1" applyFont="1" applyFill="1" applyAlignment="1"/>
    <xf numFmtId="0" fontId="31" fillId="0" borderId="0" xfId="0" applyNumberFormat="1" applyFont="1" applyFill="1" applyAlignment="1"/>
    <xf numFmtId="0" fontId="32" fillId="0" borderId="0" xfId="0" applyNumberFormat="1" applyFont="1" applyFill="1" applyAlignment="1"/>
    <xf numFmtId="0" fontId="33" fillId="0" borderId="0" xfId="0" applyNumberFormat="1" applyFont="1" applyFill="1" applyAlignment="1"/>
    <xf numFmtId="0" fontId="34" fillId="0" borderId="0" xfId="0" applyNumberFormat="1" applyFont="1" applyFill="1" applyAlignment="1"/>
    <xf numFmtId="0" fontId="27" fillId="0" borderId="0" xfId="0" applyNumberFormat="1" applyFont="1" applyFill="1" applyAlignment="1"/>
    <xf numFmtId="0" fontId="25" fillId="0" borderId="0" xfId="0" applyNumberFormat="1" applyFont="1" applyFill="1" applyAlignment="1"/>
    <xf numFmtId="0" fontId="34" fillId="0" borderId="0" xfId="0" applyNumberFormat="1" applyFont="1" applyFill="1" applyBorder="1" applyAlignment="1"/>
    <xf numFmtId="0" fontId="35" fillId="0" borderId="0" xfId="0" applyNumberFormat="1" applyFont="1" applyFill="1" applyBorder="1" applyAlignment="1"/>
    <xf numFmtId="0" fontId="36" fillId="0" borderId="0" xfId="20" applyNumberFormat="1" applyFont="1" applyAlignment="1" applyProtection="1">
      <alignment vertical="center"/>
    </xf>
    <xf numFmtId="0" fontId="13" fillId="0" borderId="0" xfId="0" applyNumberFormat="1" applyFont="1" applyFill="1" applyBorder="1" applyAlignment="1">
      <alignment horizontal="center"/>
    </xf>
    <xf numFmtId="0" fontId="13" fillId="0" borderId="40" xfId="0" applyNumberFormat="1" applyFont="1" applyFill="1" applyBorder="1" applyAlignment="1"/>
    <xf numFmtId="0" fontId="13" fillId="0" borderId="41" xfId="0" applyNumberFormat="1" applyFont="1" applyFill="1" applyBorder="1" applyAlignment="1"/>
    <xf numFmtId="0" fontId="13" fillId="0" borderId="42" xfId="0" applyNumberFormat="1" applyFont="1" applyFill="1" applyBorder="1" applyAlignment="1"/>
    <xf numFmtId="0" fontId="13" fillId="0" borderId="42" xfId="0" applyNumberFormat="1" applyFont="1" applyFill="1" applyBorder="1" applyAlignment="1">
      <alignment horizontal="center"/>
    </xf>
    <xf numFmtId="0" fontId="13" fillId="0" borderId="41" xfId="0" applyNumberFormat="1" applyFont="1" applyFill="1" applyBorder="1" applyAlignment="1">
      <alignment horizontal="center"/>
    </xf>
    <xf numFmtId="0" fontId="10" fillId="3" borderId="43" xfId="0" applyNumberFormat="1" applyFont="1" applyFill="1" applyBorder="1" applyAlignment="1">
      <alignment vertical="top"/>
    </xf>
    <xf numFmtId="0" fontId="13" fillId="0" borderId="44" xfId="0" applyNumberFormat="1" applyFont="1" applyFill="1" applyBorder="1" applyAlignment="1"/>
    <xf numFmtId="0" fontId="10" fillId="3" borderId="45" xfId="0" applyNumberFormat="1" applyFont="1" applyFill="1" applyBorder="1" applyAlignment="1">
      <alignment vertical="top"/>
    </xf>
    <xf numFmtId="0" fontId="13" fillId="0" borderId="46" xfId="0" applyNumberFormat="1" applyFont="1" applyFill="1" applyBorder="1" applyAlignment="1"/>
    <xf numFmtId="0" fontId="13" fillId="0" borderId="47" xfId="0" applyNumberFormat="1" applyFont="1" applyFill="1" applyBorder="1" applyAlignment="1"/>
    <xf numFmtId="0" fontId="13" fillId="0" borderId="48" xfId="0" applyNumberFormat="1" applyFont="1" applyFill="1" applyBorder="1" applyAlignment="1"/>
    <xf numFmtId="0" fontId="13" fillId="0" borderId="49" xfId="0" applyNumberFormat="1" applyFont="1" applyFill="1" applyBorder="1" applyAlignment="1"/>
    <xf numFmtId="0" fontId="13" fillId="0" borderId="50" xfId="0" applyNumberFormat="1" applyFont="1" applyFill="1" applyBorder="1" applyAlignment="1"/>
    <xf numFmtId="0" fontId="13" fillId="0" borderId="41" xfId="0" applyNumberFormat="1" applyFont="1" applyFill="1" applyBorder="1" applyAlignment="1">
      <alignment vertical="top"/>
    </xf>
    <xf numFmtId="0" fontId="13" fillId="0" borderId="51" xfId="0" applyNumberFormat="1" applyFont="1" applyFill="1" applyBorder="1" applyAlignment="1">
      <alignment vertical="top"/>
    </xf>
    <xf numFmtId="0" fontId="13" fillId="0" borderId="51" xfId="0" applyNumberFormat="1" applyFont="1" applyFill="1" applyBorder="1" applyAlignment="1"/>
    <xf numFmtId="0" fontId="13" fillId="0" borderId="52" xfId="0" applyNumberFormat="1" applyFont="1" applyFill="1" applyBorder="1" applyAlignment="1"/>
    <xf numFmtId="0" fontId="13" fillId="0" borderId="53" xfId="0" applyNumberFormat="1" applyFont="1" applyFill="1" applyBorder="1" applyAlignment="1"/>
    <xf numFmtId="0" fontId="10" fillId="0" borderId="42" xfId="0" applyNumberFormat="1" applyFont="1" applyFill="1" applyBorder="1" applyAlignment="1">
      <alignment vertical="top"/>
    </xf>
    <xf numFmtId="0" fontId="13" fillId="0" borderId="54" xfId="0" applyNumberFormat="1" applyFont="1" applyFill="1" applyBorder="1" applyAlignment="1"/>
    <xf numFmtId="0" fontId="13" fillId="0" borderId="41" xfId="0" applyNumberFormat="1" applyFont="1" applyFill="1" applyBorder="1" applyAlignment="1">
      <alignment horizontal="center" shrinkToFit="1"/>
    </xf>
    <xf numFmtId="0" fontId="13" fillId="0" borderId="0" xfId="0" applyNumberFormat="1" applyFont="1" applyFill="1" applyBorder="1" applyAlignment="1">
      <alignment horizontal="center" shrinkToFit="1"/>
    </xf>
    <xf numFmtId="0" fontId="13" fillId="0" borderId="42" xfId="0" applyNumberFormat="1" applyFont="1" applyFill="1" applyBorder="1" applyAlignment="1">
      <alignment horizontal="center" shrinkToFit="1"/>
    </xf>
    <xf numFmtId="0" fontId="13" fillId="0" borderId="55" xfId="0" applyNumberFormat="1" applyFont="1" applyFill="1" applyBorder="1" applyAlignment="1"/>
    <xf numFmtId="0" fontId="27" fillId="0" borderId="0" xfId="0" applyNumberFormat="1" applyFont="1" applyFill="1" applyBorder="1" applyAlignment="1"/>
    <xf numFmtId="0" fontId="23" fillId="0" borderId="0" xfId="0" applyNumberFormat="1" applyFont="1" applyFill="1" applyAlignment="1">
      <alignment vertical="top"/>
    </xf>
    <xf numFmtId="0" fontId="10" fillId="0" borderId="41" xfId="0" applyNumberFormat="1" applyFont="1" applyFill="1" applyBorder="1" applyAlignment="1">
      <alignment vertical="top"/>
    </xf>
    <xf numFmtId="0" fontId="37" fillId="0" borderId="0" xfId="0" applyNumberFormat="1" applyFont="1" applyFill="1" applyBorder="1" applyAlignment="1">
      <alignment vertical="top"/>
    </xf>
    <xf numFmtId="0" fontId="10" fillId="0" borderId="44" xfId="0" applyNumberFormat="1" applyFont="1" applyFill="1" applyBorder="1" applyAlignment="1">
      <alignment vertical="top"/>
    </xf>
    <xf numFmtId="0" fontId="24" fillId="0" borderId="0" xfId="0" applyNumberFormat="1" applyFont="1" applyFill="1" applyBorder="1" applyAlignment="1"/>
    <xf numFmtId="0" fontId="34" fillId="0" borderId="40" xfId="0" applyNumberFormat="1" applyFont="1" applyFill="1" applyBorder="1" applyAlignment="1"/>
    <xf numFmtId="0" fontId="10" fillId="0" borderId="55" xfId="0" applyNumberFormat="1" applyFont="1" applyFill="1" applyBorder="1" applyAlignment="1">
      <alignment vertical="top"/>
    </xf>
    <xf numFmtId="0" fontId="10" fillId="0" borderId="49" xfId="0" applyNumberFormat="1" applyFont="1" applyFill="1" applyBorder="1" applyAlignment="1">
      <alignment vertical="top"/>
    </xf>
    <xf numFmtId="0" fontId="37" fillId="0" borderId="0" xfId="0" applyNumberFormat="1" applyFont="1" applyFill="1" applyAlignment="1">
      <alignment vertical="top"/>
    </xf>
    <xf numFmtId="0" fontId="30" fillId="0" borderId="0" xfId="0" applyNumberFormat="1" applyFont="1" applyFill="1" applyBorder="1" applyAlignment="1"/>
    <xf numFmtId="0" fontId="30" fillId="0" borderId="0" xfId="0" applyNumberFormat="1" applyFont="1" applyFill="1" applyAlignment="1">
      <alignment vertical="top"/>
    </xf>
    <xf numFmtId="0" fontId="35" fillId="0" borderId="0" xfId="0" applyNumberFormat="1" applyFont="1" applyFill="1" applyAlignment="1"/>
    <xf numFmtId="0" fontId="38" fillId="0" borderId="0" xfId="0" applyNumberFormat="1" applyFont="1" applyFill="1" applyAlignment="1">
      <alignment vertical="top"/>
    </xf>
    <xf numFmtId="0" fontId="39" fillId="0" borderId="0" xfId="0" applyNumberFormat="1" applyFont="1" applyFill="1" applyAlignment="1">
      <alignment vertical="top"/>
    </xf>
    <xf numFmtId="0" fontId="40" fillId="0" borderId="0" xfId="0" applyNumberFormat="1" applyFont="1" applyFill="1" applyAlignment="1">
      <alignment vertical="top"/>
    </xf>
    <xf numFmtId="0" fontId="41" fillId="0" borderId="0" xfId="0" applyNumberFormat="1" applyFont="1" applyFill="1" applyAlignment="1">
      <alignment vertical="top"/>
    </xf>
    <xf numFmtId="176" fontId="42" fillId="0" borderId="0" xfId="509" applyFont="1" applyFill="1" applyAlignment="1">
      <alignment vertical="top"/>
    </xf>
    <xf numFmtId="176" fontId="42" fillId="0" borderId="0" xfId="0" applyFont="1" applyAlignment="1"/>
    <xf numFmtId="176" fontId="42" fillId="0" borderId="0" xfId="509" applyFont="1">
      <alignment vertical="center"/>
    </xf>
    <xf numFmtId="176" fontId="42" fillId="0" borderId="0" xfId="509" applyFont="1" applyFill="1" applyBorder="1" applyAlignment="1">
      <alignment vertical="top"/>
    </xf>
    <xf numFmtId="176" fontId="43" fillId="0" borderId="0" xfId="24" applyFont="1" applyFill="1" applyAlignment="1" applyProtection="1">
      <alignment vertical="top"/>
    </xf>
    <xf numFmtId="176" fontId="44" fillId="0" borderId="0" xfId="509" applyFont="1" applyFill="1" applyAlignment="1">
      <alignment vertical="top"/>
    </xf>
    <xf numFmtId="176" fontId="45" fillId="0" borderId="56" xfId="509" applyFont="1" applyFill="1" applyBorder="1" applyAlignment="1">
      <alignment horizontal="left" vertical="top"/>
    </xf>
    <xf numFmtId="176" fontId="42" fillId="0" borderId="57" xfId="509" applyFont="1" applyFill="1" applyBorder="1" applyAlignment="1">
      <alignment vertical="top"/>
    </xf>
    <xf numFmtId="176" fontId="42" fillId="0" borderId="58" xfId="509" applyFont="1" applyFill="1" applyBorder="1" applyAlignment="1">
      <alignment vertical="top"/>
    </xf>
    <xf numFmtId="176" fontId="45" fillId="0" borderId="35" xfId="509" applyFont="1" applyFill="1" applyBorder="1" applyAlignment="1">
      <alignment vertical="top"/>
    </xf>
    <xf numFmtId="176" fontId="45" fillId="0" borderId="0" xfId="509" applyFont="1" applyFill="1" applyBorder="1" applyAlignment="1">
      <alignment vertical="top"/>
    </xf>
    <xf numFmtId="0" fontId="42" fillId="0" borderId="0" xfId="509" applyNumberFormat="1" applyFont="1" applyFill="1" applyBorder="1" applyAlignment="1">
      <alignment vertical="top"/>
    </xf>
    <xf numFmtId="176" fontId="42" fillId="0" borderId="56" xfId="509" applyFont="1" applyFill="1" applyBorder="1" applyAlignment="1">
      <alignment vertical="top"/>
    </xf>
    <xf numFmtId="176" fontId="46" fillId="0" borderId="0" xfId="0" applyFont="1" applyAlignment="1"/>
    <xf numFmtId="176" fontId="47" fillId="0" borderId="0" xfId="0" applyFont="1" applyAlignment="1"/>
    <xf numFmtId="176" fontId="48" fillId="6" borderId="0" xfId="0" applyFont="1" applyFill="1" applyAlignment="1"/>
    <xf numFmtId="176" fontId="46" fillId="6" borderId="0" xfId="0" applyFont="1" applyFill="1" applyAlignment="1"/>
    <xf numFmtId="176" fontId="49" fillId="0" borderId="0" xfId="0" applyFont="1" applyAlignment="1"/>
    <xf numFmtId="176" fontId="50" fillId="0" borderId="0" xfId="0" applyFont="1" applyAlignment="1"/>
    <xf numFmtId="176" fontId="51" fillId="0" borderId="0" xfId="0" applyFont="1" applyAlignment="1"/>
    <xf numFmtId="0" fontId="44" fillId="0" borderId="0" xfId="509" applyNumberFormat="1" applyFont="1" applyFill="1" applyBorder="1" applyAlignment="1">
      <alignment vertical="top"/>
    </xf>
    <xf numFmtId="176" fontId="44" fillId="0" borderId="0" xfId="509" applyFont="1" applyFill="1" applyBorder="1" applyAlignment="1">
      <alignment vertical="top"/>
    </xf>
    <xf numFmtId="176" fontId="46" fillId="0" borderId="0" xfId="0" applyFont="1" applyAlignment="1">
      <alignment vertical="top"/>
    </xf>
    <xf numFmtId="176" fontId="52" fillId="0" borderId="0" xfId="0" applyFont="1" applyAlignment="1"/>
    <xf numFmtId="176" fontId="53" fillId="7" borderId="0" xfId="0" applyFont="1" applyFill="1" applyAlignment="1"/>
    <xf numFmtId="176" fontId="42" fillId="0" borderId="56" xfId="509" applyFont="1" applyFill="1" applyBorder="1" applyAlignment="1">
      <alignment horizontal="left" vertical="top"/>
    </xf>
    <xf numFmtId="176" fontId="42" fillId="0" borderId="57" xfId="509" applyFont="1" applyFill="1" applyBorder="1" applyAlignment="1">
      <alignment horizontal="left" vertical="top"/>
    </xf>
    <xf numFmtId="176" fontId="54" fillId="7" borderId="0" xfId="0" applyFont="1" applyFill="1" applyAlignment="1"/>
    <xf numFmtId="176" fontId="42" fillId="0" borderId="58" xfId="509" applyFont="1" applyFill="1" applyBorder="1" applyAlignment="1">
      <alignment horizontal="left" vertical="top"/>
    </xf>
    <xf numFmtId="176" fontId="42" fillId="0" borderId="0" xfId="509" applyFont="1" applyFill="1" applyBorder="1" applyAlignment="1">
      <alignment horizontal="left" vertical="top"/>
    </xf>
    <xf numFmtId="176" fontId="48" fillId="0" borderId="0" xfId="509" applyFont="1" applyFill="1" applyAlignment="1">
      <alignment vertical="top"/>
    </xf>
    <xf numFmtId="176" fontId="48" fillId="0" borderId="0" xfId="0" applyFont="1" applyAlignment="1"/>
    <xf numFmtId="176" fontId="55" fillId="0" borderId="0" xfId="0" applyFont="1" applyAlignment="1"/>
    <xf numFmtId="176" fontId="56" fillId="7" borderId="0" xfId="0" applyFont="1" applyFill="1" applyAlignment="1"/>
    <xf numFmtId="176" fontId="42" fillId="0" borderId="0" xfId="0" applyFont="1" applyFill="1" applyBorder="1" applyAlignment="1">
      <alignment vertical="top"/>
    </xf>
    <xf numFmtId="176" fontId="57" fillId="0" borderId="0" xfId="20" applyFont="1" applyFill="1" applyAlignment="1" applyProtection="1">
      <alignment horizontal="left" vertical="top"/>
    </xf>
    <xf numFmtId="176" fontId="58" fillId="0" borderId="0" xfId="20" applyFont="1" applyFill="1" applyAlignment="1" applyProtection="1">
      <alignment horizontal="left" vertical="top"/>
    </xf>
    <xf numFmtId="176" fontId="58" fillId="0" borderId="0" xfId="20" applyFont="1" applyFill="1" applyBorder="1" applyAlignment="1" applyProtection="1">
      <alignment vertical="top"/>
    </xf>
    <xf numFmtId="176" fontId="42" fillId="0" borderId="0" xfId="113" applyFont="1" applyFill="1" applyAlignment="1">
      <alignment vertical="top"/>
    </xf>
    <xf numFmtId="176" fontId="42" fillId="0" borderId="0" xfId="113" applyFont="1" applyFill="1" applyBorder="1" applyAlignment="1">
      <alignment vertical="top"/>
    </xf>
    <xf numFmtId="176" fontId="42" fillId="0" borderId="14" xfId="113" applyFont="1" applyFill="1" applyBorder="1" applyAlignment="1">
      <alignment vertical="top"/>
    </xf>
    <xf numFmtId="176" fontId="42" fillId="0" borderId="7" xfId="509" applyFont="1" applyFill="1" applyBorder="1" applyAlignment="1">
      <alignment vertical="top"/>
    </xf>
    <xf numFmtId="176" fontId="46" fillId="8" borderId="59" xfId="0" applyFont="1" applyFill="1" applyBorder="1" applyAlignment="1"/>
    <xf numFmtId="176" fontId="46" fillId="8" borderId="60" xfId="0" applyFont="1" applyFill="1" applyBorder="1" applyAlignment="1"/>
    <xf numFmtId="176" fontId="46" fillId="0" borderId="59" xfId="0" applyFont="1" applyBorder="1" applyAlignment="1"/>
    <xf numFmtId="176" fontId="46" fillId="0" borderId="60" xfId="0" applyFont="1" applyBorder="1" applyAlignment="1"/>
    <xf numFmtId="176" fontId="46" fillId="0" borderId="61" xfId="0" applyFont="1" applyBorder="1" applyAlignment="1"/>
    <xf numFmtId="176" fontId="46" fillId="0" borderId="62" xfId="0" applyFont="1" applyBorder="1" applyAlignment="1"/>
    <xf numFmtId="176" fontId="46" fillId="0" borderId="63" xfId="0" applyFont="1" applyBorder="1" applyAlignment="1"/>
    <xf numFmtId="176" fontId="46" fillId="0" borderId="64" xfId="0" applyFont="1" applyBorder="1" applyAlignment="1">
      <alignment vertical="top"/>
    </xf>
    <xf numFmtId="176" fontId="46" fillId="0" borderId="65" xfId="0" applyFont="1" applyBorder="1" applyAlignment="1"/>
    <xf numFmtId="176" fontId="46" fillId="0" borderId="62" xfId="0" applyFont="1" applyBorder="1" applyAlignment="1">
      <alignment vertical="top"/>
    </xf>
    <xf numFmtId="176" fontId="46" fillId="8" borderId="60" xfId="0" applyFont="1" applyFill="1" applyBorder="1" applyAlignment="1">
      <alignment vertical="top"/>
    </xf>
    <xf numFmtId="176" fontId="46" fillId="0" borderId="66" xfId="0" applyFont="1" applyBorder="1" applyAlignment="1">
      <alignment vertical="top"/>
    </xf>
    <xf numFmtId="176" fontId="46" fillId="0" borderId="60" xfId="0" applyFont="1" applyBorder="1" applyAlignment="1">
      <alignment vertical="top"/>
    </xf>
    <xf numFmtId="176" fontId="46" fillId="0" borderId="67" xfId="0" applyFont="1" applyBorder="1" applyAlignment="1"/>
    <xf numFmtId="176" fontId="46" fillId="0" borderId="68" xfId="0" applyFont="1" applyBorder="1" applyAlignment="1"/>
    <xf numFmtId="176" fontId="46" fillId="0" borderId="63" xfId="0" applyFont="1" applyBorder="1" applyAlignment="1">
      <alignment vertical="top"/>
    </xf>
    <xf numFmtId="176" fontId="46" fillId="0" borderId="66" xfId="0" applyFont="1" applyBorder="1" applyAlignment="1"/>
    <xf numFmtId="176" fontId="46" fillId="0" borderId="69" xfId="0" applyFont="1" applyBorder="1" applyAlignment="1"/>
    <xf numFmtId="176" fontId="46" fillId="0" borderId="64" xfId="0" applyFont="1" applyBorder="1" applyAlignment="1"/>
    <xf numFmtId="176" fontId="46" fillId="8" borderId="66" xfId="0" applyFont="1" applyFill="1" applyBorder="1" applyAlignment="1"/>
    <xf numFmtId="176" fontId="46" fillId="0" borderId="59" xfId="0" applyFont="1" applyBorder="1" applyAlignment="1">
      <alignment vertical="top"/>
    </xf>
    <xf numFmtId="176" fontId="59" fillId="0" borderId="0" xfId="0" applyFont="1" applyAlignment="1"/>
    <xf numFmtId="176" fontId="59" fillId="0" borderId="65" xfId="0" applyFont="1" applyBorder="1" applyAlignment="1"/>
    <xf numFmtId="176" fontId="46" fillId="0" borderId="0" xfId="0" applyFont="1" applyFill="1" applyAlignment="1"/>
    <xf numFmtId="176" fontId="46" fillId="7" borderId="0" xfId="0" applyFont="1" applyFill="1" applyAlignment="1"/>
    <xf numFmtId="176" fontId="49" fillId="8" borderId="59" xfId="0" applyFont="1" applyFill="1" applyBorder="1" applyAlignment="1">
      <alignment vertical="top"/>
    </xf>
    <xf numFmtId="176" fontId="46" fillId="0" borderId="65" xfId="0" applyFont="1" applyBorder="1" applyAlignment="1">
      <alignment vertical="top"/>
    </xf>
    <xf numFmtId="176" fontId="49" fillId="0" borderId="62" xfId="0" applyFont="1" applyBorder="1" applyAlignment="1"/>
    <xf numFmtId="176" fontId="49" fillId="0" borderId="64" xfId="0" applyFont="1" applyBorder="1" applyAlignment="1"/>
    <xf numFmtId="176" fontId="49" fillId="0" borderId="61" xfId="0" applyFont="1" applyBorder="1" applyAlignment="1"/>
    <xf numFmtId="176" fontId="46" fillId="6" borderId="64" xfId="0" applyFont="1" applyFill="1" applyBorder="1" applyAlignment="1"/>
    <xf numFmtId="176" fontId="46" fillId="6" borderId="65" xfId="0" applyFont="1" applyFill="1" applyBorder="1" applyAlignment="1"/>
    <xf numFmtId="176" fontId="46" fillId="6" borderId="61" xfId="0" applyFont="1" applyFill="1" applyBorder="1" applyAlignment="1"/>
    <xf numFmtId="176" fontId="46" fillId="6" borderId="59" xfId="0" applyFont="1" applyFill="1" applyBorder="1" applyAlignment="1"/>
    <xf numFmtId="176" fontId="46" fillId="6" borderId="60" xfId="0" applyFont="1" applyFill="1" applyBorder="1" applyAlignment="1"/>
    <xf numFmtId="176" fontId="48" fillId="0" borderId="0" xfId="509" applyFont="1" applyFill="1" applyBorder="1" applyAlignment="1">
      <alignment vertical="top"/>
    </xf>
    <xf numFmtId="176" fontId="48" fillId="8" borderId="60" xfId="0" applyFont="1" applyFill="1" applyBorder="1" applyAlignment="1"/>
    <xf numFmtId="176" fontId="46" fillId="8" borderId="66" xfId="0" applyFont="1" applyFill="1" applyBorder="1" applyAlignment="1">
      <alignment vertical="top"/>
    </xf>
    <xf numFmtId="176" fontId="46" fillId="0" borderId="69" xfId="0" applyFont="1" applyBorder="1" applyAlignment="1">
      <alignment vertical="top"/>
    </xf>
    <xf numFmtId="176" fontId="46" fillId="0" borderId="67" xfId="0" applyFont="1" applyBorder="1" applyAlignment="1">
      <alignment vertical="top"/>
    </xf>
    <xf numFmtId="176" fontId="46" fillId="0" borderId="68" xfId="0" applyFont="1" applyBorder="1" applyAlignment="1">
      <alignment vertical="top"/>
    </xf>
    <xf numFmtId="176" fontId="46" fillId="6" borderId="69" xfId="0" applyFont="1" applyFill="1" applyBorder="1" applyAlignment="1">
      <alignment vertical="top"/>
    </xf>
    <xf numFmtId="176" fontId="46" fillId="6" borderId="67" xfId="0" applyFont="1" applyFill="1" applyBorder="1" applyAlignment="1">
      <alignment vertical="top"/>
    </xf>
    <xf numFmtId="176" fontId="46" fillId="6" borderId="66" xfId="0" applyFont="1" applyFill="1" applyBorder="1" applyAlignment="1">
      <alignment vertical="top"/>
    </xf>
    <xf numFmtId="176" fontId="48" fillId="0" borderId="0" xfId="509" applyFont="1">
      <alignment vertical="center"/>
    </xf>
    <xf numFmtId="176" fontId="48" fillId="0" borderId="61" xfId="0" applyFont="1" applyBorder="1" applyAlignment="1"/>
    <xf numFmtId="176" fontId="48" fillId="0" borderId="0" xfId="509" applyFont="1" applyAlignment="1">
      <alignment vertical="center"/>
    </xf>
    <xf numFmtId="176" fontId="48" fillId="9" borderId="0" xfId="509" applyFont="1" applyFill="1">
      <alignment vertical="center"/>
    </xf>
    <xf numFmtId="176" fontId="42" fillId="9" borderId="0" xfId="509" applyFont="1" applyFill="1">
      <alignment vertical="center"/>
    </xf>
    <xf numFmtId="176" fontId="60" fillId="0" borderId="69" xfId="0" applyFont="1" applyBorder="1" applyAlignment="1">
      <alignment vertical="top"/>
    </xf>
    <xf numFmtId="49" fontId="46" fillId="0" borderId="0" xfId="0" applyNumberFormat="1" applyFont="1" applyAlignment="1">
      <alignment vertical="top"/>
    </xf>
    <xf numFmtId="176" fontId="48" fillId="0" borderId="0" xfId="0" applyFont="1" applyAlignment="1">
      <alignment vertical="top"/>
    </xf>
    <xf numFmtId="176" fontId="50" fillId="0" borderId="0" xfId="0" applyFont="1" applyAlignment="1">
      <alignment vertical="top"/>
    </xf>
    <xf numFmtId="176" fontId="51" fillId="9" borderId="0" xfId="0" applyFont="1" applyFill="1" applyAlignment="1">
      <alignment vertical="top"/>
    </xf>
    <xf numFmtId="176" fontId="46" fillId="9" borderId="0" xfId="0" applyFont="1" applyFill="1" applyAlignment="1">
      <alignment vertical="top"/>
    </xf>
    <xf numFmtId="176" fontId="52" fillId="0" borderId="0" xfId="0" applyFont="1" applyAlignment="1">
      <alignment vertical="top"/>
    </xf>
    <xf numFmtId="176" fontId="52" fillId="0" borderId="0" xfId="0" applyFont="1" applyFill="1" applyAlignment="1">
      <alignment vertical="top"/>
    </xf>
    <xf numFmtId="176" fontId="59" fillId="0" borderId="0" xfId="0" applyFont="1" applyFill="1" applyAlignment="1"/>
    <xf numFmtId="176" fontId="59" fillId="0" borderId="0" xfId="0" applyFont="1" applyAlignment="1">
      <alignment vertical="top"/>
    </xf>
    <xf numFmtId="176" fontId="46" fillId="8" borderId="59" xfId="0" applyFont="1" applyFill="1" applyBorder="1" applyAlignment="1">
      <alignment vertical="top"/>
    </xf>
    <xf numFmtId="176" fontId="49" fillId="0" borderId="0" xfId="0" applyFont="1" applyAlignment="1">
      <alignment vertical="top"/>
    </xf>
    <xf numFmtId="176" fontId="61" fillId="0" borderId="0" xfId="509" applyFont="1" applyFill="1" applyAlignment="1">
      <alignment vertical="top"/>
    </xf>
    <xf numFmtId="176" fontId="59" fillId="9" borderId="0" xfId="0" applyFont="1" applyFill="1" applyAlignment="1">
      <alignment vertical="top"/>
    </xf>
    <xf numFmtId="176" fontId="59" fillId="6" borderId="0" xfId="0" applyFont="1" applyFill="1" applyAlignment="1"/>
    <xf numFmtId="176" fontId="46" fillId="6" borderId="0" xfId="0" applyFont="1" applyFill="1" applyAlignment="1">
      <alignment vertical="top"/>
    </xf>
    <xf numFmtId="176" fontId="46" fillId="0" borderId="0" xfId="0" applyFont="1" applyFill="1" applyAlignment="1">
      <alignment vertical="top"/>
    </xf>
    <xf numFmtId="176" fontId="46" fillId="0" borderId="70" xfId="0" applyFont="1" applyBorder="1" applyAlignment="1"/>
    <xf numFmtId="176" fontId="42" fillId="6" borderId="0" xfId="509" applyFont="1" applyFill="1" applyBorder="1" applyAlignment="1">
      <alignment vertical="top"/>
    </xf>
    <xf numFmtId="176" fontId="46" fillId="8" borderId="64" xfId="0" applyFont="1" applyFill="1" applyBorder="1" applyAlignment="1">
      <alignment vertical="top"/>
    </xf>
    <xf numFmtId="176" fontId="48" fillId="9" borderId="0" xfId="0" applyFont="1" applyFill="1" applyAlignment="1"/>
    <xf numFmtId="176" fontId="42" fillId="9" borderId="0" xfId="509" applyFont="1" applyFill="1" applyAlignment="1">
      <alignment vertical="top"/>
    </xf>
    <xf numFmtId="176" fontId="62" fillId="0" borderId="0" xfId="0" applyFont="1" applyFill="1" applyBorder="1" applyAlignment="1"/>
    <xf numFmtId="49" fontId="45" fillId="0" borderId="0" xfId="0" applyNumberFormat="1" applyFont="1" applyFill="1" applyBorder="1" applyAlignment="1">
      <alignment vertical="top"/>
    </xf>
    <xf numFmtId="176" fontId="46" fillId="8" borderId="65" xfId="0" applyFont="1" applyFill="1" applyBorder="1" applyAlignment="1"/>
    <xf numFmtId="176" fontId="46" fillId="8" borderId="65" xfId="0" applyFont="1" applyFill="1" applyBorder="1" applyAlignment="1">
      <alignment vertical="top"/>
    </xf>
    <xf numFmtId="176" fontId="63" fillId="0" borderId="0" xfId="0" applyFont="1" applyAlignment="1">
      <alignment vertical="top"/>
    </xf>
    <xf numFmtId="176" fontId="46" fillId="8" borderId="69" xfId="0" applyFont="1" applyFill="1" applyBorder="1" applyAlignment="1">
      <alignment vertical="top"/>
    </xf>
    <xf numFmtId="176" fontId="46" fillId="8" borderId="64" xfId="0" applyFont="1" applyFill="1" applyBorder="1" applyAlignment="1"/>
    <xf numFmtId="176" fontId="46" fillId="8" borderId="69" xfId="0" applyFont="1" applyFill="1" applyBorder="1" applyAlignment="1"/>
    <xf numFmtId="176" fontId="42" fillId="9" borderId="0" xfId="509" applyFont="1" applyFill="1" applyBorder="1" applyAlignment="1">
      <alignment vertical="top"/>
    </xf>
    <xf numFmtId="176" fontId="42" fillId="0" borderId="0" xfId="0" applyFont="1" applyFill="1" applyBorder="1" applyAlignment="1"/>
    <xf numFmtId="176" fontId="48" fillId="9" borderId="0" xfId="0" applyFont="1" applyFill="1" applyAlignment="1">
      <alignment vertical="top"/>
    </xf>
    <xf numFmtId="176" fontId="51" fillId="6" borderId="0" xfId="0" applyFont="1" applyFill="1" applyAlignment="1">
      <alignment vertical="top"/>
    </xf>
    <xf numFmtId="176" fontId="51" fillId="0" borderId="0" xfId="0" applyFont="1" applyAlignment="1">
      <alignment vertical="top"/>
    </xf>
    <xf numFmtId="176" fontId="52" fillId="6" borderId="0" xfId="0" applyFont="1" applyFill="1" applyAlignment="1">
      <alignment vertical="top"/>
    </xf>
    <xf numFmtId="176" fontId="47" fillId="0" borderId="0" xfId="0" applyFont="1" applyAlignment="1">
      <alignment vertical="top"/>
    </xf>
    <xf numFmtId="176" fontId="52" fillId="10" borderId="0" xfId="0" applyFont="1" applyFill="1" applyAlignment="1">
      <alignment vertical="top"/>
    </xf>
    <xf numFmtId="176" fontId="48" fillId="10" borderId="0" xfId="0" applyFont="1" applyFill="1" applyAlignment="1">
      <alignment vertical="top"/>
    </xf>
    <xf numFmtId="176" fontId="46" fillId="10" borderId="0" xfId="0" applyFont="1" applyFill="1" applyAlignment="1">
      <alignment vertical="top"/>
    </xf>
    <xf numFmtId="176" fontId="48" fillId="6" borderId="0" xfId="0" applyFont="1" applyFill="1" applyAlignment="1">
      <alignment vertical="top"/>
    </xf>
    <xf numFmtId="176" fontId="51" fillId="10" borderId="0" xfId="0" applyFont="1" applyFill="1" applyAlignment="1">
      <alignment vertical="top"/>
    </xf>
    <xf numFmtId="176" fontId="62" fillId="0" borderId="0" xfId="0" applyFont="1" applyAlignment="1">
      <alignment vertical="top"/>
    </xf>
    <xf numFmtId="176" fontId="46" fillId="0" borderId="61" xfId="0" applyFont="1" applyBorder="1" applyAlignment="1">
      <alignment vertical="top"/>
    </xf>
    <xf numFmtId="176" fontId="42" fillId="10" borderId="0" xfId="509" applyFont="1" applyFill="1">
      <alignment vertical="center"/>
    </xf>
    <xf numFmtId="176" fontId="42" fillId="6" borderId="0" xfId="509" applyFont="1" applyFill="1">
      <alignment vertical="center"/>
    </xf>
    <xf numFmtId="176" fontId="55" fillId="0" borderId="0" xfId="0" applyFont="1" applyAlignment="1">
      <alignment vertical="top"/>
    </xf>
    <xf numFmtId="176" fontId="48" fillId="0" borderId="63" xfId="0" applyFont="1" applyBorder="1" applyAlignment="1">
      <alignment vertical="top"/>
    </xf>
    <xf numFmtId="176" fontId="47" fillId="0" borderId="60" xfId="0" applyFont="1" applyBorder="1" applyAlignment="1">
      <alignment vertical="top"/>
    </xf>
    <xf numFmtId="176" fontId="46" fillId="10" borderId="0" xfId="0" applyFont="1" applyFill="1" applyAlignment="1"/>
    <xf numFmtId="176" fontId="42" fillId="10" borderId="0" xfId="509" applyFont="1" applyFill="1" applyAlignment="1">
      <alignment vertical="top"/>
    </xf>
    <xf numFmtId="176" fontId="55" fillId="0" borderId="0" xfId="509" applyFont="1" applyFill="1" applyBorder="1" applyAlignment="1">
      <alignment vertical="top"/>
    </xf>
    <xf numFmtId="176" fontId="50" fillId="9" borderId="0" xfId="0" applyFont="1" applyFill="1" applyAlignment="1">
      <alignment vertical="top"/>
    </xf>
    <xf numFmtId="176" fontId="64" fillId="9" borderId="0" xfId="0" applyFont="1" applyFill="1" applyAlignment="1">
      <alignment vertical="top"/>
    </xf>
    <xf numFmtId="176" fontId="55" fillId="9" borderId="0" xfId="0" applyFont="1" applyFill="1" applyAlignment="1">
      <alignment vertical="top"/>
    </xf>
    <xf numFmtId="176" fontId="65" fillId="0" borderId="60" xfId="0" applyFont="1" applyBorder="1" applyAlignment="1"/>
    <xf numFmtId="176" fontId="65" fillId="0" borderId="0" xfId="0" applyFont="1" applyAlignment="1"/>
    <xf numFmtId="176" fontId="42" fillId="0" borderId="0" xfId="0" applyFont="1" applyFill="1" applyAlignment="1">
      <alignment vertical="top"/>
    </xf>
    <xf numFmtId="176" fontId="46" fillId="9" borderId="0" xfId="0" applyFont="1" applyFill="1" applyAlignment="1"/>
    <xf numFmtId="176" fontId="55" fillId="9" borderId="0" xfId="0" applyFont="1" applyFill="1" applyAlignment="1"/>
    <xf numFmtId="176" fontId="65" fillId="0" borderId="0" xfId="0" applyFont="1" applyAlignment="1">
      <alignment vertical="top"/>
    </xf>
    <xf numFmtId="176" fontId="48" fillId="6" borderId="0" xfId="509" applyFont="1" applyFill="1" applyAlignment="1">
      <alignment vertical="top"/>
    </xf>
    <xf numFmtId="176" fontId="42" fillId="6" borderId="0" xfId="509" applyFont="1" applyFill="1" applyAlignment="1">
      <alignment vertical="top"/>
    </xf>
    <xf numFmtId="176" fontId="66" fillId="0" borderId="0" xfId="0" applyFont="1" applyAlignment="1">
      <alignment vertical="top"/>
    </xf>
    <xf numFmtId="176" fontId="46" fillId="0" borderId="0" xfId="0" applyFont="1" applyAlignment="1">
      <alignment vertical="center"/>
    </xf>
    <xf numFmtId="176" fontId="67" fillId="0" borderId="0" xfId="509" applyFont="1" applyFill="1" applyAlignment="1">
      <alignment vertical="top"/>
    </xf>
    <xf numFmtId="176" fontId="57" fillId="0" borderId="0" xfId="20" applyFont="1" applyAlignment="1" applyProtection="1">
      <alignment vertical="center"/>
    </xf>
    <xf numFmtId="176" fontId="60" fillId="0" borderId="60" xfId="0" applyFont="1" applyBorder="1" applyAlignment="1"/>
    <xf numFmtId="176" fontId="48" fillId="0" borderId="63" xfId="0" applyFont="1" applyBorder="1" applyAlignment="1"/>
    <xf numFmtId="176" fontId="60" fillId="0" borderId="63" xfId="0" applyFont="1" applyBorder="1" applyAlignment="1"/>
    <xf numFmtId="176" fontId="48" fillId="0" borderId="65" xfId="0" applyFont="1" applyBorder="1" applyAlignment="1"/>
    <xf numFmtId="176" fontId="66" fillId="0" borderId="0" xfId="0" applyFont="1" applyAlignment="1"/>
    <xf numFmtId="176" fontId="46" fillId="0" borderId="0" xfId="0" applyFont="1" applyBorder="1" applyAlignment="1"/>
    <xf numFmtId="176" fontId="46" fillId="0" borderId="0" xfId="0" applyFont="1" applyBorder="1" applyAlignment="1">
      <alignment vertical="top"/>
    </xf>
    <xf numFmtId="176" fontId="49" fillId="0" borderId="60" xfId="0" applyFont="1" applyBorder="1" applyAlignment="1"/>
    <xf numFmtId="176" fontId="48" fillId="0" borderId="0" xfId="0" applyFont="1" applyBorder="1" applyAlignment="1"/>
    <xf numFmtId="176" fontId="68" fillId="0" borderId="0" xfId="0" applyFont="1" applyAlignment="1">
      <alignment vertical="top"/>
    </xf>
    <xf numFmtId="176" fontId="51" fillId="6" borderId="0" xfId="0" applyFont="1" applyFill="1" applyAlignment="1"/>
    <xf numFmtId="176" fontId="48" fillId="0" borderId="60" xfId="0" applyFont="1" applyBorder="1" applyAlignment="1"/>
    <xf numFmtId="176" fontId="48" fillId="0" borderId="60" xfId="0" applyFont="1" applyBorder="1" applyAlignment="1">
      <alignment vertical="top"/>
    </xf>
    <xf numFmtId="176" fontId="48" fillId="0" borderId="65" xfId="0" applyFont="1" applyBorder="1" applyAlignment="1">
      <alignment vertical="top"/>
    </xf>
    <xf numFmtId="176" fontId="42" fillId="0" borderId="0" xfId="0" applyFont="1" applyBorder="1" applyAlignment="1"/>
    <xf numFmtId="176" fontId="69" fillId="0" borderId="0" xfId="0" applyFont="1" applyAlignment="1"/>
    <xf numFmtId="176" fontId="48" fillId="0" borderId="0" xfId="0" applyFont="1" applyFill="1" applyAlignment="1"/>
    <xf numFmtId="176" fontId="70" fillId="0" borderId="0" xfId="0" applyFont="1" applyAlignment="1"/>
    <xf numFmtId="176" fontId="51" fillId="9" borderId="0" xfId="0" applyFont="1" applyFill="1" applyAlignment="1"/>
    <xf numFmtId="0" fontId="48" fillId="0" borderId="0" xfId="509" applyNumberFormat="1" applyFont="1" applyFill="1" applyBorder="1" applyAlignment="1">
      <alignment vertical="top"/>
    </xf>
    <xf numFmtId="176" fontId="48" fillId="0" borderId="62" xfId="0" applyFont="1" applyBorder="1" applyAlignment="1"/>
    <xf numFmtId="176" fontId="48" fillId="0" borderId="0" xfId="0" applyFont="1" applyFill="1" applyBorder="1" applyAlignment="1">
      <alignment vertical="top"/>
    </xf>
    <xf numFmtId="49" fontId="54" fillId="0" borderId="0" xfId="0" applyNumberFormat="1" applyFont="1" applyAlignment="1">
      <alignment vertical="top"/>
    </xf>
    <xf numFmtId="176" fontId="71" fillId="0" borderId="0" xfId="0" applyFont="1" applyAlignment="1"/>
    <xf numFmtId="176" fontId="48" fillId="0" borderId="0" xfId="0" applyFont="1" applyFill="1" applyAlignment="1">
      <alignment vertical="top"/>
    </xf>
    <xf numFmtId="176" fontId="46" fillId="0" borderId="71" xfId="0" applyFont="1" applyBorder="1" applyAlignment="1">
      <alignment vertical="top"/>
    </xf>
    <xf numFmtId="176" fontId="46" fillId="0" borderId="72" xfId="0" applyFont="1" applyBorder="1" applyAlignment="1">
      <alignment vertical="top"/>
    </xf>
    <xf numFmtId="176" fontId="46" fillId="0" borderId="73" xfId="0" applyFont="1" applyBorder="1" applyAlignment="1">
      <alignment vertical="top"/>
    </xf>
    <xf numFmtId="176" fontId="49" fillId="0" borderId="65" xfId="0" applyFont="1" applyBorder="1" applyAlignment="1">
      <alignment vertical="top"/>
    </xf>
    <xf numFmtId="176" fontId="49" fillId="0" borderId="64" xfId="0" applyFont="1" applyBorder="1" applyAlignment="1">
      <alignment vertical="top"/>
    </xf>
    <xf numFmtId="176" fontId="48" fillId="8" borderId="60" xfId="0" applyFont="1" applyFill="1" applyBorder="1" applyAlignment="1">
      <alignment vertical="top"/>
    </xf>
    <xf numFmtId="176" fontId="48" fillId="10" borderId="0" xfId="509" applyFont="1" applyFill="1" applyBorder="1" applyAlignment="1">
      <alignment vertical="top"/>
    </xf>
    <xf numFmtId="176" fontId="42" fillId="10" borderId="0" xfId="509" applyFont="1" applyFill="1" applyBorder="1" applyAlignment="1">
      <alignment vertical="top"/>
    </xf>
    <xf numFmtId="176" fontId="48" fillId="8" borderId="61" xfId="0" applyFont="1" applyFill="1" applyBorder="1" applyAlignment="1">
      <alignment vertical="top"/>
    </xf>
    <xf numFmtId="176" fontId="48" fillId="0" borderId="62" xfId="0" applyFont="1" applyBorder="1" applyAlignment="1">
      <alignment vertical="top"/>
    </xf>
    <xf numFmtId="176" fontId="48" fillId="0" borderId="61" xfId="0" applyFont="1" applyBorder="1" applyAlignment="1">
      <alignment vertical="top"/>
    </xf>
    <xf numFmtId="176" fontId="46" fillId="8" borderId="0" xfId="0" applyFont="1" applyFill="1" applyAlignment="1">
      <alignment vertical="top"/>
    </xf>
    <xf numFmtId="176" fontId="46" fillId="8" borderId="61" xfId="0" applyFont="1" applyFill="1" applyBorder="1" applyAlignment="1">
      <alignment vertical="top"/>
    </xf>
    <xf numFmtId="176" fontId="49" fillId="0" borderId="59" xfId="0" applyFont="1" applyBorder="1" applyAlignment="1">
      <alignment vertical="top"/>
    </xf>
    <xf numFmtId="176" fontId="49" fillId="0" borderId="61" xfId="0" applyFont="1" applyBorder="1" applyAlignment="1">
      <alignment vertical="top"/>
    </xf>
    <xf numFmtId="176" fontId="51" fillId="0" borderId="61" xfId="0" applyFont="1" applyBorder="1" applyAlignment="1">
      <alignment vertical="top"/>
    </xf>
    <xf numFmtId="176" fontId="46" fillId="8" borderId="67" xfId="0" applyFont="1" applyFill="1" applyBorder="1" applyAlignment="1">
      <alignment vertical="top"/>
    </xf>
    <xf numFmtId="176" fontId="71" fillId="0" borderId="61" xfId="0" applyFont="1" applyBorder="1" applyAlignment="1"/>
    <xf numFmtId="176" fontId="71" fillId="0" borderId="0" xfId="0" applyFont="1" applyAlignment="1">
      <alignment vertical="top"/>
    </xf>
    <xf numFmtId="176" fontId="71" fillId="8" borderId="69" xfId="0" applyFont="1" applyFill="1" applyBorder="1" applyAlignment="1">
      <alignment vertical="top"/>
    </xf>
    <xf numFmtId="176" fontId="46" fillId="5" borderId="59" xfId="0" applyFont="1" applyFill="1" applyBorder="1" applyAlignment="1">
      <alignment vertical="top"/>
    </xf>
    <xf numFmtId="176" fontId="46" fillId="5" borderId="60" xfId="0" applyFont="1" applyFill="1" applyBorder="1" applyAlignment="1"/>
    <xf numFmtId="176" fontId="46" fillId="5" borderId="60" xfId="0" applyFont="1" applyFill="1" applyBorder="1" applyAlignment="1">
      <alignment vertical="top"/>
    </xf>
    <xf numFmtId="176" fontId="46" fillId="5" borderId="66" xfId="0" applyFont="1" applyFill="1" applyBorder="1" applyAlignment="1">
      <alignment vertical="top"/>
    </xf>
    <xf numFmtId="176" fontId="46" fillId="5" borderId="59" xfId="0" applyFont="1" applyFill="1" applyBorder="1" applyAlignment="1"/>
    <xf numFmtId="0" fontId="32" fillId="0" borderId="0" xfId="0" applyNumberFormat="1" applyFont="1" applyFill="1" applyAlignment="1">
      <alignment vertical="top"/>
    </xf>
    <xf numFmtId="0" fontId="51" fillId="11" borderId="0" xfId="0" applyNumberFormat="1" applyFont="1" applyFill="1" applyAlignment="1">
      <alignment vertical="top"/>
    </xf>
    <xf numFmtId="0" fontId="31" fillId="0" borderId="0" xfId="0" applyNumberFormat="1" applyFont="1" applyFill="1" applyAlignment="1">
      <alignment vertical="center"/>
    </xf>
    <xf numFmtId="0" fontId="32" fillId="11" borderId="0" xfId="0" applyNumberFormat="1" applyFont="1" applyFill="1" applyAlignment="1">
      <alignment vertical="top"/>
    </xf>
    <xf numFmtId="0" fontId="72" fillId="0" borderId="0" xfId="20" applyNumberFormat="1" applyFont="1" applyAlignment="1" applyProtection="1">
      <alignment vertical="center"/>
    </xf>
    <xf numFmtId="0" fontId="73" fillId="0" borderId="0" xfId="0" applyNumberFormat="1" applyFont="1" applyFill="1" applyAlignment="1">
      <alignment vertical="top"/>
    </xf>
    <xf numFmtId="0" fontId="32" fillId="11" borderId="0" xfId="0" applyNumberFormat="1" applyFont="1" applyFill="1" applyAlignment="1"/>
    <xf numFmtId="176" fontId="48" fillId="11" borderId="0" xfId="509" applyFont="1" applyFill="1" applyAlignment="1">
      <alignment vertical="top"/>
    </xf>
    <xf numFmtId="176" fontId="42" fillId="11" borderId="0" xfId="509" applyFont="1" applyFill="1" applyAlignment="1">
      <alignment vertical="top"/>
    </xf>
    <xf numFmtId="176" fontId="42" fillId="11" borderId="0" xfId="509" applyFont="1" applyFill="1">
      <alignment vertical="center"/>
    </xf>
    <xf numFmtId="176" fontId="42" fillId="11" borderId="0" xfId="509" applyFont="1" applyFill="1" applyBorder="1" applyAlignment="1">
      <alignment vertical="top"/>
    </xf>
    <xf numFmtId="176" fontId="62" fillId="0" borderId="0" xfId="509" applyFont="1" applyFill="1" applyBorder="1" applyAlignment="1">
      <alignment vertical="top"/>
    </xf>
    <xf numFmtId="176" fontId="54" fillId="0" borderId="0" xfId="0" applyFont="1" applyAlignment="1"/>
    <xf numFmtId="176" fontId="49" fillId="5" borderId="59" xfId="0" applyFont="1" applyFill="1" applyBorder="1" applyAlignment="1"/>
    <xf numFmtId="176" fontId="48" fillId="5" borderId="62" xfId="0" applyFont="1" applyFill="1" applyBorder="1" applyAlignment="1"/>
    <xf numFmtId="176" fontId="52" fillId="6" borderId="0" xfId="0" applyFont="1" applyFill="1" applyAlignment="1"/>
    <xf numFmtId="176" fontId="52" fillId="0" borderId="0" xfId="0" applyFont="1" applyFill="1" applyAlignment="1"/>
    <xf numFmtId="176" fontId="46" fillId="5" borderId="66" xfId="0" applyFont="1" applyFill="1" applyBorder="1" applyAlignment="1"/>
    <xf numFmtId="176" fontId="46" fillId="5" borderId="63" xfId="0" applyFont="1" applyFill="1" applyBorder="1" applyAlignment="1"/>
    <xf numFmtId="176" fontId="46" fillId="5" borderId="68" xfId="0" applyFont="1" applyFill="1" applyBorder="1" applyAlignment="1"/>
    <xf numFmtId="176" fontId="46" fillId="12" borderId="0" xfId="0" applyFont="1" applyFill="1" applyAlignment="1"/>
    <xf numFmtId="176" fontId="62" fillId="0" borderId="0" xfId="0" applyFont="1" applyAlignment="1"/>
    <xf numFmtId="176" fontId="46" fillId="5" borderId="61" xfId="0" applyFont="1" applyFill="1" applyBorder="1" applyAlignment="1"/>
    <xf numFmtId="176" fontId="46" fillId="5" borderId="0" xfId="0" applyFont="1" applyFill="1" applyAlignment="1"/>
    <xf numFmtId="176" fontId="46" fillId="5" borderId="67" xfId="0" applyFont="1" applyFill="1" applyBorder="1" applyAlignment="1"/>
    <xf numFmtId="176" fontId="42" fillId="0" borderId="0" xfId="509" applyFont="1" applyBorder="1">
      <alignment vertical="center"/>
    </xf>
    <xf numFmtId="0" fontId="44" fillId="0" borderId="0" xfId="509" applyNumberFormat="1" applyFont="1" applyFill="1" applyAlignment="1">
      <alignment vertical="top"/>
    </xf>
    <xf numFmtId="49" fontId="42" fillId="0" borderId="0" xfId="509" applyNumberFormat="1" applyFont="1" applyFill="1" applyBorder="1" applyAlignment="1">
      <alignment vertical="top"/>
    </xf>
    <xf numFmtId="176" fontId="46" fillId="5" borderId="64" xfId="0" applyFont="1" applyFill="1" applyBorder="1" applyAlignment="1"/>
    <xf numFmtId="176" fontId="46" fillId="5" borderId="65" xfId="0" applyFont="1" applyFill="1" applyBorder="1" applyAlignment="1"/>
    <xf numFmtId="49" fontId="46" fillId="0" borderId="0" xfId="0" applyNumberFormat="1" applyFont="1" applyAlignment="1"/>
    <xf numFmtId="176" fontId="74" fillId="0" borderId="0" xfId="0" applyFont="1" applyAlignment="1"/>
    <xf numFmtId="176" fontId="75" fillId="0" borderId="0" xfId="0" applyFont="1" applyAlignment="1"/>
    <xf numFmtId="176" fontId="76" fillId="0" borderId="0" xfId="0" applyFont="1" applyAlignment="1"/>
    <xf numFmtId="176" fontId="46" fillId="5" borderId="69" xfId="0" applyFont="1" applyFill="1" applyBorder="1" applyAlignment="1"/>
    <xf numFmtId="176" fontId="55" fillId="0" borderId="0" xfId="509" applyFont="1" applyFill="1" applyAlignment="1">
      <alignment vertical="top"/>
    </xf>
    <xf numFmtId="176" fontId="48" fillId="5" borderId="64" xfId="0" applyFont="1" applyFill="1" applyBorder="1" applyAlignment="1"/>
    <xf numFmtId="176" fontId="75" fillId="5" borderId="65" xfId="0" applyFont="1" applyFill="1" applyBorder="1" applyAlignment="1"/>
    <xf numFmtId="176" fontId="48" fillId="0" borderId="64" xfId="0" applyFont="1" applyBorder="1" applyAlignment="1"/>
    <xf numFmtId="176" fontId="75" fillId="0" borderId="65" xfId="0" applyFont="1" applyBorder="1" applyAlignment="1"/>
    <xf numFmtId="176" fontId="75" fillId="0" borderId="63" xfId="0" applyFont="1" applyBorder="1" applyAlignment="1"/>
    <xf numFmtId="176" fontId="42" fillId="0" borderId="74" xfId="113" applyFont="1" applyFill="1" applyBorder="1" applyAlignment="1">
      <alignment vertical="top"/>
    </xf>
    <xf numFmtId="176" fontId="71" fillId="0" borderId="0" xfId="509" applyFont="1">
      <alignment vertical="center"/>
    </xf>
    <xf numFmtId="176" fontId="55" fillId="0" borderId="0" xfId="509" applyFont="1" applyBorder="1">
      <alignment vertical="center"/>
    </xf>
    <xf numFmtId="176" fontId="42" fillId="0" borderId="0" xfId="509" applyNumberFormat="1" applyFont="1" applyFill="1" applyBorder="1" applyAlignment="1">
      <alignment vertical="top" wrapText="1"/>
    </xf>
    <xf numFmtId="176" fontId="60" fillId="0" borderId="0" xfId="0" applyFont="1" applyAlignment="1"/>
    <xf numFmtId="176" fontId="77" fillId="0" borderId="0" xfId="0" applyFont="1" applyAlignment="1"/>
    <xf numFmtId="176" fontId="44" fillId="0" borderId="0" xfId="0" applyFont="1" applyAlignment="1"/>
    <xf numFmtId="176" fontId="78" fillId="0" borderId="0" xfId="509" applyFont="1" applyFill="1" applyAlignment="1">
      <alignment vertical="top"/>
    </xf>
    <xf numFmtId="176" fontId="48" fillId="5" borderId="59" xfId="0" applyFont="1" applyFill="1" applyBorder="1" applyAlignment="1"/>
    <xf numFmtId="176" fontId="48" fillId="5" borderId="61" xfId="0" applyFont="1" applyFill="1" applyBorder="1" applyAlignment="1"/>
    <xf numFmtId="176" fontId="46" fillId="5" borderId="62" xfId="0" applyFont="1" applyFill="1" applyBorder="1" applyAlignment="1"/>
    <xf numFmtId="176" fontId="79" fillId="0" borderId="0" xfId="509" applyFont="1" applyFill="1" applyAlignment="1">
      <alignment vertical="top"/>
    </xf>
    <xf numFmtId="176" fontId="50" fillId="0" borderId="59" xfId="0" applyFont="1" applyBorder="1" applyAlignment="1"/>
    <xf numFmtId="176" fontId="60" fillId="0" borderId="62" xfId="0" applyFont="1" applyBorder="1" applyAlignment="1"/>
    <xf numFmtId="176" fontId="65" fillId="0" borderId="64" xfId="0" applyFont="1" applyBorder="1" applyAlignment="1"/>
    <xf numFmtId="176" fontId="80" fillId="0" borderId="0" xfId="0" applyFont="1" applyAlignment="1"/>
    <xf numFmtId="176" fontId="46" fillId="13" borderId="0" xfId="0" applyFont="1" applyFill="1" applyAlignment="1"/>
    <xf numFmtId="176" fontId="81" fillId="0" borderId="0" xfId="0" applyFont="1" applyAlignment="1"/>
    <xf numFmtId="176" fontId="82" fillId="0" borderId="0" xfId="0" applyFont="1" applyAlignment="1"/>
    <xf numFmtId="176" fontId="42" fillId="0" borderId="0" xfId="0" applyFont="1">
      <alignment vertical="center"/>
    </xf>
    <xf numFmtId="176" fontId="83" fillId="0" borderId="0" xfId="0" applyFont="1" applyAlignment="1"/>
    <xf numFmtId="176" fontId="83" fillId="0" borderId="0" xfId="509" applyFont="1" applyFill="1" applyAlignment="1">
      <alignment vertical="top"/>
    </xf>
    <xf numFmtId="176" fontId="48" fillId="8" borderId="64" xfId="0" applyFont="1" applyFill="1" applyBorder="1" applyAlignment="1"/>
    <xf numFmtId="176" fontId="75" fillId="8" borderId="65" xfId="0" applyFont="1" applyFill="1" applyBorder="1" applyAlignment="1"/>
    <xf numFmtId="176" fontId="48" fillId="8" borderId="65" xfId="0" applyFont="1" applyFill="1" applyBorder="1" applyAlignment="1"/>
    <xf numFmtId="176" fontId="75" fillId="8" borderId="69" xfId="0" applyFont="1" applyFill="1" applyBorder="1" applyAlignment="1"/>
    <xf numFmtId="176" fontId="48" fillId="0" borderId="69" xfId="0" applyFont="1" applyBorder="1" applyAlignment="1"/>
    <xf numFmtId="176" fontId="75" fillId="0" borderId="68" xfId="0" applyFont="1" applyBorder="1" applyAlignment="1"/>
    <xf numFmtId="176" fontId="48" fillId="0" borderId="0" xfId="0" applyFont="1" applyFill="1" applyBorder="1" applyAlignment="1"/>
    <xf numFmtId="176" fontId="46" fillId="0" borderId="0" xfId="0" applyFont="1" applyFill="1" applyBorder="1" applyAlignment="1"/>
    <xf numFmtId="176" fontId="48" fillId="13" borderId="0" xfId="0" applyFont="1" applyFill="1" applyAlignment="1"/>
    <xf numFmtId="176" fontId="46" fillId="14" borderId="0" xfId="0" applyFont="1" applyFill="1" applyAlignment="1">
      <alignment wrapText="1"/>
    </xf>
    <xf numFmtId="176" fontId="51" fillId="8" borderId="64" xfId="0" applyFont="1" applyFill="1" applyBorder="1" applyAlignment="1"/>
    <xf numFmtId="0" fontId="46" fillId="0" borderId="60" xfId="0" applyNumberFormat="1" applyFont="1" applyBorder="1" applyAlignment="1">
      <alignment horizontal="center" vertical="center"/>
    </xf>
    <xf numFmtId="176" fontId="46" fillId="0" borderId="63" xfId="0" applyFont="1" applyBorder="1" applyAlignment="1">
      <alignment horizontal="center" vertical="center"/>
    </xf>
    <xf numFmtId="176" fontId="84" fillId="0" borderId="0" xfId="0" applyFont="1" applyAlignment="1"/>
    <xf numFmtId="176" fontId="46" fillId="14" borderId="75" xfId="0" applyFont="1" applyFill="1" applyBorder="1" applyAlignment="1">
      <alignment wrapText="1"/>
    </xf>
    <xf numFmtId="176" fontId="46" fillId="14" borderId="76" xfId="0" applyFont="1" applyFill="1" applyBorder="1" applyAlignment="1">
      <alignment wrapText="1"/>
    </xf>
    <xf numFmtId="176" fontId="46" fillId="14" borderId="77" xfId="0" applyFont="1" applyFill="1" applyBorder="1" applyAlignment="1">
      <alignment wrapText="1"/>
    </xf>
    <xf numFmtId="176" fontId="46" fillId="14" borderId="78" xfId="0" applyFont="1" applyFill="1" applyBorder="1" applyAlignment="1">
      <alignment wrapText="1"/>
    </xf>
    <xf numFmtId="176" fontId="46" fillId="14" borderId="79" xfId="0" applyFont="1" applyFill="1" applyBorder="1" applyAlignment="1">
      <alignment wrapText="1"/>
    </xf>
    <xf numFmtId="176" fontId="85" fillId="0" borderId="0" xfId="0" applyFont="1" applyAlignment="1"/>
    <xf numFmtId="176" fontId="51" fillId="8" borderId="65" xfId="0" applyFont="1" applyFill="1" applyBorder="1" applyAlignment="1"/>
    <xf numFmtId="176" fontId="48" fillId="0" borderId="59" xfId="0" applyFont="1" applyBorder="1" applyAlignment="1"/>
    <xf numFmtId="176" fontId="46" fillId="14" borderId="80" xfId="0" applyFont="1" applyFill="1" applyBorder="1" applyAlignment="1">
      <alignment wrapText="1"/>
    </xf>
    <xf numFmtId="176" fontId="46" fillId="14" borderId="81" xfId="0" applyFont="1" applyFill="1" applyBorder="1" applyAlignment="1">
      <alignment wrapText="1"/>
    </xf>
    <xf numFmtId="176" fontId="46" fillId="14" borderId="82" xfId="0" applyFont="1" applyFill="1" applyBorder="1" applyAlignment="1">
      <alignment wrapText="1"/>
    </xf>
    <xf numFmtId="176" fontId="46" fillId="14" borderId="83" xfId="0" applyFont="1" applyFill="1" applyBorder="1" applyAlignment="1">
      <alignment wrapText="1"/>
    </xf>
    <xf numFmtId="176" fontId="42" fillId="14" borderId="0" xfId="0" applyFont="1" applyFill="1" applyAlignment="1"/>
    <xf numFmtId="176" fontId="47" fillId="8" borderId="64" xfId="0" applyFont="1" applyFill="1" applyBorder="1" applyAlignment="1"/>
    <xf numFmtId="176" fontId="46" fillId="14" borderId="84" xfId="0" applyFont="1" applyFill="1" applyBorder="1" applyAlignment="1">
      <alignment wrapText="1"/>
    </xf>
    <xf numFmtId="176" fontId="47" fillId="8" borderId="65" xfId="0" applyFont="1" applyFill="1" applyBorder="1" applyAlignment="1"/>
    <xf numFmtId="176" fontId="48" fillId="0" borderId="68" xfId="0" applyFont="1" applyBorder="1" applyAlignment="1"/>
    <xf numFmtId="176" fontId="51" fillId="0" borderId="63" xfId="0" applyFont="1" applyBorder="1" applyAlignment="1"/>
    <xf numFmtId="176" fontId="45" fillId="0" borderId="0" xfId="509" applyFont="1" applyFill="1" applyAlignment="1">
      <alignment vertical="top"/>
    </xf>
    <xf numFmtId="176" fontId="46" fillId="14" borderId="85" xfId="0" applyFont="1" applyFill="1" applyBorder="1" applyAlignment="1">
      <alignment wrapText="1"/>
    </xf>
    <xf numFmtId="176" fontId="46" fillId="14" borderId="86" xfId="0" applyFont="1" applyFill="1" applyBorder="1" applyAlignment="1">
      <alignment wrapText="1"/>
    </xf>
    <xf numFmtId="176" fontId="48" fillId="14" borderId="0" xfId="0" applyFont="1" applyFill="1" applyAlignment="1">
      <alignment wrapText="1"/>
    </xf>
    <xf numFmtId="176" fontId="48" fillId="14" borderId="0" xfId="0" applyFont="1" applyFill="1" applyAlignment="1"/>
    <xf numFmtId="176" fontId="55" fillId="14" borderId="0" xfId="0" applyFont="1" applyFill="1" applyAlignment="1">
      <alignment wrapText="1"/>
    </xf>
    <xf numFmtId="176" fontId="48" fillId="8" borderId="59" xfId="0" applyFont="1" applyFill="1" applyBorder="1" applyAlignment="1"/>
    <xf numFmtId="49" fontId="42" fillId="0" borderId="0" xfId="0" applyNumberFormat="1" applyFont="1" applyAlignment="1">
      <alignment horizontal="left" vertical="top"/>
    </xf>
    <xf numFmtId="176" fontId="48" fillId="8" borderId="66" xfId="0" applyFont="1" applyFill="1" applyBorder="1" applyAlignment="1"/>
    <xf numFmtId="176" fontId="48" fillId="8" borderId="69" xfId="0" applyFont="1" applyFill="1" applyBorder="1" applyAlignment="1"/>
    <xf numFmtId="176" fontId="48" fillId="0" borderId="66" xfId="0" applyFont="1" applyBorder="1" applyAlignment="1"/>
    <xf numFmtId="176" fontId="46" fillId="8" borderId="62" xfId="0" applyFont="1" applyFill="1" applyBorder="1" applyAlignment="1"/>
    <xf numFmtId="176" fontId="46" fillId="8" borderId="63" xfId="0" applyFont="1" applyFill="1" applyBorder="1" applyAlignment="1"/>
    <xf numFmtId="176" fontId="51" fillId="0" borderId="59" xfId="0" applyFont="1" applyBorder="1" applyAlignment="1"/>
    <xf numFmtId="176" fontId="47" fillId="8" borderId="59" xfId="0" applyFont="1" applyFill="1" applyBorder="1" applyAlignment="1"/>
    <xf numFmtId="176" fontId="48" fillId="8" borderId="62" xfId="0" applyFont="1" applyFill="1" applyBorder="1" applyAlignment="1"/>
    <xf numFmtId="176" fontId="46" fillId="8" borderId="68" xfId="0" applyFont="1" applyFill="1" applyBorder="1" applyAlignment="1"/>
    <xf numFmtId="176" fontId="86" fillId="0" borderId="0" xfId="0" applyFont="1" applyAlignment="1"/>
    <xf numFmtId="176" fontId="52" fillId="13" borderId="0" xfId="0" applyFont="1" applyFill="1" applyAlignment="1"/>
    <xf numFmtId="176" fontId="87" fillId="13" borderId="0" xfId="0" applyFont="1" applyFill="1" applyAlignment="1"/>
    <xf numFmtId="176" fontId="51" fillId="13" borderId="0" xfId="0" applyFont="1" applyFill="1" applyAlignment="1"/>
    <xf numFmtId="176" fontId="50" fillId="0" borderId="64" xfId="0" applyFont="1" applyBorder="1" applyAlignment="1"/>
    <xf numFmtId="176" fontId="66" fillId="0" borderId="64" xfId="0" applyFont="1" applyBorder="1" applyAlignment="1"/>
    <xf numFmtId="0" fontId="51" fillId="0" borderId="0" xfId="0" applyNumberFormat="1" applyFont="1" applyFill="1" applyAlignment="1"/>
    <xf numFmtId="176" fontId="51" fillId="0" borderId="0" xfId="0" applyFont="1">
      <alignment vertical="center"/>
    </xf>
    <xf numFmtId="176" fontId="55" fillId="0" borderId="64" xfId="0" applyFont="1" applyBorder="1" applyAlignment="1"/>
    <xf numFmtId="49" fontId="42" fillId="0" borderId="0" xfId="0" applyNumberFormat="1" applyFont="1" applyBorder="1" applyAlignment="1">
      <alignment vertical="top"/>
    </xf>
    <xf numFmtId="176" fontId="88" fillId="0" borderId="0" xfId="509" applyFont="1" applyFill="1" applyAlignment="1">
      <alignment vertical="top"/>
    </xf>
    <xf numFmtId="176" fontId="89" fillId="0" borderId="0" xfId="0" applyFont="1" applyAlignment="1"/>
    <xf numFmtId="176" fontId="45" fillId="0" borderId="56" xfId="509" applyFont="1" applyFill="1" applyBorder="1" applyAlignment="1">
      <alignment vertical="top"/>
    </xf>
    <xf numFmtId="176" fontId="42" fillId="15" borderId="87" xfId="509" applyFont="1" applyFill="1" applyBorder="1" applyAlignment="1">
      <alignment horizontal="center" vertical="center"/>
    </xf>
    <xf numFmtId="176" fontId="42" fillId="15" borderId="74" xfId="509" applyFont="1" applyFill="1" applyBorder="1" applyAlignment="1">
      <alignment horizontal="center" vertical="center"/>
    </xf>
    <xf numFmtId="176" fontId="42" fillId="0" borderId="88" xfId="509" applyFont="1" applyFill="1" applyBorder="1" applyAlignment="1">
      <alignment vertical="top"/>
    </xf>
    <xf numFmtId="176" fontId="42" fillId="0" borderId="29" xfId="509" applyFont="1" applyFill="1" applyBorder="1" applyAlignment="1">
      <alignment vertical="top"/>
    </xf>
    <xf numFmtId="176" fontId="90" fillId="0" borderId="65" xfId="0" applyFont="1" applyBorder="1" applyAlignment="1"/>
    <xf numFmtId="176" fontId="42" fillId="0" borderId="89" xfId="509" applyFont="1" applyFill="1" applyBorder="1" applyAlignment="1">
      <alignment vertical="top"/>
    </xf>
    <xf numFmtId="176" fontId="42" fillId="0" borderId="57" xfId="509" applyFont="1" applyFill="1" applyBorder="1" applyAlignment="1">
      <alignment vertical="top" wrapText="1"/>
    </xf>
    <xf numFmtId="176" fontId="91" fillId="0" borderId="89" xfId="509" applyFont="1" applyFill="1" applyBorder="1" applyAlignment="1">
      <alignment vertical="top"/>
    </xf>
    <xf numFmtId="176" fontId="42" fillId="0" borderId="90" xfId="509" applyFont="1" applyFill="1" applyBorder="1" applyAlignment="1">
      <alignment vertical="top"/>
    </xf>
    <xf numFmtId="176" fontId="42" fillId="0" borderId="32" xfId="509" applyFont="1" applyFill="1" applyBorder="1" applyAlignment="1">
      <alignment vertical="top"/>
    </xf>
    <xf numFmtId="176" fontId="42" fillId="0" borderId="32" xfId="509" applyFont="1" applyFill="1" applyBorder="1" applyAlignment="1">
      <alignment vertical="top" wrapText="1"/>
    </xf>
    <xf numFmtId="176" fontId="42" fillId="0" borderId="29" xfId="509" applyFont="1" applyFill="1" applyBorder="1" applyAlignment="1">
      <alignment vertical="top" wrapText="1"/>
    </xf>
    <xf numFmtId="176" fontId="42" fillId="0" borderId="91" xfId="509" applyFont="1" applyFill="1" applyBorder="1" applyAlignment="1">
      <alignment vertical="top"/>
    </xf>
    <xf numFmtId="176" fontId="42" fillId="0" borderId="92" xfId="509" applyFont="1" applyFill="1" applyBorder="1" applyAlignment="1">
      <alignment vertical="top"/>
    </xf>
    <xf numFmtId="176" fontId="42" fillId="0" borderId="92" xfId="509" applyFont="1" applyFill="1" applyBorder="1" applyAlignment="1">
      <alignment vertical="top" wrapText="1"/>
    </xf>
    <xf numFmtId="176" fontId="42" fillId="15" borderId="93" xfId="509" applyFont="1" applyFill="1" applyBorder="1" applyAlignment="1">
      <alignment horizontal="center" vertical="center"/>
    </xf>
    <xf numFmtId="176" fontId="42" fillId="8" borderId="74" xfId="509" applyFont="1" applyFill="1" applyBorder="1" applyAlignment="1">
      <alignment horizontal="center" vertical="center"/>
    </xf>
    <xf numFmtId="176" fontId="89" fillId="0" borderId="0" xfId="0" applyFont="1" applyBorder="1" applyAlignment="1"/>
    <xf numFmtId="176" fontId="42" fillId="0" borderId="94" xfId="509" applyFont="1" applyFill="1" applyBorder="1" applyAlignment="1">
      <alignment vertical="top"/>
    </xf>
    <xf numFmtId="176" fontId="48" fillId="0" borderId="95" xfId="509" applyFont="1" applyFill="1" applyBorder="1" applyAlignment="1">
      <alignment vertical="top"/>
    </xf>
    <xf numFmtId="176" fontId="48" fillId="0" borderId="56" xfId="509" applyFont="1" applyFill="1" applyBorder="1" applyAlignment="1">
      <alignment vertical="top"/>
    </xf>
    <xf numFmtId="176" fontId="48" fillId="0" borderId="57" xfId="509" applyFont="1" applyFill="1" applyBorder="1" applyAlignment="1">
      <alignment vertical="top"/>
    </xf>
    <xf numFmtId="176" fontId="51" fillId="0" borderId="56" xfId="509" applyFont="1" applyFill="1" applyBorder="1" applyAlignment="1">
      <alignment vertical="top"/>
    </xf>
    <xf numFmtId="176" fontId="52" fillId="0" borderId="56" xfId="509" applyFont="1" applyFill="1" applyBorder="1" applyAlignment="1">
      <alignment vertical="top"/>
    </xf>
    <xf numFmtId="176" fontId="75" fillId="0" borderId="57" xfId="509" applyFont="1" applyFill="1" applyBorder="1" applyAlignment="1">
      <alignment vertical="top"/>
    </xf>
    <xf numFmtId="176" fontId="42" fillId="0" borderId="31" xfId="509" applyFont="1" applyFill="1" applyBorder="1" applyAlignment="1">
      <alignment vertical="top"/>
    </xf>
    <xf numFmtId="176" fontId="42" fillId="0" borderId="38" xfId="509" applyFont="1" applyFill="1" applyBorder="1" applyAlignment="1">
      <alignment vertical="top"/>
    </xf>
    <xf numFmtId="176" fontId="42" fillId="0" borderId="96" xfId="509" applyFont="1" applyFill="1" applyBorder="1" applyAlignment="1">
      <alignment vertical="top"/>
    </xf>
    <xf numFmtId="176" fontId="58" fillId="0" borderId="0" xfId="20" applyFont="1" applyFill="1" applyAlignment="1" applyProtection="1">
      <alignment horizontal="center" vertical="top"/>
    </xf>
    <xf numFmtId="176" fontId="42" fillId="8" borderId="97" xfId="509" applyFont="1" applyFill="1" applyBorder="1" applyAlignment="1">
      <alignment horizontal="center" vertical="center"/>
    </xf>
    <xf numFmtId="176" fontId="42" fillId="0" borderId="98" xfId="509" applyFont="1" applyFill="1" applyBorder="1" applyAlignment="1">
      <alignment vertical="top"/>
    </xf>
    <xf numFmtId="176" fontId="42" fillId="0" borderId="99" xfId="509" applyFont="1" applyFill="1" applyBorder="1" applyAlignment="1">
      <alignment vertical="top"/>
    </xf>
    <xf numFmtId="176" fontId="42" fillId="0" borderId="99" xfId="509" applyFont="1" applyFill="1" applyBorder="1" applyAlignment="1">
      <alignment vertical="top" wrapText="1"/>
    </xf>
    <xf numFmtId="176" fontId="42" fillId="0" borderId="100" xfId="509" applyFont="1" applyFill="1" applyBorder="1" applyAlignment="1">
      <alignment vertical="top" wrapText="1"/>
    </xf>
    <xf numFmtId="176" fontId="42" fillId="0" borderId="0" xfId="509" applyFont="1" applyBorder="1" applyAlignment="1">
      <alignment vertical="center"/>
    </xf>
    <xf numFmtId="0" fontId="45" fillId="0" borderId="56" xfId="509" applyNumberFormat="1" applyFont="1" applyFill="1" applyBorder="1" applyAlignment="1">
      <alignment horizontal="left" vertical="top"/>
    </xf>
    <xf numFmtId="176" fontId="42" fillId="0" borderId="0" xfId="137" applyNumberFormat="1" applyFont="1" applyFill="1" applyAlignment="1">
      <alignment vertical="top"/>
    </xf>
    <xf numFmtId="176" fontId="92" fillId="0" borderId="0" xfId="509" applyFont="1">
      <alignment vertical="center"/>
    </xf>
    <xf numFmtId="176" fontId="42" fillId="0" borderId="0" xfId="509" applyFont="1" applyFill="1" applyAlignment="1">
      <alignment vertical="top" wrapText="1"/>
    </xf>
    <xf numFmtId="176" fontId="42" fillId="0" borderId="0" xfId="137" applyNumberFormat="1" applyFont="1" applyFill="1" applyAlignment="1">
      <alignment horizontal="center" vertical="top" wrapText="1"/>
    </xf>
    <xf numFmtId="176" fontId="42" fillId="0" borderId="0" xfId="137" applyNumberFormat="1" applyFont="1">
      <alignment vertical="center"/>
    </xf>
    <xf numFmtId="176" fontId="42" fillId="0" borderId="0" xfId="509" applyFont="1" applyFill="1" applyBorder="1" applyAlignment="1">
      <alignment vertical="top" wrapText="1"/>
    </xf>
    <xf numFmtId="49" fontId="45" fillId="15" borderId="101" xfId="509" applyNumberFormat="1" applyFont="1" applyFill="1" applyBorder="1" applyAlignment="1">
      <alignment horizontal="center" vertical="center" wrapText="1"/>
    </xf>
    <xf numFmtId="176" fontId="42" fillId="15" borderId="102" xfId="509" applyFont="1" applyFill="1" applyBorder="1" applyAlignment="1">
      <alignment horizontal="center" vertical="center" wrapText="1"/>
    </xf>
    <xf numFmtId="176" fontId="45" fillId="15" borderId="102" xfId="509" applyFont="1" applyFill="1" applyBorder="1" applyAlignment="1">
      <alignment horizontal="center" vertical="center" wrapText="1"/>
    </xf>
    <xf numFmtId="49" fontId="92" fillId="0" borderId="103" xfId="509" applyNumberFormat="1" applyFont="1" applyFill="1" applyBorder="1" applyAlignment="1">
      <alignment vertical="top" wrapText="1"/>
    </xf>
    <xf numFmtId="176" fontId="92" fillId="0" borderId="94" xfId="509" applyFont="1" applyFill="1" applyBorder="1" applyAlignment="1">
      <alignment vertical="top" wrapText="1"/>
    </xf>
    <xf numFmtId="176" fontId="92" fillId="0" borderId="104" xfId="509" applyFont="1" applyFill="1" applyBorder="1" applyAlignment="1">
      <alignment vertical="top" wrapText="1"/>
    </xf>
    <xf numFmtId="176" fontId="58" fillId="0" borderId="95" xfId="20" applyFont="1" applyFill="1" applyBorder="1" applyAlignment="1" applyProtection="1">
      <alignment horizontal="center" vertical="top" wrapText="1"/>
    </xf>
    <xf numFmtId="176" fontId="58" fillId="0" borderId="94" xfId="20" applyFont="1" applyFill="1" applyBorder="1" applyAlignment="1" applyProtection="1">
      <alignment horizontal="center" vertical="top" wrapText="1"/>
    </xf>
    <xf numFmtId="49" fontId="92" fillId="0" borderId="89" xfId="509" applyNumberFormat="1" applyFont="1" applyFill="1" applyBorder="1" applyAlignment="1">
      <alignment vertical="top" wrapText="1"/>
    </xf>
    <xf numFmtId="176" fontId="92" fillId="0" borderId="57" xfId="509" applyFont="1" applyFill="1" applyBorder="1" applyAlignment="1">
      <alignment vertical="top" wrapText="1"/>
    </xf>
    <xf numFmtId="176" fontId="92" fillId="0" borderId="58" xfId="509" applyFont="1" applyFill="1" applyBorder="1" applyAlignment="1">
      <alignment vertical="top" wrapText="1"/>
    </xf>
    <xf numFmtId="176" fontId="58" fillId="0" borderId="56" xfId="20" applyFont="1" applyFill="1" applyBorder="1" applyAlignment="1" applyProtection="1">
      <alignment horizontal="center" vertical="top" wrapText="1"/>
    </xf>
    <xf numFmtId="176" fontId="58" fillId="0" borderId="57" xfId="20" applyFont="1" applyFill="1" applyBorder="1" applyAlignment="1" applyProtection="1">
      <alignment horizontal="center" vertical="top" wrapText="1"/>
    </xf>
    <xf numFmtId="176" fontId="58" fillId="0" borderId="56" xfId="20" applyFont="1" applyFill="1" applyBorder="1" applyAlignment="1" applyProtection="1">
      <alignment horizontal="center" vertical="top"/>
    </xf>
    <xf numFmtId="176" fontId="58" fillId="0" borderId="57" xfId="20" applyFont="1" applyFill="1" applyBorder="1" applyAlignment="1" applyProtection="1">
      <alignment horizontal="center" vertical="top"/>
    </xf>
    <xf numFmtId="49" fontId="42" fillId="0" borderId="89" xfId="509" applyNumberFormat="1" applyFont="1" applyFill="1" applyBorder="1" applyAlignment="1">
      <alignment vertical="top" wrapText="1"/>
    </xf>
    <xf numFmtId="176" fontId="42" fillId="0" borderId="58" xfId="509" applyFont="1" applyFill="1" applyBorder="1" applyAlignment="1">
      <alignment vertical="top" wrapText="1"/>
    </xf>
    <xf numFmtId="176" fontId="42" fillId="0" borderId="56" xfId="509" applyFont="1" applyFill="1" applyBorder="1" applyAlignment="1">
      <alignment vertical="top" wrapText="1"/>
    </xf>
    <xf numFmtId="49" fontId="42" fillId="0" borderId="91" xfId="509" applyNumberFormat="1" applyFont="1" applyFill="1" applyBorder="1" applyAlignment="1">
      <alignment vertical="top" wrapText="1"/>
    </xf>
    <xf numFmtId="176" fontId="42" fillId="0" borderId="105" xfId="509" applyFont="1" applyFill="1" applyBorder="1" applyAlignment="1">
      <alignment vertical="top" wrapText="1"/>
    </xf>
    <xf numFmtId="176" fontId="42" fillId="0" borderId="106" xfId="509" applyFont="1" applyFill="1" applyBorder="1" applyAlignment="1">
      <alignment vertical="top" wrapText="1"/>
    </xf>
    <xf numFmtId="176" fontId="58" fillId="0" borderId="104" xfId="20" applyFont="1" applyFill="1" applyBorder="1" applyAlignment="1" applyProtection="1">
      <alignment horizontal="center" vertical="top" wrapText="1"/>
    </xf>
    <xf numFmtId="176" fontId="58" fillId="0" borderId="94" xfId="20" applyFont="1" applyFill="1" applyBorder="1" applyAlignment="1" applyProtection="1">
      <alignment vertical="top" wrapText="1"/>
    </xf>
    <xf numFmtId="176" fontId="58" fillId="0" borderId="58" xfId="20" applyFont="1" applyFill="1" applyBorder="1" applyAlignment="1" applyProtection="1">
      <alignment horizontal="center" vertical="top" wrapText="1"/>
    </xf>
    <xf numFmtId="176" fontId="92" fillId="0" borderId="56" xfId="509" applyFont="1" applyFill="1" applyBorder="1" applyAlignment="1">
      <alignment vertical="top" wrapText="1"/>
    </xf>
    <xf numFmtId="176" fontId="58" fillId="0" borderId="58" xfId="20" applyFont="1" applyFill="1" applyBorder="1" applyAlignment="1" applyProtection="1">
      <alignment horizontal="center" vertical="top"/>
    </xf>
    <xf numFmtId="176" fontId="58" fillId="0" borderId="104" xfId="20" applyFont="1" applyFill="1" applyBorder="1" applyAlignment="1" applyProtection="1">
      <alignment vertical="top" wrapText="1"/>
    </xf>
    <xf numFmtId="176" fontId="58" fillId="0" borderId="57" xfId="20" applyFont="1" applyFill="1" applyBorder="1" applyAlignment="1" applyProtection="1">
      <alignment vertical="top" wrapText="1"/>
    </xf>
    <xf numFmtId="176" fontId="93" fillId="0" borderId="56" xfId="20" applyFont="1" applyFill="1" applyBorder="1" applyAlignment="1" applyProtection="1">
      <alignment vertical="top" wrapText="1"/>
    </xf>
    <xf numFmtId="176" fontId="58" fillId="0" borderId="56" xfId="20" applyFont="1" applyFill="1" applyBorder="1" applyAlignment="1" applyProtection="1">
      <alignment vertical="top" wrapText="1"/>
    </xf>
    <xf numFmtId="176" fontId="58" fillId="0" borderId="106" xfId="20" applyFont="1" applyFill="1" applyBorder="1" applyAlignment="1" applyProtection="1">
      <alignment vertical="top" wrapText="1"/>
    </xf>
    <xf numFmtId="176" fontId="42" fillId="15" borderId="107" xfId="509" applyFont="1" applyFill="1" applyBorder="1" applyAlignment="1">
      <alignment horizontal="center" vertical="center" wrapText="1"/>
    </xf>
    <xf numFmtId="176" fontId="45" fillId="15" borderId="108" xfId="509" applyFont="1" applyFill="1" applyBorder="1" applyAlignment="1">
      <alignment horizontal="center" vertical="center" wrapText="1"/>
    </xf>
    <xf numFmtId="176" fontId="92" fillId="0" borderId="95" xfId="509" applyFont="1" applyFill="1" applyBorder="1" applyAlignment="1">
      <alignment vertical="top" wrapText="1"/>
    </xf>
    <xf numFmtId="176" fontId="92" fillId="0" borderId="98" xfId="509" applyFont="1" applyFill="1" applyBorder="1" applyAlignment="1">
      <alignment vertical="top" wrapText="1"/>
    </xf>
    <xf numFmtId="176" fontId="92" fillId="0" borderId="0" xfId="509" applyFont="1" applyFill="1" applyAlignment="1">
      <alignment vertical="top" wrapText="1"/>
    </xf>
    <xf numFmtId="176" fontId="58" fillId="0" borderId="58" xfId="20" applyFont="1" applyFill="1" applyBorder="1" applyAlignment="1" applyProtection="1">
      <alignment vertical="top" wrapText="1"/>
    </xf>
    <xf numFmtId="176" fontId="92" fillId="0" borderId="99" xfId="509" applyFont="1" applyFill="1" applyBorder="1" applyAlignment="1">
      <alignment vertical="top" wrapText="1"/>
    </xf>
    <xf numFmtId="176" fontId="94" fillId="16" borderId="87" xfId="159" applyNumberFormat="1" applyFont="1" applyFill="1" applyBorder="1" applyAlignment="1">
      <alignment horizontal="center" vertical="center"/>
    </xf>
    <xf numFmtId="176" fontId="94" fillId="16" borderId="74" xfId="159" applyNumberFormat="1" applyFont="1" applyFill="1" applyBorder="1" applyAlignment="1">
      <alignment horizontal="center" vertical="center"/>
    </xf>
    <xf numFmtId="181" fontId="89" fillId="17" borderId="14" xfId="0" applyNumberFormat="1" applyFont="1" applyFill="1" applyBorder="1" applyAlignment="1">
      <alignment horizontal="center" vertical="center" wrapText="1"/>
    </xf>
    <xf numFmtId="181" fontId="89" fillId="17" borderId="97" xfId="0" applyNumberFormat="1" applyFont="1" applyFill="1" applyBorder="1" applyAlignment="1">
      <alignment horizontal="center" vertical="center" wrapText="1"/>
    </xf>
    <xf numFmtId="181" fontId="89" fillId="17" borderId="109" xfId="0" applyNumberFormat="1" applyFont="1" applyFill="1" applyBorder="1" applyAlignment="1">
      <alignment horizontal="center" vertical="center" wrapText="1"/>
    </xf>
    <xf numFmtId="181" fontId="89" fillId="17" borderId="110" xfId="0" applyNumberFormat="1" applyFont="1" applyFill="1" applyBorder="1" applyAlignment="1">
      <alignment horizontal="center" vertical="center" wrapText="1"/>
    </xf>
    <xf numFmtId="176" fontId="42" fillId="0" borderId="103" xfId="137" applyNumberFormat="1" applyFont="1" applyFill="1" applyBorder="1" applyAlignment="1">
      <alignment horizontal="center" vertical="top" wrapText="1"/>
    </xf>
    <xf numFmtId="176" fontId="42" fillId="0" borderId="89" xfId="137" applyNumberFormat="1" applyFont="1" applyFill="1" applyBorder="1" applyAlignment="1">
      <alignment horizontal="center" vertical="top" wrapText="1"/>
    </xf>
    <xf numFmtId="176" fontId="55" fillId="0" borderId="89" xfId="137" applyNumberFormat="1" applyFont="1" applyFill="1" applyBorder="1" applyAlignment="1">
      <alignment horizontal="center" vertical="top" wrapText="1"/>
    </xf>
    <xf numFmtId="176" fontId="42" fillId="0" borderId="91" xfId="137" applyNumberFormat="1" applyFont="1" applyFill="1" applyBorder="1" applyAlignment="1">
      <alignment horizontal="center" vertical="top" wrapText="1"/>
    </xf>
    <xf numFmtId="176" fontId="42" fillId="0" borderId="0" xfId="137" applyNumberFormat="1" applyFont="1" applyFill="1" applyBorder="1" applyAlignment="1">
      <alignment horizontal="center" vertical="top" wrapText="1"/>
    </xf>
    <xf numFmtId="176" fontId="2" fillId="0" borderId="0" xfId="137" applyNumberFormat="1" applyFont="1" applyFill="1" applyBorder="1" applyAlignment="1">
      <alignment horizontal="center" textRotation="90"/>
    </xf>
    <xf numFmtId="176" fontId="42" fillId="0" borderId="0" xfId="512" applyNumberFormat="1" applyFont="1" applyFill="1" applyBorder="1" applyAlignment="1">
      <alignment horizontal="center" vertical="center"/>
    </xf>
    <xf numFmtId="176" fontId="94" fillId="16" borderId="97" xfId="159" applyNumberFormat="1" applyFont="1" applyFill="1" applyBorder="1" applyAlignment="1">
      <alignment horizontal="center" vertical="center"/>
    </xf>
    <xf numFmtId="176" fontId="42" fillId="0" borderId="111" xfId="137" applyNumberFormat="1" applyFont="1" applyFill="1" applyBorder="1" applyAlignment="1">
      <alignment horizontal="center" vertical="top" wrapText="1"/>
    </xf>
    <xf numFmtId="176" fontId="95" fillId="0" borderId="0" xfId="627" applyNumberFormat="1" applyFont="1" applyFill="1" applyAlignment="1">
      <alignment vertical="center"/>
    </xf>
    <xf numFmtId="176" fontId="42" fillId="0" borderId="112" xfId="137" applyNumberFormat="1" applyFont="1" applyFill="1" applyBorder="1" applyAlignment="1">
      <alignment horizontal="center" vertical="top" wrapText="1"/>
    </xf>
    <xf numFmtId="176" fontId="42" fillId="0" borderId="113" xfId="137" applyNumberFormat="1" applyFont="1" applyFill="1" applyBorder="1" applyAlignment="1">
      <alignment horizontal="center" vertical="top" wrapText="1"/>
    </xf>
    <xf numFmtId="176" fontId="96" fillId="0" borderId="0" xfId="509" applyFont="1" applyFill="1" applyAlignment="1">
      <alignment horizontal="center" vertical="center" wrapText="1"/>
    </xf>
    <xf numFmtId="176" fontId="97" fillId="0" borderId="0" xfId="509" applyFont="1" applyFill="1" applyAlignment="1">
      <alignment horizontal="center" vertical="center" wrapText="1"/>
    </xf>
    <xf numFmtId="182" fontId="98" fillId="0" borderId="0" xfId="509" applyNumberFormat="1" applyFont="1" applyFill="1" applyAlignment="1">
      <alignment horizontal="center" vertical="center" wrapText="1"/>
    </xf>
    <xf numFmtId="176" fontId="99" fillId="0" borderId="0" xfId="24" applyFont="1" applyFill="1" applyAlignment="1" applyProtection="1">
      <alignment vertical="top" wrapText="1"/>
    </xf>
    <xf numFmtId="176" fontId="42" fillId="0" borderId="0" xfId="509" applyFont="1" applyFill="1" applyBorder="1" applyAlignment="1">
      <alignment horizontal="center" vertical="top" wrapText="1"/>
    </xf>
    <xf numFmtId="49" fontId="42" fillId="0" borderId="0" xfId="509" applyNumberFormat="1" applyFont="1" applyFill="1" applyBorder="1" applyAlignment="1">
      <alignment horizontal="center" vertical="top" wrapText="1"/>
    </xf>
    <xf numFmtId="176" fontId="42" fillId="0" borderId="0" xfId="509" applyFont="1" applyFill="1" applyAlignment="1">
      <alignment horizontal="left" vertical="top" wrapText="1"/>
    </xf>
    <xf numFmtId="0" fontId="15" fillId="0" borderId="26" xfId="0" applyNumberFormat="1" applyFont="1" applyFill="1" applyBorder="1" applyAlignment="1" quotePrefix="1"/>
    <xf numFmtId="0" fontId="15" fillId="0" borderId="0" xfId="0" applyNumberFormat="1" applyFont="1" applyFill="1" applyBorder="1" applyAlignment="1" quotePrefix="1"/>
    <xf numFmtId="0" fontId="15" fillId="0" borderId="17" xfId="0" applyNumberFormat="1" applyFont="1" applyFill="1" applyBorder="1" applyAlignment="1" quotePrefix="1"/>
  </cellXfs>
  <cellStyles count="862">
    <cellStyle name="常规" xfId="0" builtinId="0"/>
    <cellStyle name="货币[0]" xfId="1" builtinId="7"/>
    <cellStyle name="差_Flowまとめ_090602_2_ViewOfSoftButton" xfId="2"/>
    <cellStyle name="Normal_0804" xfId="3"/>
    <cellStyle name="40% - アクセント 3_2.1.11.2.1.地図スケール定義" xfId="4"/>
    <cellStyle name="货币" xfId="5" builtinId="4"/>
    <cellStyle name="60% - 着色 2" xfId="6"/>
    <cellStyle name="20% - 强调文字颜色 3" xfId="7" builtinId="38"/>
    <cellStyle name="输入" xfId="8" builtinId="20"/>
    <cellStyle name="0????_x0002_" xfId="9"/>
    <cellStyle name="千位分隔[0]" xfId="10" builtinId="6"/>
    <cellStyle name="差" xfId="11" builtinId="27"/>
    <cellStyle name="アクセント 5 2" xfId="12"/>
    <cellStyle name="アクセント 3 2 2" xfId="13"/>
    <cellStyle name="40% - 强调文字颜色 3" xfId="14" builtinId="39"/>
    <cellStyle name="Input 2" xfId="15"/>
    <cellStyle name="差_Flowまとめ_090602 2" xfId="16"/>
    <cellStyle name="Currency [0]_0804" xfId="17"/>
    <cellStyle name="20% - Accent4" xfId="18"/>
    <cellStyle name="千位分隔" xfId="19" builtinId="3"/>
    <cellStyle name="超链接" xfId="20" builtinId="8"/>
    <cellStyle name="20% - アクセント 1 2 2" xfId="21"/>
    <cellStyle name="60% - 强调文字颜色 3" xfId="22" builtinId="40"/>
    <cellStyle name="百分比" xfId="23" builtinId="5"/>
    <cellStyle name="已访问的超链接" xfId="24" builtinId="9"/>
    <cellStyle name="注释" xfId="25" builtinId="10"/>
    <cellStyle name="60% - アクセント 6 2" xfId="26"/>
    <cellStyle name="警告文本" xfId="27" builtinId="11"/>
    <cellStyle name="60% - 强调文字颜色 2" xfId="28" builtinId="36"/>
    <cellStyle name="标题 4" xfId="29" builtinId="19"/>
    <cellStyle name="标题" xfId="30" builtinId="15"/>
    <cellStyle name="40% - アクセント 3 3" xfId="31"/>
    <cellStyle name="解释性文本" xfId="32" builtinId="53"/>
    <cellStyle name="差_Contents" xfId="33"/>
    <cellStyle name="どちらでもない 2" xfId="34"/>
    <cellStyle name="标题 1" xfId="35" builtinId="16"/>
    <cellStyle name="差_Flowまとめ_090603_BasicRule 2" xfId="36"/>
    <cellStyle name="标题 2" xfId="37" builtinId="17"/>
    <cellStyle name="Accent6 2" xfId="38"/>
    <cellStyle name="60% - 强调文字颜色 1" xfId="39" builtinId="32"/>
    <cellStyle name="差_Flowまとめ_090602_2_ViewOfSoftButton 2" xfId="40"/>
    <cellStyle name="标题 3" xfId="41" builtinId="18"/>
    <cellStyle name="60% - 强调文字颜色 4" xfId="42" builtinId="44"/>
    <cellStyle name="60% - アクセント 6_2.1.11.2.1.地図スケール定義" xfId="43"/>
    <cellStyle name="表示済みのハイパーリンク 2" xfId="44"/>
    <cellStyle name="输出" xfId="45" builtinId="21"/>
    <cellStyle name="Input" xfId="46"/>
    <cellStyle name="アクセント 3 2" xfId="47"/>
    <cellStyle name="计算" xfId="48" builtinId="22"/>
    <cellStyle name="20% - 着色 1 2" xfId="49"/>
    <cellStyle name="40% - 强调文字颜色 4 2" xfId="50"/>
    <cellStyle name="检查单元格" xfId="51" builtinId="23"/>
    <cellStyle name="20% - 强调文字颜色 6" xfId="52" builtinId="50"/>
    <cellStyle name="强调文字颜色 2" xfId="53" builtinId="33"/>
    <cellStyle name="好_Flowまとめ_090603_BasicRule 2" xfId="54"/>
    <cellStyle name="20% - アクセント 4" xfId="55"/>
    <cellStyle name="40% - 着色 5 2" xfId="56"/>
    <cellStyle name="链接单元格" xfId="57" builtinId="24"/>
    <cellStyle name="汇总" xfId="58" builtinId="25"/>
    <cellStyle name="好" xfId="59" builtinId="26"/>
    <cellStyle name="好_11ZoneC_操作仕様書_Sample_100517_BasicRule" xfId="60"/>
    <cellStyle name="report_title" xfId="61"/>
    <cellStyle name="アクセント 6" xfId="62"/>
    <cellStyle name="20% - Accent3 2" xfId="63"/>
    <cellStyle name="Heading 3" xfId="64"/>
    <cellStyle name="差_History" xfId="65"/>
    <cellStyle name="适中" xfId="66" builtinId="28"/>
    <cellStyle name="40% - アクセント 6 3" xfId="67"/>
    <cellStyle name="20% - 强调文字颜色 5" xfId="68" builtinId="46"/>
    <cellStyle name="60% - アクセント 3_2.1.11.2.1.地図スケール定義" xfId="69"/>
    <cellStyle name="差_JE609 Design_Priority(Guide)_1_ViewOfScreen 2" xfId="70"/>
    <cellStyle name="强调文字颜色 1" xfId="71" builtinId="29"/>
    <cellStyle name="20% - アクセント 4 3" xfId="72"/>
    <cellStyle name="標準 5 2" xfId="73"/>
    <cellStyle name="20% - 强调文字颜色 1" xfId="74" builtinId="30"/>
    <cellStyle name="company_title" xfId="75"/>
    <cellStyle name="40% - 强调文字颜色 1" xfId="76" builtinId="31"/>
    <cellStyle name="20% - アクセント 4 4" xfId="77"/>
    <cellStyle name="表示済みのハイパーリンク 2 2" xfId="78"/>
    <cellStyle name="20% - 强调文字颜色 2" xfId="79" builtinId="34"/>
    <cellStyle name="40% - 强调文字颜色 2" xfId="80" builtinId="35"/>
    <cellStyle name="好_MM_10_09_MSV_2_ViewOfSoftButton 2" xfId="81"/>
    <cellStyle name="60% - アクセント 1" xfId="82"/>
    <cellStyle name="Hyperlink 2" xfId="83"/>
    <cellStyle name="强调文字颜色 3" xfId="84" builtinId="37"/>
    <cellStyle name="60% - アクセント 2" xfId="85"/>
    <cellStyle name="Hyperlink 3" xfId="86"/>
    <cellStyle name="强调文字颜色 4" xfId="87" builtinId="41"/>
    <cellStyle name="差_Flowまとめ_090602_1_ViewOfScreen 2" xfId="88"/>
    <cellStyle name="40% - アクセント 6 2" xfId="89"/>
    <cellStyle name="20% - 强调文字颜色 4" xfId="90" builtinId="42"/>
    <cellStyle name="20% - 着色 1" xfId="91"/>
    <cellStyle name="40% - 强调文字颜色 4" xfId="92" builtinId="43"/>
    <cellStyle name="60% - アクセント 3" xfId="93"/>
    <cellStyle name="强调文字颜色 5" xfId="94" builtinId="45"/>
    <cellStyle name="20% - 着色 2" xfId="95"/>
    <cellStyle name="40% - 强调文字颜色 5" xfId="96" builtinId="47"/>
    <cellStyle name="60% - 强调文字颜色 5" xfId="97" builtinId="48"/>
    <cellStyle name="60% - 着色 6 2" xfId="98"/>
    <cellStyle name="60% - アクセント 4" xfId="99"/>
    <cellStyle name="アクセント 4 - 60%" xfId="100"/>
    <cellStyle name="强调文字颜色 6" xfId="101" builtinId="49"/>
    <cellStyle name="20% - 着色 3" xfId="102"/>
    <cellStyle name="Heading 3 2" xfId="103"/>
    <cellStyle name="40% - 强调文字颜色 6" xfId="104" builtinId="51"/>
    <cellStyle name="60% - 强调文字颜色 6" xfId="105" builtinId="52"/>
    <cellStyle name="20% - Accent2 2" xfId="106"/>
    <cellStyle name="20% - Accent2" xfId="107"/>
    <cellStyle name="Comma [0]_0804" xfId="108"/>
    <cellStyle name="20% - Accent3" xfId="109"/>
    <cellStyle name="????????????n display`" xfId="110"/>
    <cellStyle name="好_MM-12-32-01_32. AV Initial Setup 2" xfId="111"/>
    <cellStyle name="60% - アクセント 4 3 2" xfId="112"/>
    <cellStyle name="標準_Sheet1" xfId="113"/>
    <cellStyle name="20% - Accent1 2" xfId="114"/>
    <cellStyle name="20% - Accent5" xfId="115"/>
    <cellStyle name="差_MM_10_09_MSV_1_ViewOfScreen" xfId="116"/>
    <cellStyle name="､@ｯ・pldt" xfId="117"/>
    <cellStyle name="アクセント 3_1.3.1.1.Normal map" xfId="118"/>
    <cellStyle name="､@ｯ・pldt 2" xfId="119"/>
    <cellStyle name="???????" xfId="120"/>
    <cellStyle name="20% - アクセント 5 3 2" xfId="121"/>
    <cellStyle name="??_Infomation display`" xfId="122"/>
    <cellStyle name="0付き数字" xfId="123"/>
    <cellStyle name="20% - Accent1" xfId="124"/>
    <cellStyle name="差_11ZoneC_操作仕様書_Sample_100517 2" xfId="125"/>
    <cellStyle name="20% - Accent4 2" xfId="126"/>
    <cellStyle name="20% - Accent5 2" xfId="127"/>
    <cellStyle name="差_MM_10_09_MSV_1_ViewOfScreen 2" xfId="128"/>
    <cellStyle name="項目名" xfId="129"/>
    <cellStyle name="20% - Accent6" xfId="130"/>
    <cellStyle name="20% - Accent6 2" xfId="131"/>
    <cellStyle name="20% - アクセント 1" xfId="132"/>
    <cellStyle name="差_MM_10_09_MSV_2_ViewOfSoftButton" xfId="133"/>
    <cellStyle name="20% - アクセント 1 2" xfId="134"/>
    <cellStyle name="差_MM_10_09_MSV_2_ViewOfSoftButton 2" xfId="135"/>
    <cellStyle name="20% - アクセント 1 3" xfId="136"/>
    <cellStyle name="標準 2 2" xfId="137"/>
    <cellStyle name="20% - アクセント 1 3 2" xfId="138"/>
    <cellStyle name="20% - アクセント 1 4" xfId="139"/>
    <cellStyle name="20% - アクセント 1_2.1.11.2.1.地図スケール定義" xfId="140"/>
    <cellStyle name="20% - アクセント 2" xfId="141"/>
    <cellStyle name="Calculation 2" xfId="142"/>
    <cellStyle name="no dec" xfId="143"/>
    <cellStyle name="20% - アクセント 2 2" xfId="144"/>
    <cellStyle name="no dec 2" xfId="145"/>
    <cellStyle name="Warning Text" xfId="146"/>
    <cellStyle name="20% - アクセント 2 2 2" xfId="147"/>
    <cellStyle name="Warning Text 2" xfId="148"/>
    <cellStyle name="好_MM_10_09_MSV_1_ViewOfScreen 2" xfId="149"/>
    <cellStyle name="20% - アクセント 2 3" xfId="150"/>
    <cellStyle name="no dec 3" xfId="151"/>
    <cellStyle name="標準 3 2" xfId="152"/>
    <cellStyle name="20% - アクセント 2 3 2" xfId="153"/>
    <cellStyle name="差_NX007_req_MAP" xfId="154"/>
    <cellStyle name="Accent4" xfId="155"/>
    <cellStyle name="Milliers [0]_AR1194" xfId="156"/>
    <cellStyle name="標準 3 2 2" xfId="157"/>
    <cellStyle name="20% - アクセント 2 4" xfId="158"/>
    <cellStyle name="標準 3 3" xfId="159"/>
    <cellStyle name="20% - アクセント 2_2.1.11.2.1.地図スケール定義" xfId="160"/>
    <cellStyle name="20% - アクセント 3" xfId="161"/>
    <cellStyle name="20% - アクセント 3 2" xfId="162"/>
    <cellStyle name="20% - アクセント 3 2 2" xfId="163"/>
    <cellStyle name="アクセント 3" xfId="164"/>
    <cellStyle name="20% - アクセント 3 3" xfId="165"/>
    <cellStyle name="標準 4 2" xfId="166"/>
    <cellStyle name="差_nx064_操作仕様書テンプレート_BasicRule" xfId="167"/>
    <cellStyle name="20% - アクセント 3 3 2" xfId="168"/>
    <cellStyle name="40% - アクセント 2_2.1.11.2.1.地図スケール定義" xfId="169"/>
    <cellStyle name="20% - アクセント 3 4" xfId="170"/>
    <cellStyle name="20% - アクセント 3_2.1.11.2.1.地図スケール定義" xfId="171"/>
    <cellStyle name="20% - アクセント 4 2" xfId="172"/>
    <cellStyle name="20% - アクセント 4 2 2" xfId="173"/>
    <cellStyle name="20% - アクセント 4 3 2" xfId="174"/>
    <cellStyle name="20% - 强调文字颜色 1 2" xfId="175"/>
    <cellStyle name="20% - アクセント 4_2.1.11.2.1.地図スケール定義" xfId="176"/>
    <cellStyle name="20% - アクセント 5" xfId="177"/>
    <cellStyle name="20% - アクセント 5 2" xfId="178"/>
    <cellStyle name="20% - アクセント 5 2 2" xfId="179"/>
    <cellStyle name="20% - アクセント 5 3" xfId="180"/>
    <cellStyle name="Good 2" xfId="181"/>
    <cellStyle name="20% - アクセント 5 4" xfId="182"/>
    <cellStyle name="20% - アクセント 5_2.1.11.2.1.地図スケール定義" xfId="183"/>
    <cellStyle name="差_NX007_req_MAP 2" xfId="184"/>
    <cellStyle name="Accent4 2" xfId="185"/>
    <cellStyle name="Accent6" xfId="186"/>
    <cellStyle name="20% - アクセント 6" xfId="187"/>
    <cellStyle name="20% - アクセント 6 2" xfId="188"/>
    <cellStyle name="20% - アクセント 6 2 2" xfId="189"/>
    <cellStyle name="60% - アクセント 6" xfId="190"/>
    <cellStyle name="20% - アクセント 6 3" xfId="191"/>
    <cellStyle name="20% - アクセント 6 3 2" xfId="192"/>
    <cellStyle name="20% - アクセント 6 4" xfId="193"/>
    <cellStyle name="Bad 2" xfId="194"/>
    <cellStyle name="20% - アクセント 6_2.1.11.2.1.地図スケール定義" xfId="195"/>
    <cellStyle name="40% - 着色 3 2" xfId="196"/>
    <cellStyle name="20% - 强调文字颜色 2 2" xfId="197"/>
    <cellStyle name="20% - 强调文字颜色 3 2" xfId="198"/>
    <cellStyle name="Heading 2" xfId="199"/>
    <cellStyle name="20% - 强调文字颜色 4 2" xfId="200"/>
    <cellStyle name="40% - アクセント 6 2 2" xfId="201"/>
    <cellStyle name="20% - 强调文字颜色 5 2" xfId="202"/>
    <cellStyle name="20% - 强调文字颜色 6 2" xfId="203"/>
    <cellStyle name="20% - 着色 2 2" xfId="204"/>
    <cellStyle name="40% - 强调文字颜色 5 2" xfId="205"/>
    <cellStyle name="40% - 强调文字颜色 6 2" xfId="206"/>
    <cellStyle name="20% - 着色 3 2" xfId="207"/>
    <cellStyle name="サイズ" xfId="208"/>
    <cellStyle name="20% - 着色 4" xfId="209"/>
    <cellStyle name="20% - 着色 4 2" xfId="210"/>
    <cellStyle name="20% - 着色 5" xfId="211"/>
    <cellStyle name="20% - 着色 5 2" xfId="212"/>
    <cellStyle name="40% - Accent1" xfId="213"/>
    <cellStyle name="20% - 着色 6" xfId="214"/>
    <cellStyle name="20% - 着色 6 2" xfId="215"/>
    <cellStyle name="好_MM-12-24-01_24. USB_1_ViewOfScreen" xfId="216"/>
    <cellStyle name="40% - Accent1 2" xfId="217"/>
    <cellStyle name="40% - Accent2" xfId="218"/>
    <cellStyle name="差_2_ViewOfSoftButton" xfId="219"/>
    <cellStyle name="40% - Accent2 2" xfId="220"/>
    <cellStyle name="差_1.3.Map Types" xfId="221"/>
    <cellStyle name="差_2_ViewOfSoftButton 2" xfId="222"/>
    <cellStyle name="40% - Accent3" xfId="223"/>
    <cellStyle name="40% - Accent3 2" xfId="224"/>
    <cellStyle name="40% - Accent4" xfId="225"/>
    <cellStyle name="Normal - Style1" xfId="226"/>
    <cellStyle name="差_11ZoneC_操作仕様書_Sample_100517_1_ViewOfScreen" xfId="227"/>
    <cellStyle name="40% - Accent4 2" xfId="228"/>
    <cellStyle name="ハイパーリンク 2" xfId="229"/>
    <cellStyle name="差_11ZoneC_操作仕様書_Sample_100517_1_ViewOfScreen 2" xfId="230"/>
    <cellStyle name="警告文本 2" xfId="231"/>
    <cellStyle name="40% - Accent5" xfId="232"/>
    <cellStyle name="60% - アクセント 6 2 2" xfId="233"/>
    <cellStyle name="40% - Accent5 2" xfId="234"/>
    <cellStyle name="40% - Accent6" xfId="235"/>
    <cellStyle name="40% - Accent6 2" xfId="236"/>
    <cellStyle name="40% - アクセント 1" xfId="237"/>
    <cellStyle name="40% - アクセント 5_2.1.11.2.1.地図スケール定義" xfId="238"/>
    <cellStyle name="60% - Accent6 2" xfId="239"/>
    <cellStyle name="40% - アクセント 1 2" xfId="240"/>
    <cellStyle name="40% - アクセント 1 2 2" xfId="241"/>
    <cellStyle name="タイトル" xfId="242"/>
    <cellStyle name="40% - アクセント 1 3" xfId="243"/>
    <cellStyle name="40% - アクセント 1_2.1.11.2.1.地図スケール定義" xfId="244"/>
    <cellStyle name="40% - アクセント 2" xfId="245"/>
    <cellStyle name="RowLevel_0" xfId="246"/>
    <cellStyle name="40% - アクセント 2 2" xfId="247"/>
    <cellStyle name="40% - アクセント 2 2 2" xfId="248"/>
    <cellStyle name="40% - アクセント 2 3" xfId="249"/>
    <cellStyle name="40% - アクセント 3" xfId="250"/>
    <cellStyle name="Explanatory Text" xfId="251"/>
    <cellStyle name="40% - アクセント 3 2" xfId="252"/>
    <cellStyle name="Explanatory Text 2" xfId="253"/>
    <cellStyle name="40% - アクセント 3 2 2" xfId="254"/>
    <cellStyle name="40% - 着色 4" xfId="255"/>
    <cellStyle name="40% - アクセント 4" xfId="256"/>
    <cellStyle name="好_JE609 Design_Priority(Guide)_1_ViewOfScreen" xfId="257"/>
    <cellStyle name="40% - アクセント 4 2" xfId="258"/>
    <cellStyle name="好_JE609 Design_Priority(Guide)_1_ViewOfScreen 2" xfId="259"/>
    <cellStyle name="40% - アクセント 4 2 2" xfId="260"/>
    <cellStyle name="注释 2" xfId="261"/>
    <cellStyle name="40% - アクセント 4 3" xfId="262"/>
    <cellStyle name="40% - アクセント 4_2.1.11.2.1.地図スケール定義" xfId="263"/>
    <cellStyle name="40% - アクセント 5" xfId="264"/>
    <cellStyle name="40% - アクセント 5 2" xfId="265"/>
    <cellStyle name="40% - アクセント 5 2 2" xfId="266"/>
    <cellStyle name="40% - アクセント 5 3" xfId="267"/>
    <cellStyle name="40% - アクセント 6" xfId="268"/>
    <cellStyle name="40% - アクセント 6_2.1.11.2.1.地図スケール定義" xfId="269"/>
    <cellStyle name="40% - 强调文字颜色 1 2" xfId="270"/>
    <cellStyle name="40% - 强调文字颜色 2 2" xfId="271"/>
    <cellStyle name="標準_MM-15-01-01_リセットマクロ_090619_変更履歴削除対応 2" xfId="272"/>
    <cellStyle name="40% - 强调文字颜色 3 2" xfId="273"/>
    <cellStyle name="40% - 着色 1" xfId="274"/>
    <cellStyle name="差_2.1.11.3.1.連続スクロール(方向指定)" xfId="275"/>
    <cellStyle name="40% - 着色 1 2" xfId="276"/>
    <cellStyle name="Accent5" xfId="277"/>
    <cellStyle name="差_2.1.11.3.1.連続スクロール(方向指定) 2" xfId="278"/>
    <cellStyle name="差_Basic Rule_2_ViewOfSoftButton" xfId="279"/>
    <cellStyle name="40% - 着色 2" xfId="280"/>
    <cellStyle name="差_JA021_MM_02_01_01_BasicRule" xfId="281"/>
    <cellStyle name="40% - 着色 2 2" xfId="282"/>
    <cellStyle name="差_JA021_MM_02_01_01_BasicRule 2" xfId="283"/>
    <cellStyle name="40% - 着色 3" xfId="284"/>
    <cellStyle name="40% - 着色 4 2" xfId="285"/>
    <cellStyle name="40% - 着色 5" xfId="286"/>
    <cellStyle name="40% - 着色 6" xfId="287"/>
    <cellStyle name="Total 2" xfId="288"/>
    <cellStyle name="40% - 着色 6 2" xfId="289"/>
    <cellStyle name="60% - Accent1" xfId="290"/>
    <cellStyle name="60% - Accent1 2" xfId="291"/>
    <cellStyle name="60% - Accent2" xfId="292"/>
    <cellStyle name="Title 2" xfId="293"/>
    <cellStyle name="60% - Accent2 2" xfId="294"/>
    <cellStyle name="アクセント 3 - 60%" xfId="295"/>
    <cellStyle name="60% - Accent3" xfId="296"/>
    <cellStyle name="60% - Accent3 2" xfId="297"/>
    <cellStyle name="Bad" xfId="298"/>
    <cellStyle name="60% - Accent4" xfId="299"/>
    <cellStyle name="60% - Accent4 2" xfId="300"/>
    <cellStyle name="强调文字颜色 4 2" xfId="301"/>
    <cellStyle name="60% - Accent5" xfId="302"/>
    <cellStyle name="60% - アクセント 2 2" xfId="303"/>
    <cellStyle name="Hyperlink 3 2" xfId="304"/>
    <cellStyle name="60% - Accent5 2" xfId="305"/>
    <cellStyle name="60% - アクセント 2 2 2" xfId="306"/>
    <cellStyle name="差_NX007_Design Priority_20081112_CCC_1_ViewOfScreen 2" xfId="307"/>
    <cellStyle name="60% - Accent6" xfId="308"/>
    <cellStyle name="60% - アクセント 2 3" xfId="309"/>
    <cellStyle name="スタイル 1" xfId="310"/>
    <cellStyle name="60% - アクセント 1 2" xfId="311"/>
    <cellStyle name="date_format" xfId="312"/>
    <cellStyle name="Hyperlink 2 2" xfId="313"/>
    <cellStyle name="60% - アクセント 1 2 2" xfId="314"/>
    <cellStyle name="60% - アクセント 1 3" xfId="315"/>
    <cellStyle name="好_Flowまとめ_090602_2_ViewOfSoftButton" xfId="316"/>
    <cellStyle name="Output 2" xfId="317"/>
    <cellStyle name="60% - アクセント 1_2.1.11.2.1.地図スケール定義" xfId="318"/>
    <cellStyle name="Input [yellow]" xfId="319"/>
    <cellStyle name="差_11ZoneC_操作仕様書_Sample_100517_2_ViewOfSoftButton" xfId="320"/>
    <cellStyle name="好_Basic Rule_1_ViewOfScreen" xfId="321"/>
    <cellStyle name="60% - アクセント 2_2.1.11.2.1.地図スケール定義" xfId="322"/>
    <cellStyle name="差_JE609 Design_Priority(Guide)" xfId="323"/>
    <cellStyle name="60% - アクセント 3 2" xfId="324"/>
    <cellStyle name="60% - アクセント 3 2 2" xfId="325"/>
    <cellStyle name="Header1" xfId="326"/>
    <cellStyle name="60% - アクセント 3 3" xfId="327"/>
    <cellStyle name="60% - アクセント 4 2" xfId="328"/>
    <cellStyle name="60% - アクセント 4 2 2" xfId="329"/>
    <cellStyle name="好_MM-12-32-01_32. AV Initial Setup" xfId="330"/>
    <cellStyle name="60% - アクセント 4 3" xfId="331"/>
    <cellStyle name="60% - アクセント 4 4" xfId="332"/>
    <cellStyle name="ｳfｹpldt 2" xfId="333"/>
    <cellStyle name="60% - アクセント 4_2.1.11.2.1.地図スケール定義" xfId="334"/>
    <cellStyle name="60% - アクセント 5" xfId="335"/>
    <cellStyle name="60% - アクセント 5 2" xfId="336"/>
    <cellStyle name="60% - アクセント 5 2 2" xfId="337"/>
    <cellStyle name="60% - アクセント 5 3" xfId="338"/>
    <cellStyle name="60% - アクセント 5 3 2" xfId="339"/>
    <cellStyle name="好_JA021_MM_02_01_01_BasicRule" xfId="340"/>
    <cellStyle name="アクセント 2" xfId="341"/>
    <cellStyle name="60% - アクセント 5 4" xfId="342"/>
    <cellStyle name="60% - アクセント 5_2.1.11.2.1.地図スケール定義" xfId="343"/>
    <cellStyle name="60% - 着色 4 2" xfId="344"/>
    <cellStyle name="abc 2" xfId="345"/>
    <cellStyle name="60% - アクセント 6 3" xfId="346"/>
    <cellStyle name="60% - アクセント 6 3 2" xfId="347"/>
    <cellStyle name="60% - アクセント 6 4" xfId="348"/>
    <cellStyle name="Accent1 2" xfId="349"/>
    <cellStyle name="60% - 强调文字颜色 1 2" xfId="350"/>
    <cellStyle name="Heading 4" xfId="351"/>
    <cellStyle name="60% - 强调文字颜色 2 2" xfId="352"/>
    <cellStyle name="60% - 强调文字颜色 3 2" xfId="353"/>
    <cellStyle name="60% - 强调文字颜色 4 2" xfId="354"/>
    <cellStyle name="Neutral" xfId="355"/>
    <cellStyle name="60% - 强调文字颜色 5 2" xfId="356"/>
    <cellStyle name="60% - 强调文字颜色 6 2" xfId="357"/>
    <cellStyle name="60% - 着色 1" xfId="358"/>
    <cellStyle name="差_JE609 Design_Priority(Guide)_2_ViewOfSoftButton 2" xfId="359"/>
    <cellStyle name="60% - 着色 1 2" xfId="360"/>
    <cellStyle name="識別" xfId="361"/>
    <cellStyle name="アクセント 6 - 60%" xfId="362"/>
    <cellStyle name="好_Flowまとめ_090602_1_ViewOfScreen" xfId="363"/>
    <cellStyle name="60% - 着色 2 2" xfId="364"/>
    <cellStyle name="60% - 着色 3" xfId="365"/>
    <cellStyle name="标题 1 1" xfId="366"/>
    <cellStyle name="60% - 着色 3 2" xfId="367"/>
    <cellStyle name="60% - 着色 4" xfId="368"/>
    <cellStyle name="abc" xfId="369"/>
    <cellStyle name="どちらでもない 2 2" xfId="370"/>
    <cellStyle name="标题 1 2" xfId="371"/>
    <cellStyle name="60% - 着色 5" xfId="372"/>
    <cellStyle name="差_MM-12-06-01_6. EXT_BasicRule" xfId="373"/>
    <cellStyle name="60% - 着色 5 2" xfId="374"/>
    <cellStyle name="60% - 着色 6" xfId="375"/>
    <cellStyle name="Accent1" xfId="376"/>
    <cellStyle name="Accent2" xfId="377"/>
    <cellStyle name="Accent2 2" xfId="378"/>
    <cellStyle name="Accent3" xfId="379"/>
    <cellStyle name="Accent3 2" xfId="380"/>
    <cellStyle name="Accent5 2" xfId="381"/>
    <cellStyle name="差_Basic Rule_2_ViewOfSoftButton 2" xfId="382"/>
    <cellStyle name="Calc Currency (0)" xfId="383"/>
    <cellStyle name="Calculation" xfId="384"/>
    <cellStyle name="アクセント 6 - 40%" xfId="385"/>
    <cellStyle name="Check Cell" xfId="386"/>
    <cellStyle name="Check Cell 2" xfId="387"/>
    <cellStyle name="ColLevel_0" xfId="388"/>
    <cellStyle name="Comma_0804" xfId="389"/>
    <cellStyle name="Currency_0804" xfId="390"/>
    <cellStyle name="タイトル 2 2" xfId="391"/>
    <cellStyle name="差_2.1.11.3.1.連続スクロール(方向指定)_func_2_01_Map" xfId="392"/>
    <cellStyle name="ETEXT" xfId="393"/>
    <cellStyle name="良_1.3.Map Types" xfId="394"/>
    <cellStyle name="Excel_BuiltIn_Hyperlink 1" xfId="395"/>
    <cellStyle name="Good" xfId="396"/>
    <cellStyle name="Grey" xfId="397"/>
    <cellStyle name="标题 2 2" xfId="398"/>
    <cellStyle name="Grey 2" xfId="399"/>
    <cellStyle name="差_Flowまとめ_090602_BasicRule" xfId="400"/>
    <cellStyle name="Header2" xfId="401"/>
    <cellStyle name="Heading 1" xfId="402"/>
    <cellStyle name="Heading 1 2" xfId="403"/>
    <cellStyle name="Heading 2 2" xfId="404"/>
    <cellStyle name="Heading 4 2" xfId="405"/>
    <cellStyle name="Input [yellow] 2" xfId="406"/>
    <cellStyle name="Input_1_ViewOfScreen" xfId="407"/>
    <cellStyle name="ken" xfId="408"/>
    <cellStyle name="リンク セル" xfId="409"/>
    <cellStyle name="Linked Cell" xfId="410"/>
    <cellStyle name="Linked Cell 2" xfId="411"/>
    <cellStyle name="Milliers_AR1194" xfId="412"/>
    <cellStyle name="差_1.3.1.1.Normal map" xfId="413"/>
    <cellStyle name="Mon騁aire [0]_AR1194" xfId="414"/>
    <cellStyle name="形式" xfId="415"/>
    <cellStyle name="Mon騁aire_AR1194" xfId="416"/>
    <cellStyle name="Neutral 2" xfId="417"/>
    <cellStyle name="Normal 2" xfId="418"/>
    <cellStyle name="差_JA021_MM_02_01_01 2" xfId="419"/>
    <cellStyle name="Normal 2 2" xfId="420"/>
    <cellStyle name="Normal 3" xfId="421"/>
    <cellStyle name="標準 12 2" xfId="422"/>
    <cellStyle name="不良" xfId="423"/>
    <cellStyle name="Normal 3 2" xfId="424"/>
    <cellStyle name="標準_MM-03-09-01 2" xfId="425"/>
    <cellStyle name="Note" xfId="426"/>
    <cellStyle name="差_2.1.11.3.1.連続スクロール(方向指定)_func_2_01_Map - 副本" xfId="427"/>
    <cellStyle name="Note 2" xfId="428"/>
    <cellStyle name="标题 5" xfId="429"/>
    <cellStyle name="差_2.1.11.3.1.連続スクロール(方向指定)_func_2_01_Map - 副本 2" xfId="430"/>
    <cellStyle name="Output" xfId="431"/>
    <cellStyle name="Percent [2]" xfId="432"/>
    <cellStyle name="差_Flowまとめ_090602_BasicRule 2" xfId="433"/>
    <cellStyle name="Standard_Tabelle1" xfId="434"/>
    <cellStyle name="Title" xfId="435"/>
    <cellStyle name="Total" xfId="436"/>
    <cellStyle name="アクセント 1" xfId="437"/>
    <cellStyle name="アクセント 1 - 20%" xfId="438"/>
    <cellStyle name="アクセント 1 2 2" xfId="439"/>
    <cellStyle name="アクセント 1 - 40%" xfId="440"/>
    <cellStyle name="アクセント 1 - 60%" xfId="441"/>
    <cellStyle name="標準 5" xfId="442"/>
    <cellStyle name="アクセント 1 2" xfId="443"/>
    <cellStyle name="アクセント 1 3" xfId="444"/>
    <cellStyle name="アクセント 1_1.3.1.1.Normal map" xfId="445"/>
    <cellStyle name="アクセント 2 - 20%" xfId="446"/>
    <cellStyle name="アクセント 2 - 40%" xfId="447"/>
    <cellStyle name="アクセント 2 - 60%" xfId="448"/>
    <cellStyle name="好_JA021_MM_02_01_01_BasicRule 2" xfId="449"/>
    <cellStyle name="アクセント 2 2" xfId="450"/>
    <cellStyle name="アクセント 2 2 2" xfId="451"/>
    <cellStyle name="アクセント 3 3" xfId="452"/>
    <cellStyle name="アクセント 2 3" xfId="453"/>
    <cellStyle name="差_JA021_MM_02_01_01_1_ViewOfScreen" xfId="454"/>
    <cellStyle name="差_MM-12-06-01_6. EXT" xfId="455"/>
    <cellStyle name="アクセント 2_1.3.1.1.Normal map" xfId="456"/>
    <cellStyle name="アクセント 3 - 20%" xfId="457"/>
    <cellStyle name="差_Basic Rule_BasicRule 2" xfId="458"/>
    <cellStyle name="アクセント 3 - 40%" xfId="459"/>
    <cellStyle name="アクセント 4" xfId="460"/>
    <cellStyle name="アクセント 4 - 20%" xfId="461"/>
    <cellStyle name="アクセント 4 - 40%" xfId="462"/>
    <cellStyle name="差_JE609 Design_Priority(Guide)_2_ViewOfSoftButton" xfId="463"/>
    <cellStyle name="アクセント 4 2" xfId="464"/>
    <cellStyle name="アクセント 4 2 2" xfId="465"/>
    <cellStyle name="アクセント 4 3" xfId="466"/>
    <cellStyle name="差_JA021_MM_02_01_01_1_ViewOfScreen 2" xfId="467"/>
    <cellStyle name="差_MM-12-06-01_6. EXT 2" xfId="468"/>
    <cellStyle name="アクセント 4_1.3.1.1.Normal map" xfId="469"/>
    <cellStyle name="アクセント 5" xfId="470"/>
    <cellStyle name="アクセント 5 - 20%" xfId="471"/>
    <cellStyle name="アクセント 5 - 40%" xfId="472"/>
    <cellStyle name="アクセント 5 - 60%" xfId="473"/>
    <cellStyle name="アクセント 5 2 2" xfId="474"/>
    <cellStyle name="差 2" xfId="475"/>
    <cellStyle name="アクセント 5 3" xfId="476"/>
    <cellStyle name="アクセント 5_1.3.1.1.Normal map" xfId="477"/>
    <cellStyle name="悪い 3" xfId="478"/>
    <cellStyle name="アクセント 6 - 20%" xfId="479"/>
    <cellStyle name="アクセント 6 2" xfId="480"/>
    <cellStyle name="アクセント 6 2 2" xfId="481"/>
    <cellStyle name="標準_MM-15-01-01 2" xfId="482"/>
    <cellStyle name="アクセント 6 3" xfId="483"/>
    <cellStyle name="アクセント 6_1.3.1.1.Normal map" xfId="484"/>
    <cellStyle name="ｳfｹ0]_pldt" xfId="485"/>
    <cellStyle name="オフセット" xfId="486"/>
    <cellStyle name="ｳfｹpldt" xfId="487"/>
    <cellStyle name="タイトル 2" xfId="488"/>
    <cellStyle name="チェック セル" xfId="489"/>
    <cellStyle name="チェック セル 2" xfId="490"/>
    <cellStyle name="チェック セル 2 2" xfId="491"/>
    <cellStyle name="どちらでもない" xfId="492"/>
    <cellStyle name="差_Flowまとめ_090603_BasicRule" xfId="493"/>
    <cellStyle name="ハイパーリンク 2 2" xfId="494"/>
    <cellStyle name="ハイパーリンク 3" xfId="495"/>
    <cellStyle name="ハイパーリンク 3 2" xfId="496"/>
    <cellStyle name="メモ" xfId="497"/>
    <cellStyle name="差_Flowまとめ_090603 2" xfId="498"/>
    <cellStyle name="メモ 2" xfId="499"/>
    <cellStyle name="メモ 2 2" xfId="500"/>
    <cellStyle name="好_MM_10_09_MSV_BasicRule" xfId="501"/>
    <cellStyle name="リンク セル 2" xfId="502"/>
    <cellStyle name="差_Flowまとめ_090603_1_ViewOfScreen" xfId="503"/>
    <cellStyle name="好_MM_10_09_MSV_BasicRule 2" xfId="504"/>
    <cellStyle name="リンク セル 2 2" xfId="505"/>
    <cellStyle name="差_Flowまとめ_090603_1_ViewOfScreen 2" xfId="506"/>
    <cellStyle name="标题 3 2" xfId="507"/>
    <cellStyle name="标题 4 2" xfId="508"/>
    <cellStyle name="標準 2" xfId="509"/>
    <cellStyle name="標準 3" xfId="510"/>
    <cellStyle name="標準 4" xfId="511"/>
    <cellStyle name="標準_フィーチャー一覧_テンプレート_楠本 2" xfId="512"/>
    <cellStyle name="差_1_ViewOfScreen" xfId="513"/>
    <cellStyle name="差_1_ViewOfScreen 2" xfId="514"/>
    <cellStyle name="差_11ZoneC_操作仕様書_Sample_100517" xfId="515"/>
    <cellStyle name="差_JE609 Design_Priority(Guide) 2" xfId="516"/>
    <cellStyle name="好_Basic Rule_1_ViewOfScreen 2" xfId="517"/>
    <cellStyle name="差_11ZoneC_操作仕様書_Sample_100517_2_ViewOfSoftButton 2" xfId="518"/>
    <cellStyle name="差_11ZoneC_操作仕様書_Sample_100517_BasicRule" xfId="519"/>
    <cellStyle name="差_11ZoneC_操作仕様書_Sample_100517_BasicRule 2" xfId="520"/>
    <cellStyle name="差_2.1.11.3.1.連続スクロール(方向指定)_func_2_01_Map 2" xfId="521"/>
    <cellStyle name="差_Basic Rule" xfId="522"/>
    <cellStyle name="差_Basic Rule 2" xfId="523"/>
    <cellStyle name="差_Basic Rule_1_ViewOfScreen" xfId="524"/>
    <cellStyle name="差_Basic Rule_1_ViewOfScreen 2" xfId="525"/>
    <cellStyle name="差_JE609 Design_Priority(Guide)_BasicRule 2" xfId="526"/>
    <cellStyle name="差_Basic Rule_BasicRule" xfId="527"/>
    <cellStyle name="差_BasicRule" xfId="528"/>
    <cellStyle name="差_BasicRule 2" xfId="529"/>
    <cellStyle name="差_Flowまとめ_090602" xfId="530"/>
    <cellStyle name="差_Flowまとめ_090602_1_ViewOfScreen" xfId="531"/>
    <cellStyle name="差_Flowまとめ_090603" xfId="532"/>
    <cellStyle name="差_Flowまとめ_090603_2_ViewOfSoftButton" xfId="533"/>
    <cellStyle name="差_Flowまとめ_090603_2_ViewOfSoftButton 2" xfId="534"/>
    <cellStyle name="差_JA021_MM_02_01_01" xfId="535"/>
    <cellStyle name="差_JA021_MM_02_01_01_2_ViewOfSoftButton" xfId="536"/>
    <cellStyle name="差_JA021_MM_02_01_01_2_ViewOfSoftButton 2" xfId="537"/>
    <cellStyle name="差_JE609 Design_Priority(Guide)_1_ViewOfScreen" xfId="538"/>
    <cellStyle name="差_JE609 Design_Priority(Guide)_BasicRule" xfId="539"/>
    <cellStyle name="差_MM_10_09_MSV" xfId="540"/>
    <cellStyle name="差_MM_10_09_MSV 2" xfId="541"/>
    <cellStyle name="差_MM_10_09_MSV_BasicRule" xfId="542"/>
    <cellStyle name="差_MM_10_09_MSV_BasicRule 2" xfId="543"/>
    <cellStyle name="差_MM-12-06-01_6. EXT_1_ViewOfScreen" xfId="544"/>
    <cellStyle name="差_MM-12-06-01_6. EXT_1_ViewOfScreen 2" xfId="545"/>
    <cellStyle name="差_MM-12-06-01_6. EXT_2_ViewOfSoftButton" xfId="546"/>
    <cellStyle name="差_MM-12-06-01_6. EXT_2_ViewOfSoftButton 2" xfId="547"/>
    <cellStyle name="差_MM-12-06-01_6. EXT_BasicRule 2" xfId="548"/>
    <cellStyle name="差_MM-12-08-01_iPod" xfId="549"/>
    <cellStyle name="差_MM-12-08-01_iPod 2" xfId="550"/>
    <cellStyle name="差_MM-12-08-01_iPod_1_ViewOfScreen" xfId="551"/>
    <cellStyle name="差_MM-12-08-01_iPod_1_ViewOfScreen 2" xfId="552"/>
    <cellStyle name="差_MM-12-08-01_iPod_2_ViewOfSoftButton" xfId="553"/>
    <cellStyle name="差_MM-12-13-01_DVD-V_BasicRule 2" xfId="554"/>
    <cellStyle name="差_MM-12-08-01_iPod_2_ViewOfSoftButton 2" xfId="555"/>
    <cellStyle name="差_MM-12-08-01_iPod_BasicRule" xfId="556"/>
    <cellStyle name="差_MM-12-08-01_iPod_BasicRule 2" xfId="557"/>
    <cellStyle name="差_MM-12-09-01_9. OFF" xfId="558"/>
    <cellStyle name="差_MM-12-09-01_9. OFF 2" xfId="559"/>
    <cellStyle name="差_MM-12-09-01_9. OFF_1_ViewOfScreen" xfId="560"/>
    <cellStyle name="差_MM-12-09-01_9. OFF_1_ViewOfScreen 2" xfId="561"/>
    <cellStyle name="差_MM-12-09-01_9. OFF_2_ViewOfSoftButton" xfId="562"/>
    <cellStyle name="差_MM-12-09-01_9. OFF_2_ViewOfSoftButton 2" xfId="563"/>
    <cellStyle name="差_MM-12-09-01_9. OFF_BasicRule" xfId="564"/>
    <cellStyle name="差_MM-12-09-01_9. OFF_BasicRule 2" xfId="565"/>
    <cellStyle name="差_MM-12-13-01_DVD-V" xfId="566"/>
    <cellStyle name="好_MM-12-09-01_9. OFF_1_ViewOfScreen" xfId="567"/>
    <cellStyle name="差_MM-12-13-01_DVD-V 2" xfId="568"/>
    <cellStyle name="好_MM-12-09-01_9. OFF_1_ViewOfScreen 2" xfId="569"/>
    <cellStyle name="差_MM-12-13-01_DVD-V_1_ViewOfScreen" xfId="570"/>
    <cellStyle name="差_MM-12-13-01_DVD-V_1_ViewOfScreen 2" xfId="571"/>
    <cellStyle name="差_MM-12-13-01_DVD-V_2_ViewOfSoftButton" xfId="572"/>
    <cellStyle name="差_MM-12-13-01_DVD-V_2_ViewOfSoftButton 2" xfId="573"/>
    <cellStyle name="差_MM-12-13-01_DVD-V_BasicRule" xfId="574"/>
    <cellStyle name="差_MM-12-24-01_24. USB" xfId="575"/>
    <cellStyle name="差_MM-12-24-01_24. USB 2" xfId="576"/>
    <cellStyle name="差_MM-12-24-01_24. USB_1_ViewOfScreen" xfId="577"/>
    <cellStyle name="差_MM-12-24-01_24. USB_1_ViewOfScreen 2" xfId="578"/>
    <cellStyle name="差_MM-12-24-01_24. USB_2_ViewOfSoftButton" xfId="579"/>
    <cellStyle name="差_MM-12-24-01_24. USB_2_ViewOfSoftButton 2" xfId="580"/>
    <cellStyle name="差_MM-12-24-01_24. USB_BasicRule" xfId="581"/>
    <cellStyle name="差_MM-12-24-01_24. USB_BasicRule 2" xfId="582"/>
    <cellStyle name="差_MM-12-32-01_32. AV Initial Setup" xfId="583"/>
    <cellStyle name="差_MM-12-32-01_32. AV Initial Setup 2" xfId="584"/>
    <cellStyle name="差_MM-12-32-01_32. AV Initial Setup_1_ViewOfScreen" xfId="585"/>
    <cellStyle name="差_MM-12-32-01_32. AV Initial Setup_1_ViewOfScreen 2" xfId="586"/>
    <cellStyle name="差_MM-12-32-01_32. AV Initial Setup_2_ViewOfSoftButton" xfId="587"/>
    <cellStyle name="差_MM-12-32-01_32. AV Initial Setup_2_ViewOfSoftButton 2" xfId="588"/>
    <cellStyle name="差_MM-12-32-01_32. AV Initial Setup_BasicRule" xfId="589"/>
    <cellStyle name="差_MM-12-32-01_32. AV Initial Setup_BasicRule 2" xfId="590"/>
    <cellStyle name="差_NX007_Design Priority_20081112_CCC" xfId="591"/>
    <cellStyle name="差_NX007_Design Priority_20081112_CCC 2" xfId="592"/>
    <cellStyle name="差_NX007_Design Priority_20081112_CCC_1_ViewOfScreen" xfId="593"/>
    <cellStyle name="差_NX007_Design Priority_20081112_CCC_2_ViewOfSoftButton" xfId="594"/>
    <cellStyle name="差_NX007_Design Priority_20081112_CCC_2_ViewOfSoftButton 2" xfId="595"/>
    <cellStyle name="差_NX007_Design Priority_20081112_CCC_BasicRule" xfId="596"/>
    <cellStyle name="差_NX007_Design Priority_20081112_CCC_BasicRule 2" xfId="597"/>
    <cellStyle name="差_NX007_req_MAP_1_ViewOfScreen" xfId="598"/>
    <cellStyle name="差_NX007_req_MAP_1_ViewOfScreen 2" xfId="599"/>
    <cellStyle name="差_NX007_req_MAP_2_ViewOfSoftButton" xfId="600"/>
    <cellStyle name="差_NX007_req_MAP_2_ViewOfSoftButton 2" xfId="601"/>
    <cellStyle name="差_NX007_req_MAP_BasicRule" xfId="602"/>
    <cellStyle name="差_NX007_req_MAP_BasicRule 2" xfId="603"/>
    <cellStyle name="差_nx064_操作仕様書テンプレート" xfId="604"/>
    <cellStyle name="差_nx064_操作仕様書テンプレート 2" xfId="605"/>
    <cellStyle name="差_nx064_操作仕様書テンプレート_1_ViewOfScreen" xfId="606"/>
    <cellStyle name="差_nx064_操作仕様書テンプレート_1_ViewOfScreen 2" xfId="607"/>
    <cellStyle name="差_nx064_操作仕様書テンプレート_2_ViewOfSoftButton" xfId="608"/>
    <cellStyle name="差_nx064_操作仕様書テンプレート_2_ViewOfSoftButton 2" xfId="609"/>
    <cellStyle name="差_nx064_操作仕様書テンプレート_BasicRule 2" xfId="610"/>
    <cellStyle name="差_Sheet1" xfId="611"/>
    <cellStyle name="差_レイアウト図 (Av)" xfId="612"/>
    <cellStyle name="差_レイアウト図 (Av) 2" xfId="613"/>
    <cellStyle name="差_レイアウト図 (Av)_1_ViewOfScreen" xfId="614"/>
    <cellStyle name="差_レイアウト図 (Av)_1_ViewOfScreen 2" xfId="615"/>
    <cellStyle name="差_レイアウト図 (Av)_2_ViewOfSoftButton" xfId="616"/>
    <cellStyle name="差_レイアウト図 (Av)_2_ViewOfSoftButton 2" xfId="617"/>
    <cellStyle name="差_レイアウト図 (Av)_BasicRule" xfId="618"/>
    <cellStyle name="好_MM-12-06-01_6. EXT_2_ViewOfSoftButton 2" xfId="619"/>
    <cellStyle name="差_レイアウト図 (Av)_BasicRule 2" xfId="620"/>
    <cellStyle name="常规 2" xfId="621"/>
    <cellStyle name="常规 2 2" xfId="622"/>
    <cellStyle name="常规 2 4" xfId="623"/>
    <cellStyle name="常规 3" xfId="624"/>
    <cellStyle name="常规 3 2" xfId="625"/>
    <cellStyle name="常规 4" xfId="626"/>
    <cellStyle name="常规 4 2" xfId="627"/>
    <cellStyle name="常规 5" xfId="628"/>
    <cellStyle name="常规 5 2" xfId="629"/>
    <cellStyle name="常规 6" xfId="630"/>
    <cellStyle name="常规 7" xfId="631"/>
    <cellStyle name="超链接 2" xfId="632"/>
    <cellStyle name="超链接 3" xfId="633"/>
    <cellStyle name="出力" xfId="634"/>
    <cellStyle name="出力 2" xfId="635"/>
    <cellStyle name="出力 2 2" xfId="636"/>
    <cellStyle name="出力 3" xfId="637"/>
    <cellStyle name="出力 3 2" xfId="638"/>
    <cellStyle name="悪い 2" xfId="639"/>
    <cellStyle name="悪い 2 2" xfId="640"/>
    <cellStyle name="悪い 3 2" xfId="641"/>
    <cellStyle name="高澤スペシャル" xfId="642"/>
    <cellStyle name="好 2" xfId="643"/>
    <cellStyle name="好_11ZoneC_操作仕様書_Sample_100517_BasicRule 2" xfId="644"/>
    <cellStyle name="好_1.3.1.1.Normal map" xfId="645"/>
    <cellStyle name="好_1.3.Map Types" xfId="646"/>
    <cellStyle name="好_1_ViewOfScreen" xfId="647"/>
    <cellStyle name="好_1_ViewOfScreen 2" xfId="648"/>
    <cellStyle name="好_11ZoneC_操作仕様書_Sample_100517" xfId="649"/>
    <cellStyle name="好_11ZoneC_操作仕様書_Sample_100517 2" xfId="650"/>
    <cellStyle name="好_11ZoneC_操作仕様書_Sample_100517_1_ViewOfScreen" xfId="651"/>
    <cellStyle name="好_11ZoneC_操作仕様書_Sample_100517_1_ViewOfScreen 2" xfId="652"/>
    <cellStyle name="好_11ZoneC_操作仕様書_Sample_100517_2_ViewOfSoftButton" xfId="653"/>
    <cellStyle name="好_11ZoneC_操作仕様書_Sample_100517_2_ViewOfSoftButton 2" xfId="654"/>
    <cellStyle name="好_2.1.11.3.1.連続スクロール(方向指定)" xfId="655"/>
    <cellStyle name="好_2.1.11.3.1.連続スクロール(方向指定) 2" xfId="656"/>
    <cellStyle name="好_2.1.11.3.1.連続スクロール(方向指定)_func_2_01_Map" xfId="657"/>
    <cellStyle name="好_2.1.11.3.1.連続スクロール(方向指定)_func_2_01_Map - 副本" xfId="658"/>
    <cellStyle name="好_2.1.11.3.1.連続スクロール(方向指定)_func_2_01_Map - 副本 2" xfId="659"/>
    <cellStyle name="好_2.1.11.3.1.連続スクロール(方向指定)_func_2_01_Map 2" xfId="660"/>
    <cellStyle name="好_2_ViewOfSoftButton" xfId="661"/>
    <cellStyle name="好_2_ViewOfSoftButton 2" xfId="662"/>
    <cellStyle name="好_Basic Rule" xfId="663"/>
    <cellStyle name="强调文字颜色 3 2" xfId="664"/>
    <cellStyle name="好_Basic Rule 2" xfId="665"/>
    <cellStyle name="好_Basic Rule_2_ViewOfSoftButton" xfId="666"/>
    <cellStyle name="好_Basic Rule_2_ViewOfSoftButton 2" xfId="667"/>
    <cellStyle name="好_Basic Rule_BasicRule" xfId="668"/>
    <cellStyle name="好_Basic Rule_BasicRule 2" xfId="669"/>
    <cellStyle name="好_BasicRule" xfId="670"/>
    <cellStyle name="好_BasicRule 2" xfId="671"/>
    <cellStyle name="好_Contents" xfId="672"/>
    <cellStyle name="好_Flowまとめ_090602" xfId="673"/>
    <cellStyle name="好_Flowまとめ_090602 2" xfId="674"/>
    <cellStyle name="好_Flowまとめ_090602_1_ViewOfScreen 2" xfId="675"/>
    <cellStyle name="好_Flowまとめ_090602_2_ViewOfSoftButton 2" xfId="676"/>
    <cellStyle name="好_Flowまとめ_090602_BasicRule" xfId="677"/>
    <cellStyle name="好_Flowまとめ_090602_BasicRule 2" xfId="678"/>
    <cellStyle name="好_Flowまとめ_090603" xfId="679"/>
    <cellStyle name="好_Flowまとめ_090603 2" xfId="680"/>
    <cellStyle name="好_Flowまとめ_090603_1_ViewOfScreen" xfId="681"/>
    <cellStyle name="好_Flowまとめ_090603_1_ViewOfScreen 2" xfId="682"/>
    <cellStyle name="好_Flowまとめ_090603_2_ViewOfSoftButton" xfId="683"/>
    <cellStyle name="好_Flowまとめ_090603_2_ViewOfSoftButton 2" xfId="684"/>
    <cellStyle name="好_Flowまとめ_090603_BasicRule" xfId="685"/>
    <cellStyle name="好_History" xfId="686"/>
    <cellStyle name="好_JA021_MM_02_01_01" xfId="687"/>
    <cellStyle name="好_JA021_MM_02_01_01 2" xfId="688"/>
    <cellStyle name="好_JA021_MM_02_01_01_1_ViewOfScreen" xfId="689"/>
    <cellStyle name="警告文" xfId="690"/>
    <cellStyle name="好_JA021_MM_02_01_01_1_ViewOfScreen 2" xfId="691"/>
    <cellStyle name="警告文 2" xfId="692"/>
    <cellStyle name="好_JA021_MM_02_01_01_2_ViewOfSoftButton" xfId="693"/>
    <cellStyle name="好_JA021_MM_02_01_01_2_ViewOfSoftButton 2" xfId="694"/>
    <cellStyle name="好_JE609 Design_Priority(Guide)" xfId="695"/>
    <cellStyle name="好_JE609 Design_Priority(Guide) 2" xfId="696"/>
    <cellStyle name="好_JE609 Design_Priority(Guide)_2_ViewOfSoftButton" xfId="697"/>
    <cellStyle name="好_JE609 Design_Priority(Guide)_2_ViewOfSoftButton 2" xfId="698"/>
    <cellStyle name="好_JE609 Design_Priority(Guide)_BasicRule" xfId="699"/>
    <cellStyle name="好_JE609 Design_Priority(Guide)_BasicRule 2" xfId="700"/>
    <cellStyle name="好_MM_10_09_MSV" xfId="701"/>
    <cellStyle name="好_MM_10_09_MSV 2" xfId="702"/>
    <cellStyle name="好_MM_10_09_MSV_1_ViewOfScreen" xfId="703"/>
    <cellStyle name="好_MM_10_09_MSV_2_ViewOfSoftButton" xfId="704"/>
    <cellStyle name="好_MM-12-06-01_6. EXT" xfId="705"/>
    <cellStyle name="好_MM-12-06-01_6. EXT 2" xfId="706"/>
    <cellStyle name="好_MM-12-06-01_6. EXT_1_ViewOfScreen" xfId="707"/>
    <cellStyle name="好_MM-12-06-01_6. EXT_1_ViewOfScreen 2" xfId="708"/>
    <cellStyle name="好_MM-12-06-01_6. EXT_2_ViewOfSoftButton" xfId="709"/>
    <cellStyle name="好_MM-12-06-01_6. EXT_BasicRule" xfId="710"/>
    <cellStyle name="好_MM-12-06-01_6. EXT_BasicRule 2" xfId="711"/>
    <cellStyle name="好_MM-12-08-01_iPod" xfId="712"/>
    <cellStyle name="好_MM-12-08-01_iPod 2" xfId="713"/>
    <cellStyle name="標準_Message Table" xfId="714"/>
    <cellStyle name="好_MM-12-08-01_iPod_1_ViewOfScreen" xfId="715"/>
    <cellStyle name="好_MM-12-08-01_iPod_1_ViewOfScreen 2" xfId="716"/>
    <cellStyle name="好_MM-12-08-01_iPod_2_ViewOfSoftButton" xfId="717"/>
    <cellStyle name="好_MM-12-08-01_iPod_2_ViewOfSoftButton 2" xfId="718"/>
    <cellStyle name="好_MM-12-08-01_iPod_BasicRule" xfId="719"/>
    <cellStyle name="好_MM-12-08-01_iPod_BasicRule 2" xfId="720"/>
    <cellStyle name="好_MM-12-09-01_9. OFF" xfId="721"/>
    <cellStyle name="好_MM-12-09-01_9. OFF 2" xfId="722"/>
    <cellStyle name="好_MM-12-09-01_9. OFF_2_ViewOfSoftButton" xfId="723"/>
    <cellStyle name="好_MM-12-09-01_9. OFF_2_ViewOfSoftButton 2" xfId="724"/>
    <cellStyle name="好_MM-12-09-01_9. OFF_BasicRule" xfId="725"/>
    <cellStyle name="好_MM-12-09-01_9. OFF_BasicRule 2" xfId="726"/>
    <cellStyle name="好_MM-12-13-01_DVD-V" xfId="727"/>
    <cellStyle name="好_MM-12-13-01_DVD-V 2" xfId="728"/>
    <cellStyle name="好_MM-12-13-01_DVD-V_1_ViewOfScreen" xfId="729"/>
    <cellStyle name="普通" xfId="730"/>
    <cellStyle name="好_MM-12-13-01_DVD-V_1_ViewOfScreen 2" xfId="731"/>
    <cellStyle name="普通 2" xfId="732"/>
    <cellStyle name="好_MM-12-13-01_DVD-V_2_ViewOfSoftButton" xfId="733"/>
    <cellStyle name="好_MM-12-13-01_DVD-V_2_ViewOfSoftButton 2" xfId="734"/>
    <cellStyle name="好_MM-12-13-01_DVD-V_BasicRule" xfId="735"/>
    <cellStyle name="好_MM-12-13-01_DVD-V_BasicRule 2" xfId="736"/>
    <cellStyle name="好_MM-12-24-01_24. USB" xfId="737"/>
    <cellStyle name="好_MM-12-24-01_24. USB 2" xfId="738"/>
    <cellStyle name="好_MM-12-24-01_24. USB_1_ViewOfScreen 2" xfId="739"/>
    <cellStyle name="好_MM-12-24-01_24. USB_2_ViewOfSoftButton" xfId="740"/>
    <cellStyle name="好_MM-12-24-01_24. USB_2_ViewOfSoftButton 2" xfId="741"/>
    <cellStyle name="好_MM-12-24-01_24. USB_BasicRule" xfId="742"/>
    <cellStyle name="好_MM-12-24-01_24. USB_BasicRule 2" xfId="743"/>
    <cellStyle name="好_MM-12-32-01_32. AV Initial Setup_1_ViewOfScreen" xfId="744"/>
    <cellStyle name="好_MM-12-32-01_32. AV Initial Setup_1_ViewOfScreen 2" xfId="745"/>
    <cellStyle name="好_MM-12-32-01_32. AV Initial Setup_2_ViewOfSoftButton" xfId="746"/>
    <cellStyle name="好_MM-12-32-01_32. AV Initial Setup_2_ViewOfSoftButton 2" xfId="747"/>
    <cellStyle name="好_MM-12-32-01_32. AV Initial Setup_BasicRule" xfId="748"/>
    <cellStyle name="好_MM-12-32-01_32. AV Initial Setup_BasicRule 2" xfId="749"/>
    <cellStyle name="好_NX007_Design Priority_20081112_CCC" xfId="750"/>
    <cellStyle name="好_NX007_Design Priority_20081112_CCC 2" xfId="751"/>
    <cellStyle name="好_NX007_Design Priority_20081112_CCC_1_ViewOfScreen" xfId="752"/>
    <cellStyle name="好_NX007_Design Priority_20081112_CCC_1_ViewOfScreen 2" xfId="753"/>
    <cellStyle name="好_NX007_Design Priority_20081112_CCC_2_ViewOfSoftButton" xfId="754"/>
    <cellStyle name="好_NX007_Design Priority_20081112_CCC_2_ViewOfSoftButton 2" xfId="755"/>
    <cellStyle name="好_NX007_Design Priority_20081112_CCC_BasicRule" xfId="756"/>
    <cellStyle name="好_NX007_Design Priority_20081112_CCC_BasicRule 2" xfId="757"/>
    <cellStyle name="好_NX007_req_MAP" xfId="758"/>
    <cellStyle name="好_NX007_req_MAP 2" xfId="759"/>
    <cellStyle name="好_NX007_req_MAP_1_ViewOfScreen" xfId="760"/>
    <cellStyle name="好_NX007_req_MAP_1_ViewOfScreen 2" xfId="761"/>
    <cellStyle name="好_NX007_req_MAP_2_ViewOfSoftButton" xfId="762"/>
    <cellStyle name="好_NX007_req_MAP_2_ViewOfSoftButton 2" xfId="763"/>
    <cellStyle name="好_NX007_req_MAP_BasicRule" xfId="764"/>
    <cellStyle name="好_NX007_req_MAP_BasicRule 2" xfId="765"/>
    <cellStyle name="見出し 2 2" xfId="766"/>
    <cellStyle name="好_nx064_操作仕様書テンプレート" xfId="767"/>
    <cellStyle name="好_nx064_操作仕様書テンプレート 2" xfId="768"/>
    <cellStyle name="好_nx064_操作仕様書テンプレート_1_ViewOfScreen" xfId="769"/>
    <cellStyle name="好_nx064_操作仕様書テンプレート_1_ViewOfScreen 2" xfId="770"/>
    <cellStyle name="好_nx064_操作仕様書テンプレート_2_ViewOfSoftButton" xfId="771"/>
    <cellStyle name="已访问的超链接 2" xfId="772"/>
    <cellStyle name="好_nx064_操作仕様書テンプレート_2_ViewOfSoftButton 2" xfId="773"/>
    <cellStyle name="好_nx064_操作仕様書テンプレート_BasicRule" xfId="774"/>
    <cellStyle name="好_nx064_操作仕様書テンプレート_BasicRule 2" xfId="775"/>
    <cellStyle name="好_Sheet1" xfId="776"/>
    <cellStyle name="好_レイアウト図 (Av)" xfId="777"/>
    <cellStyle name="好_レイアウト図 (Av) 2" xfId="778"/>
    <cellStyle name="好_レイアウト図 (Av)_1_ViewOfScreen" xfId="779"/>
    <cellStyle name="好_レイアウト図 (Av)_1_ViewOfScreen 2" xfId="780"/>
    <cellStyle name="好_レイアウト図 (Av)_2_ViewOfSoftButton" xfId="781"/>
    <cellStyle name="好_レイアウト図 (Av)_2_ViewOfSoftButton 2" xfId="782"/>
    <cellStyle name="好_レイアウト図 (Av)_BasicRule" xfId="783"/>
    <cellStyle name="好_レイアウト図 (Av)_BasicRule 2" xfId="784"/>
    <cellStyle name="標準 64" xfId="785"/>
    <cellStyle name="桁蟻唇Ｆ [0.00]_laroux" xfId="786"/>
    <cellStyle name="桁蟻唇Ｆ_laroux" xfId="787"/>
    <cellStyle name="画面構成" xfId="788"/>
    <cellStyle name="画面構成 2" xfId="789"/>
    <cellStyle name="汇总 2" xfId="790"/>
    <cellStyle name="集計 2" xfId="791"/>
    <cellStyle name="集計 2 2" xfId="792"/>
    <cellStyle name="集計 3" xfId="793"/>
    <cellStyle name="集計 3 2" xfId="794"/>
    <cellStyle name="计算 2" xfId="795"/>
    <cellStyle name="計算 2" xfId="796"/>
    <cellStyle name="計算 2 2" xfId="797"/>
    <cellStyle name="計算 3" xfId="798"/>
    <cellStyle name="計算 3 2" xfId="799"/>
    <cellStyle name="检查单元格 2" xfId="800"/>
    <cellStyle name="見出し 1 2" xfId="801"/>
    <cellStyle name="見出し 1 2 2" xfId="802"/>
    <cellStyle name="見出し 1 3" xfId="803"/>
    <cellStyle name="見出し 1 3 2" xfId="804"/>
    <cellStyle name="見出し 2 2 2" xfId="805"/>
    <cellStyle name="見出し 3 2" xfId="806"/>
    <cellStyle name="見出し 3 2 2" xfId="807"/>
    <cellStyle name="見出し 4 2" xfId="808"/>
    <cellStyle name="見出し 4 2 2" xfId="809"/>
    <cellStyle name="解释性文本 2" xfId="810"/>
    <cellStyle name="警告文 2 2" xfId="811"/>
    <cellStyle name="链接单元格 2" xfId="812"/>
    <cellStyle name="良" xfId="813"/>
    <cellStyle name="良_1.3.1.1.Normal map" xfId="814"/>
    <cellStyle name="良_10Air_サーバー結合試験項目_20100301" xfId="815"/>
    <cellStyle name="良_10Air_サーバー結合試験項目_20100301_1.3.1.1.Normal map" xfId="816"/>
    <cellStyle name="良_10Air_サーバー結合試験項目_20100301_1.3.Map Types" xfId="817"/>
    <cellStyle name="良_10Air_サーバー結合試験項目_20100301_History" xfId="818"/>
    <cellStyle name="良_History" xfId="819"/>
    <cellStyle name="良い 2" xfId="820"/>
    <cellStyle name="良い 2 2" xfId="821"/>
    <cellStyle name="強調 1" xfId="822"/>
    <cellStyle name="強調 2" xfId="823"/>
    <cellStyle name="強調 3" xfId="824"/>
    <cellStyle name="强调文字颜色 1 2" xfId="825"/>
    <cellStyle name="强调文字颜色 2 2" xfId="826"/>
    <cellStyle name="强调文字颜色 5 2" xfId="827"/>
    <cellStyle name="强调文字颜色 6 2" xfId="828"/>
    <cellStyle name="入力" xfId="829"/>
    <cellStyle name="入力 2" xfId="830"/>
    <cellStyle name="入力 2 2" xfId="831"/>
    <cellStyle name="适中 2" xfId="832"/>
    <cellStyle name="输出 2" xfId="833"/>
    <cellStyle name="输入 2" xfId="834"/>
    <cellStyle name="説明、備考" xfId="835"/>
    <cellStyle name="説明文 2" xfId="836"/>
    <cellStyle name="説明文 2 2" xfId="837"/>
    <cellStyle name="説明文 3" xfId="838"/>
    <cellStyle name="説明文 3 2" xfId="839"/>
    <cellStyle name="脱浦 [0.00]_CAL00(MPT)・" xfId="840"/>
    <cellStyle name="脱浦_CAL00(MPT)・" xfId="841"/>
    <cellStyle name="未定義" xfId="842"/>
    <cellStyle name="未定義 2" xfId="843"/>
    <cellStyle name="未定義 3" xfId="844"/>
    <cellStyle name="章" xfId="845"/>
    <cellStyle name="着色 1" xfId="846"/>
    <cellStyle name="着色 1 2" xfId="847"/>
    <cellStyle name="着色 2" xfId="848"/>
    <cellStyle name="着色 2 2" xfId="849"/>
    <cellStyle name="着色 3" xfId="850"/>
    <cellStyle name="着色 3 2" xfId="851"/>
    <cellStyle name="着色 4" xfId="852"/>
    <cellStyle name="着色 4 2" xfId="853"/>
    <cellStyle name="着色 5" xfId="854"/>
    <cellStyle name="着色 5 2" xfId="855"/>
    <cellStyle name="着色 6" xfId="856"/>
    <cellStyle name="着色 6 2" xfId="857"/>
    <cellStyle name="標準 25 2" xfId="858"/>
    <cellStyle name="標準 32 2" xfId="859"/>
    <cellStyle name="標準 27 2" xfId="860"/>
    <cellStyle name="標準 12" xfId="861"/>
  </cellStyles>
  <dxfs count="3">
    <dxf>
      <fill>
        <patternFill patternType="solid">
          <bgColor indexed="47"/>
        </patternFill>
      </fill>
    </dxf>
    <dxf>
      <fill>
        <patternFill patternType="solid">
          <bgColor indexed="22"/>
        </patternFill>
      </fill>
    </dxf>
    <dxf>
      <fill>
        <patternFill patternType="solid">
          <bgColor indexed="41"/>
        </patternFill>
      </fill>
    </dxf>
  </dxfs>
  <tableStyles count="0" defaultTableStyle="TableStyleMedium2" defaultPivotStyle="PivotStyleLight16"/>
  <colors>
    <mruColors>
      <color rgb="00808080"/>
      <color rgb="00C0C0C0"/>
      <color rgb="000000FF"/>
      <color rgb="007030A0"/>
      <color rgb="00FF00FF"/>
      <color rgb="00F888D7"/>
      <color rgb="00FBAEE4"/>
      <color rgb="00FCC2EB"/>
      <color rgb="00FEC3FD"/>
      <color rgb="007F1B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2.xml"/><Relationship Id="rId17" Type="http://schemas.openxmlformats.org/officeDocument/2006/relationships/externalLink" Target="externalLinks/externalLink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0.jpeg"/><Relationship Id="rId8" Type="http://schemas.openxmlformats.org/officeDocument/2006/relationships/image" Target="../media/image9.jpeg"/><Relationship Id="rId7" Type="http://schemas.openxmlformats.org/officeDocument/2006/relationships/image" Target="../media/image8.jpeg"/><Relationship Id="rId6" Type="http://schemas.openxmlformats.org/officeDocument/2006/relationships/image" Target="../media/image7.jpeg"/><Relationship Id="rId5" Type="http://schemas.openxmlformats.org/officeDocument/2006/relationships/image" Target="../media/image6.png"/><Relationship Id="rId4" Type="http://schemas.openxmlformats.org/officeDocument/2006/relationships/image" Target="../media/image5.jpeg"/><Relationship Id="rId3" Type="http://schemas.openxmlformats.org/officeDocument/2006/relationships/image" Target="../media/image4.jpeg"/><Relationship Id="rId2" Type="http://schemas.openxmlformats.org/officeDocument/2006/relationships/image" Target="../media/image3.png"/><Relationship Id="rId12" Type="http://schemas.openxmlformats.org/officeDocument/2006/relationships/image" Target="../media/image13.wmf"/><Relationship Id="rId11" Type="http://schemas.openxmlformats.org/officeDocument/2006/relationships/image" Target="../media/image12.png"/><Relationship Id="rId10" Type="http://schemas.openxmlformats.org/officeDocument/2006/relationships/image" Target="../media/image11.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jpeg"/><Relationship Id="rId7" Type="http://schemas.openxmlformats.org/officeDocument/2006/relationships/image" Target="../media/image21.jpeg"/><Relationship Id="rId6" Type="http://schemas.openxmlformats.org/officeDocument/2006/relationships/image" Target="../media/image20.jpeg"/><Relationship Id="rId5" Type="http://schemas.openxmlformats.org/officeDocument/2006/relationships/image" Target="../media/image19.jpeg"/><Relationship Id="rId4" Type="http://schemas.openxmlformats.org/officeDocument/2006/relationships/image" Target="../media/image18.jpeg"/><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171450</xdr:colOff>
      <xdr:row>9</xdr:row>
      <xdr:rowOff>133350</xdr:rowOff>
    </xdr:from>
    <xdr:to>
      <xdr:col>26</xdr:col>
      <xdr:colOff>161290</xdr:colOff>
      <xdr:row>12</xdr:row>
      <xdr:rowOff>15875</xdr:rowOff>
    </xdr:to>
    <xdr:pic>
      <xdr:nvPicPr>
        <xdr:cNvPr id="2" name="Picture 1"/>
        <xdr:cNvPicPr>
          <a:picLocks noChangeAspect="1" noChangeArrowheads="1"/>
        </xdr:cNvPicPr>
      </xdr:nvPicPr>
      <xdr:blipFill>
        <a:blip r:embed="rId1" cstate="print"/>
        <a:srcRect/>
        <a:stretch>
          <a:fillRect/>
        </a:stretch>
      </xdr:blipFill>
      <xdr:spPr>
        <a:xfrm>
          <a:off x="4131945" y="1676400"/>
          <a:ext cx="932815" cy="3968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156845</xdr:colOff>
      <xdr:row>20</xdr:row>
      <xdr:rowOff>55880</xdr:rowOff>
    </xdr:from>
    <xdr:to>
      <xdr:col>28</xdr:col>
      <xdr:colOff>423545</xdr:colOff>
      <xdr:row>38</xdr:row>
      <xdr:rowOff>95885</xdr:rowOff>
    </xdr:to>
    <xdr:grpSp>
      <xdr:nvGrpSpPr>
        <xdr:cNvPr id="2" name="グループ化 5"/>
        <xdr:cNvGrpSpPr/>
      </xdr:nvGrpSpPr>
      <xdr:grpSpPr>
        <a:xfrm>
          <a:off x="722630" y="3582035"/>
          <a:ext cx="5791200" cy="3194685"/>
          <a:chOff x="266701" y="10820080"/>
          <a:chExt cx="5980991" cy="2861195"/>
        </a:xfrm>
      </xdr:grpSpPr>
      <xdr:sp>
        <xdr:nvSpPr>
          <xdr:cNvPr id="3" name="Text Box 12"/>
          <xdr:cNvSpPr txBox="1">
            <a:spLocks noChangeArrowheads="1"/>
          </xdr:cNvSpPr>
        </xdr:nvSpPr>
        <xdr:spPr>
          <a:xfrm>
            <a:off x="2972152" y="11938162"/>
            <a:ext cx="1555387" cy="365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Display Switch Signal</a:t>
            </a:r>
            <a:r>
              <a:rPr lang="ja-JP" altLang="en-US"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a:t>
            </a:r>
            <a:r>
              <a:rPr lang="ja-JP" altLang="en-US"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rPr>
              <a:t>bit0)</a:t>
            </a:r>
            <a:endParaRPr lang="ja-JP" altLang="en-US"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endParaRPr>
          </a:p>
        </xdr:txBody>
      </xdr:sp>
      <xdr:sp>
        <xdr:nvSpPr>
          <xdr:cNvPr id="4" name="Text Box 11"/>
          <xdr:cNvSpPr txBox="1">
            <a:spLocks noChangeArrowheads="1"/>
          </xdr:cNvSpPr>
        </xdr:nvSpPr>
        <xdr:spPr>
          <a:xfrm>
            <a:off x="2932608" y="12114341"/>
            <a:ext cx="1594931" cy="365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800">
                <a:solidFill>
                  <a:srgbClr val="7F1BFB"/>
                </a:solidFill>
                <a:latin typeface="Arial" panose="020B0604020202020204" pitchFamily="7" charset="0"/>
                <a:ea typeface="Meiryo UI" panose="020B0604030504040204" pitchFamily="50" charset="-128"/>
                <a:cs typeface="Arial" panose="020B0604020202020204" pitchFamily="7" charset="0"/>
                <a:sym typeface="+mn-ea"/>
              </a:rPr>
              <a:t>Display Switch Signal</a:t>
            </a:r>
            <a:r>
              <a:rPr lang="ja-JP" altLang="en-US"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rPr>
              <a:t>(bit1)</a:t>
            </a:r>
            <a:endParaRPr lang="ja-JP" altLang="en-US"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endParaRPr>
          </a:p>
        </xdr:txBody>
      </xdr:sp>
      <xdr:sp>
        <xdr:nvSpPr>
          <xdr:cNvPr id="5" name="Line 10"/>
          <xdr:cNvSpPr>
            <a:spLocks noChangeShapeType="1"/>
          </xdr:cNvSpPr>
        </xdr:nvSpPr>
        <xdr:spPr>
          <a:xfrm>
            <a:off x="2797979" y="11438580"/>
            <a:ext cx="1728000" cy="667"/>
          </a:xfrm>
          <a:prstGeom prst="line">
            <a:avLst/>
          </a:prstGeom>
          <a:noFill/>
          <a:ln w="9525">
            <a:solidFill>
              <a:srgbClr val="000000"/>
            </a:solidFill>
            <a:round/>
            <a:headEnd type="triangle" w="med" len="med"/>
          </a:ln>
          <a:extLst>
            <a:ext uri="{909E8E84-426E-40DD-AFC4-6F175D3DCCD1}">
              <a14:hiddenFill xmlns:a14="http://schemas.microsoft.com/office/drawing/2010/main">
                <a:noFill/>
              </a14:hiddenFill>
            </a:ext>
          </a:extLst>
        </xdr:spPr>
      </xdr:sp>
      <xdr:sp>
        <xdr:nvSpPr>
          <xdr:cNvPr id="6" name="Text Box 9"/>
          <xdr:cNvSpPr txBox="1">
            <a:spLocks noChangeArrowheads="1"/>
          </xdr:cNvSpPr>
        </xdr:nvSpPr>
        <xdr:spPr>
          <a:xfrm>
            <a:off x="3181350" y="11215723"/>
            <a:ext cx="1154275" cy="365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Video Signal(</a:t>
            </a:r>
            <a:r>
              <a:rPr lang="en-US" altLang="ja-JP"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rPr>
              <a:t>NTSC)</a:t>
            </a:r>
            <a:endParaRPr lang="ja-JP" altLang="en-US"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endParaRPr>
          </a:p>
        </xdr:txBody>
      </xdr:sp>
      <xdr:sp>
        <xdr:nvSpPr>
          <xdr:cNvPr id="7" name="Line 8"/>
          <xdr:cNvSpPr>
            <a:spLocks noChangeShapeType="1"/>
          </xdr:cNvSpPr>
        </xdr:nvSpPr>
        <xdr:spPr>
          <a:xfrm>
            <a:off x="2807504" y="11621402"/>
            <a:ext cx="1728000" cy="667"/>
          </a:xfrm>
          <a:prstGeom prst="line">
            <a:avLst/>
          </a:prstGeom>
          <a:noFill/>
          <a:ln w="9525">
            <a:solidFill>
              <a:srgbClr val="000000"/>
            </a:solidFill>
            <a:round/>
            <a:headEnd type="triangle" w="med" len="med"/>
          </a:ln>
          <a:extLst>
            <a:ext uri="{909E8E84-426E-40DD-AFC4-6F175D3DCCD1}">
              <a14:hiddenFill xmlns:a14="http://schemas.microsoft.com/office/drawing/2010/main">
                <a:noFill/>
              </a14:hiddenFill>
            </a:ext>
          </a:extLst>
        </xdr:spPr>
      </xdr:sp>
      <xdr:sp>
        <xdr:nvSpPr>
          <xdr:cNvPr id="8" name="Text Box 7"/>
          <xdr:cNvSpPr txBox="1">
            <a:spLocks noChangeArrowheads="1"/>
          </xdr:cNvSpPr>
        </xdr:nvSpPr>
        <xdr:spPr>
          <a:xfrm>
            <a:off x="3380770" y="11406553"/>
            <a:ext cx="764355" cy="365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Video</a:t>
            </a:r>
            <a:r>
              <a:rPr lang="en-US" altLang="ja-JP"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rPr>
              <a:t> </a:t>
            </a:r>
            <a:r>
              <a:rPr lang="ja-JP" altLang="en-US"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rPr>
              <a:t>GND</a:t>
            </a:r>
            <a:endParaRPr lang="ja-JP" altLang="en-US" sz="800" b="0" i="0" u="none" strike="noStrike" baseline="0">
              <a:solidFill>
                <a:sysClr val="windowText" lastClr="000000"/>
              </a:solidFill>
              <a:latin typeface="Arial" panose="020B0604020202020204" pitchFamily="7" charset="0"/>
              <a:ea typeface="Meiryo UI" panose="020B0604030504040204" pitchFamily="50" charset="-128"/>
              <a:cs typeface="Arial" panose="020B0604020202020204" pitchFamily="7" charset="0"/>
            </a:endParaRPr>
          </a:p>
        </xdr:txBody>
      </xdr:sp>
      <xdr:sp>
        <xdr:nvSpPr>
          <xdr:cNvPr id="9" name="Line 6"/>
          <xdr:cNvSpPr>
            <a:spLocks noChangeShapeType="1"/>
          </xdr:cNvSpPr>
        </xdr:nvSpPr>
        <xdr:spPr>
          <a:xfrm>
            <a:off x="2807504" y="11804225"/>
            <a:ext cx="1728000" cy="667"/>
          </a:xfrm>
          <a:prstGeom prst="line">
            <a:avLst/>
          </a:prstGeom>
          <a:noFill/>
          <a:ln w="9525">
            <a:solidFill>
              <a:srgbClr val="000000"/>
            </a:solidFill>
            <a:round/>
            <a:headEnd type="triangle" w="med" len="med"/>
          </a:ln>
          <a:extLst>
            <a:ext uri="{909E8E84-426E-40DD-AFC4-6F175D3DCCD1}">
              <a14:hiddenFill xmlns:a14="http://schemas.microsoft.com/office/drawing/2010/main">
                <a:noFill/>
              </a14:hiddenFill>
            </a:ext>
          </a:extLst>
        </xdr:spPr>
      </xdr:sp>
      <xdr:sp>
        <xdr:nvSpPr>
          <xdr:cNvPr id="10" name="Text Box 5"/>
          <xdr:cNvSpPr txBox="1">
            <a:spLocks noChangeArrowheads="1"/>
          </xdr:cNvSpPr>
        </xdr:nvSpPr>
        <xdr:spPr>
          <a:xfrm>
            <a:off x="3380770" y="11589375"/>
            <a:ext cx="764355" cy="365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Shield</a:t>
            </a:r>
            <a:endPar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endParaRPr>
          </a:p>
        </xdr:txBody>
      </xdr:sp>
      <xdr:sp>
        <xdr:nvSpPr>
          <xdr:cNvPr id="11" name="Text Box 4"/>
          <xdr:cNvSpPr txBox="1">
            <a:spLocks noChangeArrowheads="1"/>
          </xdr:cNvSpPr>
        </xdr:nvSpPr>
        <xdr:spPr>
          <a:xfrm>
            <a:off x="2876588" y="11764474"/>
            <a:ext cx="1397212" cy="188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Connection Signal</a:t>
            </a:r>
            <a:endPar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endParaRPr>
          </a:p>
        </xdr:txBody>
      </xdr:sp>
      <xdr:sp>
        <xdr:nvSpPr>
          <xdr:cNvPr id="12" name="Line 3"/>
          <xdr:cNvSpPr>
            <a:spLocks noChangeShapeType="1"/>
          </xdr:cNvSpPr>
        </xdr:nvSpPr>
        <xdr:spPr>
          <a:xfrm>
            <a:off x="2807504" y="11987048"/>
            <a:ext cx="1728000" cy="667"/>
          </a:xfrm>
          <a:prstGeom prst="line">
            <a:avLst/>
          </a:prstGeom>
          <a:noFill/>
          <a:ln w="9525">
            <a:solidFill>
              <a:srgbClr val="000000"/>
            </a:solidFill>
            <a:round/>
            <a:headEnd type="triangle" w="med" len="med"/>
          </a:ln>
          <a:extLst>
            <a:ext uri="{909E8E84-426E-40DD-AFC4-6F175D3DCCD1}">
              <a14:hiddenFill xmlns:a14="http://schemas.microsoft.com/office/drawing/2010/main">
                <a:noFill/>
              </a14:hiddenFill>
            </a:ext>
          </a:extLst>
        </xdr:spPr>
      </xdr:sp>
      <xdr:sp>
        <xdr:nvSpPr>
          <xdr:cNvPr id="13" name="Text Box 2"/>
          <xdr:cNvSpPr txBox="1">
            <a:spLocks noChangeArrowheads="1"/>
          </xdr:cNvSpPr>
        </xdr:nvSpPr>
        <xdr:spPr>
          <a:xfrm>
            <a:off x="3482048" y="11030190"/>
            <a:ext cx="764355" cy="340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GND</a:t>
            </a:r>
            <a:endParaRPr lang="ja-JP" altLang="en-US" sz="8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 name="Text Box 14"/>
          <xdr:cNvSpPr txBox="1">
            <a:spLocks noChangeArrowheads="1"/>
          </xdr:cNvSpPr>
        </xdr:nvSpPr>
        <xdr:spPr>
          <a:xfrm>
            <a:off x="1603291" y="12469987"/>
            <a:ext cx="582821" cy="320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endParaRPr lang="ja-JP" altLang="en-US"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 name="Line 16"/>
          <xdr:cNvSpPr>
            <a:spLocks noChangeShapeType="1"/>
          </xdr:cNvSpPr>
        </xdr:nvSpPr>
        <xdr:spPr>
          <a:xfrm>
            <a:off x="2816469" y="11240300"/>
            <a:ext cx="1728000"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sp>
        <xdr:nvSpPr>
          <xdr:cNvPr id="16" name="Text Box 28"/>
          <xdr:cNvSpPr txBox="1">
            <a:spLocks noChangeArrowheads="1"/>
          </xdr:cNvSpPr>
        </xdr:nvSpPr>
        <xdr:spPr>
          <a:xfrm>
            <a:off x="3006423" y="10820080"/>
            <a:ext cx="1316148" cy="221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Camera Power</a:t>
            </a:r>
            <a:endPar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endParaRPr>
          </a:p>
          <a:p>
            <a:pPr algn="ctr" rtl="0">
              <a:defRPr sz="1000"/>
            </a:pPr>
            <a:endParaRPr lang="en-US" altLang="ja-JP" sz="8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endParaRPr>
          </a:p>
        </xdr:txBody>
      </xdr:sp>
      <xdr:grpSp>
        <xdr:nvGrpSpPr>
          <xdr:cNvPr id="17" name="グループ化 9"/>
          <xdr:cNvGrpSpPr/>
        </xdr:nvGrpSpPr>
        <xdr:grpSpPr>
          <a:xfrm>
            <a:off x="4565528" y="10963270"/>
            <a:ext cx="1682164" cy="1800225"/>
            <a:chOff x="4565528" y="10715304"/>
            <a:chExt cx="1682164" cy="1989048"/>
          </a:xfrm>
          <a:noFill/>
        </xdr:grpSpPr>
        <xdr:sp>
          <xdr:nvSpPr>
            <xdr:cNvPr id="18" name="Text Box 15"/>
            <xdr:cNvSpPr txBox="1">
              <a:spLocks noChangeArrowheads="1"/>
            </xdr:cNvSpPr>
          </xdr:nvSpPr>
          <xdr:spPr>
            <a:xfrm>
              <a:off x="4910070" y="12334158"/>
              <a:ext cx="1337622" cy="370194"/>
            </a:xfrm>
            <a:prstGeom prst="rect">
              <a:avLst/>
            </a:prstGeom>
            <a:grpFill/>
            <a:ln w="12700">
              <a:noFill/>
              <a:miter lim="800000"/>
            </a:ln>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9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rPr>
                <a:t>Rear Wide Camera</a:t>
              </a:r>
              <a:endParaRPr lang="en-US" altLang="ja-JP" sz="900" b="0" i="0" u="none" strike="noStrike" baseline="0">
                <a:solidFill>
                  <a:srgbClr val="7F1BFB"/>
                </a:solidFill>
                <a:latin typeface="Arial" panose="020B0604020202020204" pitchFamily="7" charset="0"/>
                <a:ea typeface="Meiryo UI" panose="020B0604030504040204" pitchFamily="50" charset="-128"/>
                <a:cs typeface="Arial" panose="020B0604020202020204" pitchFamily="7" charset="0"/>
              </a:endParaRPr>
            </a:p>
          </xdr:txBody>
        </xdr:sp>
        <xdr:grpSp>
          <xdr:nvGrpSpPr>
            <xdr:cNvPr id="19" name="Group 17"/>
            <xdr:cNvGrpSpPr/>
          </xdr:nvGrpSpPr>
          <xdr:grpSpPr>
            <a:xfrm>
              <a:off x="4565528" y="10715304"/>
              <a:ext cx="1440356" cy="1590557"/>
              <a:chOff x="7434" y="5547"/>
              <a:chExt cx="1439" cy="1328"/>
            </a:xfrm>
            <a:grpFill/>
          </xdr:grpSpPr>
          <xdr:sp>
            <xdr:nvSpPr>
              <xdr:cNvPr id="20" name="Rectangle 19"/>
              <xdr:cNvSpPr>
                <a:spLocks noChangeArrowheads="1"/>
              </xdr:cNvSpPr>
            </xdr:nvSpPr>
            <xdr:spPr>
              <a:xfrm>
                <a:off x="7434" y="5547"/>
                <a:ext cx="1439" cy="1328"/>
              </a:xfrm>
              <a:prstGeom prst="rect">
                <a:avLst/>
              </a:prstGeom>
              <a:grpFill/>
              <a:ln w="19050">
                <a:solidFill>
                  <a:srgbClr val="000000"/>
                </a:solidFill>
                <a:miter lim="800000"/>
              </a:ln>
            </xdr:spPr>
            <xdr:txBody>
              <a:bodyPr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ysClr val="windowText" lastClr="000000"/>
                    </a:solidFill>
                    <a:latin typeface="MS PGothic" panose="020B0600070205080204" charset="-128"/>
                    <a:ea typeface="MS PGothic" panose="020B0600070205080204" charset="-128"/>
                  </a:rPr>
                  <a:t> </a:t>
                </a:r>
                <a:endParaRPr lang="ja-JP" altLang="en-US" sz="1000" b="0" i="0" u="none" strike="noStrike" baseline="0">
                  <a:solidFill>
                    <a:sysClr val="windowText" lastClr="000000"/>
                  </a:solidFill>
                  <a:latin typeface="MS PGothic" panose="020B0600070205080204" charset="-128"/>
                  <a:ea typeface="MS PGothic" panose="020B0600070205080204" charset="-128"/>
                </a:endParaRPr>
              </a:p>
            </xdr:txBody>
          </xdr:sp>
          <xdr:sp>
            <xdr:nvSpPr>
              <xdr:cNvPr id="21" name="Oval 18"/>
              <xdr:cNvSpPr>
                <a:spLocks noChangeArrowheads="1"/>
              </xdr:cNvSpPr>
            </xdr:nvSpPr>
            <xdr:spPr>
              <a:xfrm>
                <a:off x="7711" y="5812"/>
                <a:ext cx="900" cy="822"/>
              </a:xfrm>
              <a:prstGeom prst="ellipse">
                <a:avLst/>
              </a:prstGeom>
              <a:grpFill/>
              <a:ln w="19050">
                <a:solidFill>
                  <a:srgbClr val="000000"/>
                </a:solidFill>
                <a:round/>
              </a:ln>
            </xdr:spPr>
          </xdr:sp>
        </xdr:grpSp>
      </xdr:grpSp>
      <xdr:sp>
        <xdr:nvSpPr>
          <xdr:cNvPr id="22" name="Line 20"/>
          <xdr:cNvSpPr>
            <a:spLocks noChangeShapeType="1"/>
          </xdr:cNvSpPr>
        </xdr:nvSpPr>
        <xdr:spPr>
          <a:xfrm>
            <a:off x="2806974" y="12320868"/>
            <a:ext cx="1728000"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sp>
        <xdr:nvSpPr>
          <xdr:cNvPr id="23" name="Line 21"/>
          <xdr:cNvSpPr>
            <a:spLocks noChangeShapeType="1"/>
          </xdr:cNvSpPr>
        </xdr:nvSpPr>
        <xdr:spPr>
          <a:xfrm>
            <a:off x="2806974" y="12140773"/>
            <a:ext cx="1728000"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grpSp>
        <xdr:nvGrpSpPr>
          <xdr:cNvPr id="24" name="Group 22"/>
          <xdr:cNvGrpSpPr/>
        </xdr:nvGrpSpPr>
        <xdr:grpSpPr>
          <a:xfrm>
            <a:off x="485774" y="10820080"/>
            <a:ext cx="2293066" cy="1640861"/>
            <a:chOff x="2125" y="9110"/>
            <a:chExt cx="2060" cy="1485"/>
          </a:xfrm>
        </xdr:grpSpPr>
        <xdr:sp>
          <xdr:nvSpPr>
            <xdr:cNvPr id="25" name="Rectangle 24"/>
            <xdr:cNvSpPr>
              <a:spLocks noChangeArrowheads="1"/>
            </xdr:cNvSpPr>
          </xdr:nvSpPr>
          <xdr:spPr>
            <a:xfrm>
              <a:off x="2125" y="9110"/>
              <a:ext cx="2060" cy="1485"/>
            </a:xfrm>
            <a:prstGeom prst="rect">
              <a:avLst/>
            </a:prstGeom>
            <a:solidFill>
              <a:srgbClr val="FFFFFF"/>
            </a:solidFill>
            <a:ln w="19050">
              <a:solidFill>
                <a:srgbClr val="000000"/>
              </a:solidFill>
              <a:miter lim="800000"/>
            </a:ln>
          </xdr:spPr>
        </xdr:sp>
        <xdr:sp>
          <xdr:nvSpPr>
            <xdr:cNvPr id="26" name="Rectangle 23"/>
            <xdr:cNvSpPr>
              <a:spLocks noChangeArrowheads="1"/>
            </xdr:cNvSpPr>
          </xdr:nvSpPr>
          <xdr:spPr>
            <a:xfrm>
              <a:off x="2388" y="9272"/>
              <a:ext cx="1549" cy="1188"/>
            </a:xfrm>
            <a:prstGeom prst="rect">
              <a:avLst/>
            </a:prstGeom>
            <a:solidFill>
              <a:srgbClr val="FFFFFF"/>
            </a:solidFill>
            <a:ln w="19050">
              <a:solidFill>
                <a:srgbClr val="000000"/>
              </a:solidFill>
              <a:miter lim="800000"/>
            </a:ln>
          </xdr:spPr>
        </xdr:sp>
      </xdr:grpSp>
      <xdr:sp>
        <xdr:nvSpPr>
          <xdr:cNvPr id="27" name="Line 25"/>
          <xdr:cNvSpPr>
            <a:spLocks noChangeShapeType="1"/>
          </xdr:cNvSpPr>
        </xdr:nvSpPr>
        <xdr:spPr>
          <a:xfrm>
            <a:off x="2807533" y="11049240"/>
            <a:ext cx="1728000"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sp>
        <xdr:nvSpPr>
          <xdr:cNvPr id="28" name="Rectangle 23"/>
          <xdr:cNvSpPr>
            <a:spLocks noChangeArrowheads="1"/>
          </xdr:cNvSpPr>
        </xdr:nvSpPr>
        <xdr:spPr>
          <a:xfrm>
            <a:off x="1695450" y="13230224"/>
            <a:ext cx="1188000" cy="432000"/>
          </a:xfrm>
          <a:prstGeom prst="rect">
            <a:avLst/>
          </a:prstGeom>
          <a:solidFill>
            <a:srgbClr val="FFFFFF"/>
          </a:solidFill>
          <a:ln w="15875">
            <a:solidFill>
              <a:sysClr val="windowText" lastClr="000000"/>
            </a:solidFill>
            <a:miter lim="800000"/>
          </a:ln>
        </xdr:spPr>
        <xdr:txBody>
          <a:bodyPr wrap="square" anchor="ct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METER</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9" name="Line 25"/>
          <xdr:cNvSpPr>
            <a:spLocks noChangeShapeType="1"/>
          </xdr:cNvSpPr>
        </xdr:nvSpPr>
        <xdr:spPr>
          <a:xfrm>
            <a:off x="1030819" y="12877800"/>
            <a:ext cx="4392000" cy="0"/>
          </a:xfrm>
          <a:prstGeom prst="line">
            <a:avLst/>
          </a:prstGeom>
          <a:noFill/>
          <a:ln w="19050">
            <a:solidFill>
              <a:sysClr val="windowText" lastClr="000000"/>
            </a:solidFill>
            <a:round/>
            <a:tailEnd type="none" w="med" len="med"/>
          </a:ln>
          <a:extLst>
            <a:ext uri="{909E8E84-426E-40DD-AFC4-6F175D3DCCD1}">
              <a14:hiddenFill xmlns:a14="http://schemas.microsoft.com/office/drawing/2010/main">
                <a:noFill/>
              </a14:hiddenFill>
            </a:ext>
          </a:extLst>
        </xdr:spPr>
      </xdr:sp>
      <xdr:sp>
        <xdr:nvSpPr>
          <xdr:cNvPr id="30" name="Text Box 28"/>
          <xdr:cNvSpPr txBox="1">
            <a:spLocks noChangeArrowheads="1"/>
          </xdr:cNvSpPr>
        </xdr:nvSpPr>
        <xdr:spPr>
          <a:xfrm>
            <a:off x="266701" y="12753975"/>
            <a:ext cx="102153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B-CAN</a:t>
            </a:r>
            <a:endParaRPr lang="ja-JP" altLang="en-US" sz="9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31" name="Line 25"/>
          <xdr:cNvSpPr>
            <a:spLocks noChangeShapeType="1"/>
          </xdr:cNvSpPr>
        </xdr:nvSpPr>
        <xdr:spPr>
          <a:xfrm flipH="1" flipV="1">
            <a:off x="2286001" y="12868275"/>
            <a:ext cx="0" cy="360000"/>
          </a:xfrm>
          <a:prstGeom prst="line">
            <a:avLst/>
          </a:prstGeom>
          <a:noFill/>
          <a:ln w="19050">
            <a:solidFill>
              <a:sysClr val="windowText" lastClr="000000"/>
            </a:solidFill>
            <a:round/>
            <a:headEnd type="none" w="med" len="med"/>
            <a:tailEnd type="none" w="med" len="med"/>
          </a:ln>
          <a:extLst>
            <a:ext uri="{909E8E84-426E-40DD-AFC4-6F175D3DCCD1}">
              <a14:hiddenFill xmlns:a14="http://schemas.microsoft.com/office/drawing/2010/main">
                <a:noFill/>
              </a14:hiddenFill>
            </a:ext>
          </a:extLst>
        </xdr:spPr>
      </xdr:sp>
      <xdr:sp>
        <xdr:nvSpPr>
          <xdr:cNvPr id="32" name="Rectangle 23"/>
          <xdr:cNvSpPr>
            <a:spLocks noChangeArrowheads="1"/>
          </xdr:cNvSpPr>
        </xdr:nvSpPr>
        <xdr:spPr>
          <a:xfrm>
            <a:off x="3962400" y="13249275"/>
            <a:ext cx="1188000" cy="432000"/>
          </a:xfrm>
          <a:prstGeom prst="rect">
            <a:avLst/>
          </a:prstGeom>
          <a:solidFill>
            <a:srgbClr val="FFFFFF"/>
          </a:solidFill>
          <a:ln w="15875">
            <a:solidFill>
              <a:sysClr val="windowText" lastClr="000000"/>
            </a:solidFill>
            <a:miter lim="800000"/>
          </a:ln>
        </xdr:spPr>
        <xdr:txBody>
          <a:bodyPr wrap="square" anchor="ct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BCM</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33" name="Line 25"/>
          <xdr:cNvSpPr>
            <a:spLocks noChangeShapeType="1"/>
          </xdr:cNvSpPr>
        </xdr:nvSpPr>
        <xdr:spPr>
          <a:xfrm flipH="1" flipV="1">
            <a:off x="4581525" y="12877800"/>
            <a:ext cx="0" cy="360000"/>
          </a:xfrm>
          <a:prstGeom prst="line">
            <a:avLst/>
          </a:prstGeom>
          <a:noFill/>
          <a:ln w="19050">
            <a:solidFill>
              <a:sysClr val="windowText" lastClr="000000"/>
            </a:solidFill>
            <a:round/>
            <a:headEnd type="none" w="med" len="med"/>
            <a:tailEnd type="none" w="med" len="med"/>
          </a:ln>
          <a:extLst>
            <a:ext uri="{909E8E84-426E-40DD-AFC4-6F175D3DCCD1}">
              <a14:hiddenFill xmlns:a14="http://schemas.microsoft.com/office/drawing/2010/main">
                <a:noFill/>
              </a14:hiddenFill>
            </a:ext>
          </a:extLst>
        </xdr:spPr>
      </xdr:sp>
      <xdr:sp>
        <xdr:nvSpPr>
          <xdr:cNvPr id="34" name="Line 25"/>
          <xdr:cNvSpPr>
            <a:spLocks noChangeShapeType="1"/>
          </xdr:cNvSpPr>
        </xdr:nvSpPr>
        <xdr:spPr>
          <a:xfrm flipH="1" flipV="1">
            <a:off x="1419225" y="12449175"/>
            <a:ext cx="0" cy="432000"/>
          </a:xfrm>
          <a:prstGeom prst="line">
            <a:avLst/>
          </a:prstGeom>
          <a:noFill/>
          <a:ln w="19050">
            <a:solidFill>
              <a:sysClr val="windowText" lastClr="000000"/>
            </a:solidFill>
            <a:round/>
            <a:headEnd type="none" w="med" len="med"/>
            <a:tailEnd type="none" w="med" len="med"/>
          </a:ln>
          <a:extLst>
            <a:ext uri="{909E8E84-426E-40DD-AFC4-6F175D3DCCD1}">
              <a14:hiddenFill xmlns:a14="http://schemas.microsoft.com/office/drawing/2010/main">
                <a:noFill/>
              </a14:hiddenFill>
            </a:ext>
          </a:extLst>
        </xdr:spPr>
      </xdr:sp>
    </xdr:grpSp>
    <xdr:clientData/>
  </xdr:twoCellAnchor>
  <xdr:twoCellAnchor>
    <xdr:from>
      <xdr:col>2</xdr:col>
      <xdr:colOff>168275</xdr:colOff>
      <xdr:row>130</xdr:row>
      <xdr:rowOff>142875</xdr:rowOff>
    </xdr:from>
    <xdr:to>
      <xdr:col>32</xdr:col>
      <xdr:colOff>141605</xdr:colOff>
      <xdr:row>151</xdr:row>
      <xdr:rowOff>5715</xdr:rowOff>
    </xdr:to>
    <xdr:grpSp>
      <xdr:nvGrpSpPr>
        <xdr:cNvPr id="35" name="组合 34"/>
        <xdr:cNvGrpSpPr/>
      </xdr:nvGrpSpPr>
      <xdr:grpSpPr>
        <a:xfrm>
          <a:off x="545465" y="23431500"/>
          <a:ext cx="7329170" cy="3543300"/>
          <a:chOff x="8410575" y="2400300"/>
          <a:chExt cx="7382724" cy="3372269"/>
        </a:xfrm>
      </xdr:grpSpPr>
      <xdr:grpSp>
        <xdr:nvGrpSpPr>
          <xdr:cNvPr id="36" name="组合 35"/>
          <xdr:cNvGrpSpPr/>
        </xdr:nvGrpSpPr>
        <xdr:grpSpPr>
          <a:xfrm>
            <a:off x="8410575" y="2400300"/>
            <a:ext cx="7382724" cy="3372269"/>
            <a:chOff x="8401050" y="1714500"/>
            <a:chExt cx="7382724" cy="3372269"/>
          </a:xfrm>
        </xdr:grpSpPr>
        <xdr:pic>
          <xdr:nvPicPr>
            <xdr:cNvPr id="37" name="图片 36" descr="display.PNG"/>
            <xdr:cNvPicPr>
              <a:picLocks noChangeAspect="1"/>
            </xdr:cNvPicPr>
          </xdr:nvPicPr>
          <xdr:blipFill>
            <a:blip r:embed="rId1"/>
            <a:stretch>
              <a:fillRect/>
            </a:stretch>
          </xdr:blipFill>
          <xdr:spPr>
            <a:xfrm>
              <a:off x="9705975" y="2085975"/>
              <a:ext cx="6077799" cy="3000794"/>
            </a:xfrm>
            <a:prstGeom prst="rect">
              <a:avLst/>
            </a:prstGeom>
          </xdr:spPr>
        </xdr:pic>
        <xdr:grpSp>
          <xdr:nvGrpSpPr>
            <xdr:cNvPr id="38" name="组合 29"/>
            <xdr:cNvGrpSpPr/>
          </xdr:nvGrpSpPr>
          <xdr:grpSpPr>
            <a:xfrm>
              <a:off x="8401050" y="1714500"/>
              <a:ext cx="7267575" cy="3127529"/>
              <a:chOff x="9686925" y="1971675"/>
              <a:chExt cx="7267575" cy="3127529"/>
            </a:xfrm>
          </xdr:grpSpPr>
          <xdr:grpSp>
            <xdr:nvGrpSpPr>
              <xdr:cNvPr id="39" name="组合 22"/>
              <xdr:cNvGrpSpPr/>
            </xdr:nvGrpSpPr>
            <xdr:grpSpPr>
              <a:xfrm>
                <a:off x="9686925" y="1971675"/>
                <a:ext cx="2476500" cy="3127529"/>
                <a:chOff x="9944100" y="2657475"/>
                <a:chExt cx="2476500" cy="3127529"/>
              </a:xfrm>
            </xdr:grpSpPr>
            <xdr:grpSp>
              <xdr:nvGrpSpPr>
                <xdr:cNvPr id="40" name="组合 6"/>
                <xdr:cNvGrpSpPr/>
              </xdr:nvGrpSpPr>
              <xdr:grpSpPr>
                <a:xfrm>
                  <a:off x="9944100" y="3256814"/>
                  <a:ext cx="1394514" cy="2528190"/>
                  <a:chOff x="7972425" y="2904389"/>
                  <a:chExt cx="1394514" cy="2528190"/>
                </a:xfrm>
              </xdr:grpSpPr>
              <xdr:sp>
                <xdr:nvSpPr>
                  <xdr:cNvPr id="41" name="TextBox 2"/>
                  <xdr:cNvSpPr txBox="1"/>
                </xdr:nvSpPr>
                <xdr:spPr>
                  <a:xfrm>
                    <a:off x="7972425" y="2904389"/>
                    <a:ext cx="1313754" cy="31010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zh-CN" sz="1100"/>
                      <a:t>C_BACKLTSW </a:t>
                    </a:r>
                    <a:r>
                      <a:rPr lang="en-US" altLang="zh-CN" sz="1100">
                        <a:solidFill>
                          <a:srgbClr val="7F1BFB"/>
                        </a:solidFill>
                      </a:rPr>
                      <a:t>signal</a:t>
                    </a:r>
                    <a:endParaRPr lang="en-US" altLang="zh-CN" sz="1100">
                      <a:solidFill>
                        <a:srgbClr val="7F1BFB"/>
                      </a:solidFill>
                    </a:endParaRPr>
                  </a:p>
                </xdr:txBody>
              </xdr:sp>
              <xdr:sp>
                <xdr:nvSpPr>
                  <xdr:cNvPr id="42" name="TextBox 3"/>
                  <xdr:cNvSpPr txBox="1"/>
                </xdr:nvSpPr>
                <xdr:spPr>
                  <a:xfrm>
                    <a:off x="8438190" y="3770411"/>
                    <a:ext cx="928749" cy="269556"/>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zh-CN" sz="1100">
                        <a:solidFill>
                          <a:srgbClr val="7F1BFB"/>
                        </a:solidFill>
                      </a:rPr>
                      <a:t>Mute</a:t>
                    </a:r>
                    <a:r>
                      <a:rPr lang="zh-CN" altLang="en-US" sz="1100">
                        <a:solidFill>
                          <a:srgbClr val="7F1BFB"/>
                        </a:solidFill>
                      </a:rPr>
                      <a:t> </a:t>
                    </a:r>
                    <a:r>
                      <a:rPr lang="en-US" altLang="zh-CN" sz="1100">
                        <a:solidFill>
                          <a:srgbClr val="7F1BFB"/>
                        </a:solidFill>
                      </a:rPr>
                      <a:t>signal</a:t>
                    </a:r>
                    <a:endParaRPr lang="en-US" altLang="zh-CN" sz="1100">
                      <a:solidFill>
                        <a:srgbClr val="7F1BFB"/>
                      </a:solidFill>
                    </a:endParaRPr>
                  </a:p>
                </xdr:txBody>
              </xdr:sp>
              <xdr:sp>
                <xdr:nvSpPr>
                  <xdr:cNvPr id="43" name="TextBox 4"/>
                  <xdr:cNvSpPr txBox="1"/>
                </xdr:nvSpPr>
                <xdr:spPr>
                  <a:xfrm>
                    <a:off x="8454911" y="4618754"/>
                    <a:ext cx="851997" cy="274184"/>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zh-CN" sz="1100">
                        <a:solidFill>
                          <a:srgbClr val="7F1BFB"/>
                        </a:solidFill>
                      </a:rPr>
                      <a:t>Video signal</a:t>
                    </a:r>
                    <a:endParaRPr lang="en-US" altLang="zh-CN" sz="1100">
                      <a:solidFill>
                        <a:srgbClr val="7F1BFB"/>
                      </a:solidFill>
                    </a:endParaRPr>
                  </a:p>
                </xdr:txBody>
              </xdr:sp>
              <xdr:sp>
                <xdr:nvSpPr>
                  <xdr:cNvPr id="44" name="TextBox 5"/>
                  <xdr:cNvSpPr txBox="1"/>
                </xdr:nvSpPr>
                <xdr:spPr>
                  <a:xfrm>
                    <a:off x="8338841" y="5156739"/>
                    <a:ext cx="850918" cy="2758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ja-JP" sz="1100">
                        <a:solidFill>
                          <a:srgbClr val="7F1BFB"/>
                        </a:solidFill>
                      </a:rPr>
                      <a:t>Display video</a:t>
                    </a:r>
                    <a:endParaRPr lang="en-US" altLang="ja-JP" sz="1100">
                      <a:solidFill>
                        <a:srgbClr val="7F1BFB"/>
                      </a:solidFill>
                    </a:endParaRPr>
                  </a:p>
                </xdr:txBody>
              </xdr:sp>
            </xdr:grpSp>
            <xdr:sp>
              <xdr:nvSpPr>
                <xdr:cNvPr id="45" name="テキスト ボックス 803"/>
                <xdr:cNvSpPr txBox="1"/>
              </xdr:nvSpPr>
              <xdr:spPr>
                <a:xfrm>
                  <a:off x="11582400" y="2657475"/>
                  <a:ext cx="838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kumimoji="1" lang="en-US" altLang="ja-JP" sz="1000">
                      <a:solidFill>
                        <a:srgbClr val="7F1BFB"/>
                      </a:solidFill>
                      <a:latin typeface="Meiryo UI" panose="020B0604030504040204" pitchFamily="50" charset="-128"/>
                      <a:ea typeface="Meiryo UI" panose="020B0604030504040204" pitchFamily="50" charset="-128"/>
                      <a:cs typeface="Meiryo UI" panose="020B0604030504040204" pitchFamily="50" charset="-128"/>
                    </a:rPr>
                    <a:t>REV</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 ON</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6" name="テキスト ボックス 871"/>
                <xdr:cNvSpPr txBox="1"/>
              </xdr:nvSpPr>
              <xdr:spPr>
                <a:xfrm>
                  <a:off x="11087100" y="4438650"/>
                  <a:ext cx="447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kumimoji="1" lang="en-US" altLang="ja-JP" sz="1000">
                      <a:latin typeface="Meiryo UI" panose="020B0604030504040204" pitchFamily="50" charset="-128"/>
                      <a:ea typeface="Meiryo UI" panose="020B0604030504040204" pitchFamily="50" charset="-128"/>
                      <a:cs typeface="Meiryo UI" panose="020B0604030504040204" pitchFamily="50" charset="-128"/>
                    </a:rPr>
                    <a:t>OFF</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7" name="直線矢印コネクタ 801"/>
                <xdr:cNvCxnSpPr>
                  <a:stCxn id="45" idx="2"/>
                </xdr:cNvCxnSpPr>
              </xdr:nvCxnSpPr>
              <xdr:spPr>
                <a:xfrm rot="5400000">
                  <a:off x="11825286" y="3100389"/>
                  <a:ext cx="352428" cy="1588"/>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xdr:nvSpPr>
                <xdr:cNvPr id="48" name="テキスト ボックス 870"/>
                <xdr:cNvSpPr txBox="1"/>
              </xdr:nvSpPr>
              <xdr:spPr>
                <a:xfrm>
                  <a:off x="11115675" y="3781425"/>
                  <a:ext cx="4476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kumimoji="1" lang="en-US" altLang="ja-JP" sz="1000">
                      <a:latin typeface="Meiryo UI" panose="020B0604030504040204" pitchFamily="50" charset="-128"/>
                      <a:ea typeface="Meiryo UI" panose="020B0604030504040204" pitchFamily="50" charset="-128"/>
                      <a:cs typeface="Meiryo UI" panose="020B0604030504040204" pitchFamily="50" charset="-128"/>
                    </a:rPr>
                    <a:t>ON</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49" name="直線コネクタ 837"/>
              <xdr:cNvCxnSpPr/>
            </xdr:nvCxnSpPr>
            <xdr:spPr>
              <a:xfrm rot="16200000" flipH="1">
                <a:off x="10934700" y="3571877"/>
                <a:ext cx="1590675" cy="952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xdr:nvCxnSpPr>
              <xdr:cNvPr id="50" name="直線コネクタ 837"/>
              <xdr:cNvCxnSpPr/>
            </xdr:nvCxnSpPr>
            <xdr:spPr>
              <a:xfrm rot="16200000" flipH="1">
                <a:off x="12211050" y="3857628"/>
                <a:ext cx="2209800" cy="1904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xnSp>
            <xdr:nvCxnSpPr>
              <xdr:cNvPr id="51" name="直線矢印コネクタ 872"/>
              <xdr:cNvCxnSpPr/>
            </xdr:nvCxnSpPr>
            <xdr:spPr>
              <a:xfrm>
                <a:off x="11753850" y="3305175"/>
                <a:ext cx="1543050" cy="1588"/>
              </a:xfrm>
              <a:prstGeom prst="straightConnector1">
                <a:avLst/>
              </a:prstGeom>
              <a:ln w="15875">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xdr:nvSpPr>
              <xdr:cNvPr id="52" name="TextBox 592"/>
              <xdr:cNvSpPr txBox="1"/>
            </xdr:nvSpPr>
            <xdr:spPr>
              <a:xfrm>
                <a:off x="11584235" y="2985705"/>
                <a:ext cx="2214586" cy="26649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zh-CN" sz="1100"/>
                  <a:t>300ms(</a:t>
                </a:r>
                <a:r>
                  <a:rPr lang="en-US" altLang="zh-CN" sz="1100">
                    <a:solidFill>
                      <a:srgbClr val="7F1BFB"/>
                    </a:solidFill>
                  </a:rPr>
                  <a:t>prevent from chatting</a:t>
                </a:r>
                <a:r>
                  <a:rPr lang="en-US" altLang="zh-CN" sz="1100"/>
                  <a:t>)</a:t>
                </a:r>
                <a:endParaRPr lang="zh-CN" altLang="en-US" sz="1100"/>
              </a:p>
            </xdr:txBody>
          </xdr:sp>
          <xdr:cxnSp>
            <xdr:nvCxnSpPr>
              <xdr:cNvPr id="53" name="直線矢印コネクタ 872"/>
              <xdr:cNvCxnSpPr/>
            </xdr:nvCxnSpPr>
            <xdr:spPr>
              <a:xfrm>
                <a:off x="13354050" y="3295650"/>
                <a:ext cx="1543050" cy="1588"/>
              </a:xfrm>
              <a:prstGeom prst="straightConnector1">
                <a:avLst/>
              </a:prstGeom>
              <a:ln w="15875">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xdr:nvCxnSpPr>
              <xdr:cNvPr id="54" name="直線コネクタ 837"/>
              <xdr:cNvCxnSpPr/>
            </xdr:nvCxnSpPr>
            <xdr:spPr>
              <a:xfrm rot="16200000" flipH="1">
                <a:off x="13792201" y="3876682"/>
                <a:ext cx="2209800" cy="1904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xdr:nvSpPr>
              <xdr:cNvPr id="55" name="TextBox 595"/>
              <xdr:cNvSpPr txBox="1"/>
            </xdr:nvSpPr>
            <xdr:spPr>
              <a:xfrm>
                <a:off x="13801725" y="2962275"/>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zh-CN" sz="1100"/>
                  <a:t>500ms</a:t>
                </a:r>
                <a:endParaRPr lang="zh-CN" altLang="en-US" sz="1100"/>
              </a:p>
            </xdr:txBody>
          </xdr:sp>
          <xdr:sp>
            <xdr:nvSpPr>
              <xdr:cNvPr id="56" name="TextBox 596"/>
              <xdr:cNvSpPr txBox="1"/>
            </xdr:nvSpPr>
            <xdr:spPr>
              <a:xfrm>
                <a:off x="13543840" y="4684973"/>
                <a:ext cx="1133399" cy="27574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ja-JP" sz="1100">
                    <a:solidFill>
                      <a:srgbClr val="7F1BFB"/>
                    </a:solidFill>
                  </a:rPr>
                  <a:t>Mute video</a:t>
                </a:r>
                <a:endParaRPr lang="en-US" altLang="ja-JP" sz="1100">
                  <a:solidFill>
                    <a:srgbClr val="7F1BFB"/>
                  </a:solidFill>
                </a:endParaRPr>
              </a:p>
            </xdr:txBody>
          </xdr:sp>
          <xdr:sp>
            <xdr:nvSpPr>
              <xdr:cNvPr id="57" name="TextBox 597"/>
              <xdr:cNvSpPr txBox="1"/>
            </xdr:nvSpPr>
            <xdr:spPr>
              <a:xfrm>
                <a:off x="11058234" y="4633791"/>
                <a:ext cx="1916591" cy="27574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ja-JP" sz="1100">
                    <a:solidFill>
                      <a:srgbClr val="7F1BFB"/>
                    </a:solidFill>
                  </a:rPr>
                  <a:t>video except Rear camera</a:t>
                </a:r>
                <a:endParaRPr lang="en-US" altLang="ja-JP" sz="1100">
                  <a:solidFill>
                    <a:srgbClr val="7F1BFB"/>
                  </a:solidFill>
                </a:endParaRPr>
              </a:p>
            </xdr:txBody>
          </xdr:sp>
          <xdr:sp>
            <xdr:nvSpPr>
              <xdr:cNvPr id="58" name="TextBox 598"/>
              <xdr:cNvSpPr txBox="1"/>
            </xdr:nvSpPr>
            <xdr:spPr>
              <a:xfrm>
                <a:off x="15282722" y="4647866"/>
                <a:ext cx="1540335" cy="27574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ja-JP" sz="1100">
                    <a:solidFill>
                      <a:srgbClr val="7F1BFB"/>
                    </a:solidFill>
                  </a:rPr>
                  <a:t>Rear camera video</a:t>
                </a:r>
                <a:endParaRPr lang="en-US" altLang="ja-JP" sz="1100">
                  <a:solidFill>
                    <a:srgbClr val="7F1BFB"/>
                  </a:solidFill>
                </a:endParaRPr>
              </a:p>
            </xdr:txBody>
          </xdr:sp>
          <xdr:cxnSp>
            <xdr:nvCxnSpPr>
              <xdr:cNvPr id="59" name="直線矢印コネクタ 872"/>
              <xdr:cNvCxnSpPr/>
            </xdr:nvCxnSpPr>
            <xdr:spPr>
              <a:xfrm>
                <a:off x="13363575" y="4933950"/>
                <a:ext cx="1543050" cy="1588"/>
              </a:xfrm>
              <a:prstGeom prst="straightConnector1">
                <a:avLst/>
              </a:prstGeom>
              <a:ln w="15875">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xdr:nvCxnSpPr>
              <xdr:cNvPr id="60" name="直線矢印コネクタ 872"/>
              <xdr:cNvCxnSpPr/>
            </xdr:nvCxnSpPr>
            <xdr:spPr>
              <a:xfrm>
                <a:off x="15020925" y="4924425"/>
                <a:ext cx="1933575" cy="9525"/>
              </a:xfrm>
              <a:prstGeom prst="straightConnector1">
                <a:avLst/>
              </a:prstGeom>
              <a:ln w="15875">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xnSp>
        <xdr:nvCxnSpPr>
          <xdr:cNvPr id="61" name="直線矢印コネクタ 894"/>
          <xdr:cNvCxnSpPr/>
        </xdr:nvCxnSpPr>
        <xdr:spPr>
          <a:xfrm>
            <a:off x="9858375" y="5381625"/>
            <a:ext cx="2124075" cy="9525"/>
          </a:xfrm>
          <a:prstGeom prst="straightConnector1">
            <a:avLst/>
          </a:prstGeom>
          <a:ln w="15875">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6</xdr:col>
      <xdr:colOff>0</xdr:colOff>
      <xdr:row>182</xdr:row>
      <xdr:rowOff>0</xdr:rowOff>
    </xdr:from>
    <xdr:to>
      <xdr:col>9</xdr:col>
      <xdr:colOff>160020</xdr:colOff>
      <xdr:row>182</xdr:row>
      <xdr:rowOff>152400</xdr:rowOff>
    </xdr:to>
    <xdr:pic>
      <xdr:nvPicPr>
        <xdr:cNvPr id="62" name="Picture 10" descr="C:\Users\LUKE~1.ZHA\AppData\Local\Temp\ksohtml\clip_image438.png"/>
        <xdr:cNvPicPr>
          <a:picLocks noChangeAspect="1" noChangeArrowheads="1"/>
        </xdr:cNvPicPr>
      </xdr:nvPicPr>
      <xdr:blipFill>
        <a:blip r:embed="rId2"/>
        <a:srcRect/>
        <a:stretch>
          <a:fillRect/>
        </a:stretch>
      </xdr:blipFill>
      <xdr:spPr>
        <a:xfrm>
          <a:off x="1131570" y="32546925"/>
          <a:ext cx="725805" cy="152400"/>
        </a:xfrm>
        <a:prstGeom prst="rect">
          <a:avLst/>
        </a:prstGeom>
        <a:noFill/>
      </xdr:spPr>
    </xdr:pic>
    <xdr:clientData/>
  </xdr:twoCellAnchor>
  <xdr:twoCellAnchor>
    <xdr:from>
      <xdr:col>5</xdr:col>
      <xdr:colOff>188595</xdr:colOff>
      <xdr:row>222</xdr:row>
      <xdr:rowOff>62230</xdr:rowOff>
    </xdr:from>
    <xdr:to>
      <xdr:col>36</xdr:col>
      <xdr:colOff>149225</xdr:colOff>
      <xdr:row>232</xdr:row>
      <xdr:rowOff>81280</xdr:rowOff>
    </xdr:to>
    <xdr:grpSp>
      <xdr:nvGrpSpPr>
        <xdr:cNvPr id="63" name="组合 62"/>
        <xdr:cNvGrpSpPr/>
      </xdr:nvGrpSpPr>
      <xdr:grpSpPr>
        <a:xfrm>
          <a:off x="1131570" y="39760525"/>
          <a:ext cx="7505065" cy="1771650"/>
          <a:chOff x="1580029" y="63940765"/>
          <a:chExt cx="6726555" cy="1586805"/>
        </a:xfrm>
      </xdr:grpSpPr>
      <xdr:grpSp>
        <xdr:nvGrpSpPr>
          <xdr:cNvPr id="64" name="组合 63"/>
          <xdr:cNvGrpSpPr/>
        </xdr:nvGrpSpPr>
        <xdr:grpSpPr>
          <a:xfrm>
            <a:off x="1580029" y="63940765"/>
            <a:ext cx="6726555" cy="1075055"/>
            <a:chOff x="1580029" y="63940765"/>
            <a:chExt cx="6726555" cy="1075055"/>
          </a:xfrm>
        </xdr:grpSpPr>
        <xdr:sp>
          <xdr:nvSpPr>
            <xdr:cNvPr id="65" name="AutoShape 72"/>
            <xdr:cNvSpPr>
              <a:spLocks noChangeArrowheads="1"/>
            </xdr:cNvSpPr>
          </xdr:nvSpPr>
          <xdr:spPr>
            <a:xfrm>
              <a:off x="3629174" y="64203655"/>
              <a:ext cx="355600" cy="444500"/>
            </a:xfrm>
            <a:prstGeom prst="rightArrow">
              <a:avLst>
                <a:gd name="adj1" fmla="val 50000"/>
                <a:gd name="adj2" fmla="val 25000"/>
              </a:avLst>
            </a:prstGeom>
            <a:noFill/>
            <a:ln w="9525">
              <a:solidFill>
                <a:sysClr val="windowText" lastClr="000000"/>
              </a:solidFill>
              <a:miter lim="800000"/>
            </a:ln>
            <a:effec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a:p>
          </xdr:txBody>
        </xdr:sp>
        <xdr:pic>
          <xdr:nvPicPr>
            <xdr:cNvPr id="66" name="図 832"/>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1580029" y="63954735"/>
              <a:ext cx="1943735" cy="1061085"/>
            </a:xfrm>
            <a:prstGeom prst="rect">
              <a:avLst/>
            </a:prstGeom>
            <a:noFill/>
            <a:extLst>
              <a:ext uri="{909E8E84-426E-40DD-AFC4-6F175D3DCCD1}">
                <a14:hiddenFill xmlns:a14="http://schemas.microsoft.com/office/drawing/2010/main">
                  <a:solidFill>
                    <a:srgbClr val="FFFFFF"/>
                  </a:solidFill>
                </a14:hiddenFill>
              </a:ext>
            </a:extLst>
          </xdr:spPr>
        </xdr:pic>
        <xdr:sp>
          <xdr:nvSpPr>
            <xdr:cNvPr id="67" name="Rectangle 68"/>
            <xdr:cNvSpPr>
              <a:spLocks noChangeAspect="1" noChangeArrowheads="1"/>
            </xdr:cNvSpPr>
          </xdr:nvSpPr>
          <xdr:spPr>
            <a:xfrm>
              <a:off x="4052719" y="63940765"/>
              <a:ext cx="1800225" cy="1053465"/>
            </a:xfrm>
            <a:prstGeom prst="rect">
              <a:avLst/>
            </a:prstGeom>
            <a:solidFill>
              <a:schemeClr val="tx1"/>
            </a:solidFill>
            <a:ln w="9525">
              <a:solidFill>
                <a:schemeClr val="tx1"/>
              </a:solidFill>
              <a:miter lim="800000"/>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a:p>
          </xdr:txBody>
        </xdr:sp>
        <xdr:sp>
          <xdr:nvSpPr>
            <xdr:cNvPr id="68" name="AutoShape 73"/>
            <xdr:cNvSpPr>
              <a:spLocks noChangeArrowheads="1"/>
            </xdr:cNvSpPr>
          </xdr:nvSpPr>
          <xdr:spPr>
            <a:xfrm>
              <a:off x="5929144" y="64219530"/>
              <a:ext cx="355600" cy="444500"/>
            </a:xfrm>
            <a:prstGeom prst="rightArrow">
              <a:avLst>
                <a:gd name="adj1" fmla="val 50000"/>
                <a:gd name="adj2" fmla="val 25000"/>
              </a:avLst>
            </a:prstGeom>
            <a:noFill/>
            <a:ln w="9525">
              <a:solidFill>
                <a:sysClr val="windowText" lastClr="000000"/>
              </a:solidFill>
              <a:miter lim="800000"/>
            </a:ln>
            <a:effec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a:p>
          </xdr:txBody>
        </xdr:sp>
        <xdr:pic>
          <xdr:nvPicPr>
            <xdr:cNvPr id="69" name="図 833"/>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6361579" y="63942670"/>
              <a:ext cx="1945005" cy="1061720"/>
            </a:xfrm>
            <a:prstGeom prst="rect">
              <a:avLst/>
            </a:prstGeom>
            <a:noFill/>
            <a:extLst>
              <a:ext uri="{909E8E84-426E-40DD-AFC4-6F175D3DCCD1}">
                <a14:hiddenFill xmlns:a14="http://schemas.microsoft.com/office/drawing/2010/main">
                  <a:solidFill>
                    <a:srgbClr val="FFFFFF"/>
                  </a:solidFill>
                </a14:hiddenFill>
              </a:ext>
            </a:extLst>
          </xdr:spPr>
        </xdr:pic>
      </xdr:grpSp>
      <xdr:sp>
        <xdr:nvSpPr>
          <xdr:cNvPr id="70" name="TextBox 742"/>
          <xdr:cNvSpPr txBox="1"/>
        </xdr:nvSpPr>
        <xdr:spPr>
          <a:xfrm>
            <a:off x="1759324" y="65251853"/>
            <a:ext cx="1574342" cy="2757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zh-CN" altLang="en-US" sz="1100"/>
              <a:t>切</a:t>
            </a:r>
            <a:r>
              <a:rPr lang="ja-JP" altLang="en-US" sz="1100"/>
              <a:t>り</a:t>
            </a:r>
            <a:r>
              <a:rPr lang="zh-CN" altLang="en-US" sz="1100"/>
              <a:t>替</a:t>
            </a:r>
            <a:r>
              <a:rPr lang="ja-JP" altLang="en-US" sz="1100"/>
              <a:t>え</a:t>
            </a:r>
            <a:r>
              <a:rPr lang="zh-CN" altLang="en-US" sz="1100"/>
              <a:t>前</a:t>
            </a:r>
            <a:r>
              <a:rPr lang="ja-JP" altLang="en-US" sz="1100"/>
              <a:t>ビューモード</a:t>
            </a:r>
            <a:endParaRPr lang="zh-CN" altLang="en-US" sz="1100"/>
          </a:p>
        </xdr:txBody>
      </xdr:sp>
      <xdr:sp>
        <xdr:nvSpPr>
          <xdr:cNvPr id="71" name="TextBox 744"/>
          <xdr:cNvSpPr txBox="1"/>
        </xdr:nvSpPr>
        <xdr:spPr>
          <a:xfrm>
            <a:off x="4224152" y="65229400"/>
            <a:ext cx="863930" cy="2685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altLang="zh-CN" sz="1100"/>
              <a:t>MUTE</a:t>
            </a:r>
            <a:r>
              <a:rPr lang="zh-CN" altLang="en-US" sz="1100"/>
              <a:t>画面</a:t>
            </a:r>
            <a:endParaRPr lang="zh-CN" altLang="en-US" sz="1100"/>
          </a:p>
        </xdr:txBody>
      </xdr:sp>
      <xdr:sp>
        <xdr:nvSpPr>
          <xdr:cNvPr id="72" name="TextBox 745"/>
          <xdr:cNvSpPr txBox="1"/>
        </xdr:nvSpPr>
        <xdr:spPr>
          <a:xfrm>
            <a:off x="6555441" y="65229441"/>
            <a:ext cx="1574342" cy="27571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zh-CN" altLang="en-US" sz="1100"/>
              <a:t>切</a:t>
            </a:r>
            <a:r>
              <a:rPr lang="ja-JP" altLang="en-US" sz="1100"/>
              <a:t>り</a:t>
            </a:r>
            <a:r>
              <a:rPr lang="zh-CN" altLang="en-US" sz="1100"/>
              <a:t>替</a:t>
            </a:r>
            <a:r>
              <a:rPr lang="ja-JP" altLang="en-US" sz="1100"/>
              <a:t>え</a:t>
            </a:r>
            <a:r>
              <a:rPr lang="zh-CN" altLang="en-US" sz="1100"/>
              <a:t>後</a:t>
            </a:r>
            <a:r>
              <a:rPr lang="ja-JP" altLang="en-US" sz="1100"/>
              <a:t>ビューモード</a:t>
            </a:r>
            <a:endParaRPr lang="zh-CN" altLang="en-US" sz="1100"/>
          </a:p>
        </xdr:txBody>
      </xdr:sp>
    </xdr:grpSp>
    <xdr:clientData/>
  </xdr:twoCellAnchor>
  <xdr:twoCellAnchor editAs="oneCell">
    <xdr:from>
      <xdr:col>5</xdr:col>
      <xdr:colOff>114300</xdr:colOff>
      <xdr:row>252</xdr:row>
      <xdr:rowOff>0</xdr:rowOff>
    </xdr:from>
    <xdr:to>
      <xdr:col>31</xdr:col>
      <xdr:colOff>159385</xdr:colOff>
      <xdr:row>271</xdr:row>
      <xdr:rowOff>139700</xdr:rowOff>
    </xdr:to>
    <xdr:grpSp>
      <xdr:nvGrpSpPr>
        <xdr:cNvPr id="73" name="グループ化 25"/>
        <xdr:cNvGrpSpPr/>
      </xdr:nvGrpSpPr>
      <xdr:grpSpPr>
        <a:xfrm>
          <a:off x="1057275" y="45028485"/>
          <a:ext cx="6646545" cy="3526790"/>
          <a:chOff x="1276350" y="56445150"/>
          <a:chExt cx="7402649" cy="3454723"/>
        </a:xfrm>
      </xdr:grpSpPr>
      <xdr:sp>
        <xdr:nvSpPr>
          <xdr:cNvPr id="74" name="テキスト ボックス 22"/>
          <xdr:cNvSpPr txBox="1"/>
        </xdr:nvSpPr>
        <xdr:spPr>
          <a:xfrm>
            <a:off x="1276350" y="56597550"/>
            <a:ext cx="730072"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シフト</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ON</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5" name="テキスト ボックス 796"/>
          <xdr:cNvSpPr txBox="1"/>
        </xdr:nvSpPr>
        <xdr:spPr>
          <a:xfrm>
            <a:off x="1276350" y="57016650"/>
            <a:ext cx="776366"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シフト</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R</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OFF</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6" name="テキスト ボックス 807"/>
          <xdr:cNvSpPr txBox="1"/>
        </xdr:nvSpPr>
        <xdr:spPr>
          <a:xfrm>
            <a:off x="1276350" y="57340500"/>
            <a:ext cx="527965"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IG</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ON</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7" name="テキスト ボックス 808"/>
          <xdr:cNvSpPr txBox="1"/>
        </xdr:nvSpPr>
        <xdr:spPr>
          <a:xfrm>
            <a:off x="1276350" y="57778650"/>
            <a:ext cx="57426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IG</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OFF</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8" name="テキスト ボックス 809"/>
          <xdr:cNvSpPr txBox="1"/>
        </xdr:nvSpPr>
        <xdr:spPr>
          <a:xfrm>
            <a:off x="1285875" y="58083450"/>
            <a:ext cx="630814"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ACC</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ON</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9" name="テキスト ボックス 810"/>
          <xdr:cNvSpPr txBox="1"/>
        </xdr:nvSpPr>
        <xdr:spPr>
          <a:xfrm>
            <a:off x="1285875" y="58521600"/>
            <a:ext cx="67710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ACC</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OFF</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0" name="テキスト ボックス 812"/>
          <xdr:cNvSpPr txBox="1"/>
        </xdr:nvSpPr>
        <xdr:spPr>
          <a:xfrm>
            <a:off x="2333625" y="56445150"/>
            <a:ext cx="639791"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起動</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1" name="テキスト ボックス 813"/>
          <xdr:cNvSpPr txBox="1"/>
        </xdr:nvSpPr>
        <xdr:spPr>
          <a:xfrm>
            <a:off x="1628775" y="59616975"/>
            <a:ext cx="868123"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表示状態</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2" name="正方形/長方形 24"/>
          <xdr:cNvSpPr/>
        </xdr:nvSpPr>
        <xdr:spPr>
          <a:xfrm>
            <a:off x="3028950" y="58740675"/>
            <a:ext cx="427950" cy="914400"/>
          </a:xfrm>
          <a:prstGeom prst="rect">
            <a:avLst/>
          </a:prstGeom>
          <a:solidFill>
            <a:srgbClr val="CC99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後進</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行為</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完了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3" name="正方形/長方形 814"/>
          <xdr:cNvSpPr/>
        </xdr:nvSpPr>
        <xdr:spPr>
          <a:xfrm>
            <a:off x="3467100" y="58740675"/>
            <a:ext cx="612000" cy="914400"/>
          </a:xfrm>
          <a:prstGeom prst="rect">
            <a:avLst/>
          </a:prstGeom>
          <a:solidFill>
            <a:srgbClr val="00B05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後進行為</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4" name="正方形/長方形 815"/>
          <xdr:cNvSpPr/>
        </xdr:nvSpPr>
        <xdr:spPr>
          <a:xfrm>
            <a:off x="4086224" y="58740675"/>
            <a:ext cx="1044000" cy="914400"/>
          </a:xfrm>
          <a:prstGeom prst="rect">
            <a:avLst/>
          </a:prstGeom>
          <a:solidFill>
            <a:srgbClr val="00B0F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後進行為中</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5" name="正方形/長方形 816"/>
          <xdr:cNvSpPr/>
        </xdr:nvSpPr>
        <xdr:spPr>
          <a:xfrm>
            <a:off x="5143500" y="58740675"/>
            <a:ext cx="828000" cy="914400"/>
          </a:xfrm>
          <a:prstGeom prst="rect">
            <a:avLst/>
          </a:prstGeom>
          <a:solidFill>
            <a:srgbClr val="CC99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後進行為完了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6" name="正方形/長方形 817"/>
          <xdr:cNvSpPr/>
        </xdr:nvSpPr>
        <xdr:spPr>
          <a:xfrm>
            <a:off x="5991225" y="58740675"/>
            <a:ext cx="609600" cy="914400"/>
          </a:xfrm>
          <a:prstGeom prst="rect">
            <a:avLst/>
          </a:prstGeom>
          <a:solidFill>
            <a:srgbClr val="00B05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後進行為</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7" name="正方形/長方形 818"/>
          <xdr:cNvSpPr/>
        </xdr:nvSpPr>
        <xdr:spPr>
          <a:xfrm>
            <a:off x="6619875" y="58740675"/>
            <a:ext cx="612000" cy="914400"/>
          </a:xfrm>
          <a:prstGeom prst="rect">
            <a:avLst/>
          </a:prstGeom>
          <a:solidFill>
            <a:srgbClr val="00B0F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後進行為中</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8" name="正方形/長方形 819"/>
          <xdr:cNvSpPr/>
        </xdr:nvSpPr>
        <xdr:spPr>
          <a:xfrm>
            <a:off x="7238999" y="58740675"/>
            <a:ext cx="1440000" cy="914400"/>
          </a:xfrm>
          <a:prstGeom prst="rect">
            <a:avLst/>
          </a:prstGeom>
          <a:solidFill>
            <a:srgbClr val="CC99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後進行為完了</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状態</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9" name="正方形/長方形 820"/>
          <xdr:cNvSpPr/>
        </xdr:nvSpPr>
        <xdr:spPr>
          <a:xfrm>
            <a:off x="3467100" y="59664600"/>
            <a:ext cx="612000" cy="209550"/>
          </a:xfrm>
          <a:prstGeom prst="rect">
            <a:avLst/>
          </a:prstGeom>
          <a:solidFill>
            <a:srgbClr val="92D05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カメラ画面</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0" name="正方形/長方形 821"/>
          <xdr:cNvSpPr/>
        </xdr:nvSpPr>
        <xdr:spPr>
          <a:xfrm>
            <a:off x="5991225" y="59664600"/>
            <a:ext cx="612000" cy="209550"/>
          </a:xfrm>
          <a:prstGeom prst="rect">
            <a:avLst/>
          </a:prstGeom>
          <a:solidFill>
            <a:srgbClr val="92D05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Camera Screen</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1" name="正方形/長方形 822"/>
          <xdr:cNvSpPr/>
        </xdr:nvSpPr>
        <xdr:spPr>
          <a:xfrm>
            <a:off x="2628900" y="59664600"/>
            <a:ext cx="828000" cy="209550"/>
          </a:xfrm>
          <a:prstGeom prst="rect">
            <a:avLst/>
          </a:prstGeom>
          <a:solidFill>
            <a:srgbClr val="FFC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HMI</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画面</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2" name="正方形/長方形 823"/>
          <xdr:cNvSpPr/>
        </xdr:nvSpPr>
        <xdr:spPr>
          <a:xfrm>
            <a:off x="4086225" y="59664600"/>
            <a:ext cx="1890000" cy="209550"/>
          </a:xfrm>
          <a:prstGeom prst="rect">
            <a:avLst/>
          </a:prstGeom>
          <a:solidFill>
            <a:srgbClr val="FFC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HMI</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画面</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3" name="正方形/長方形 824"/>
          <xdr:cNvSpPr/>
        </xdr:nvSpPr>
        <xdr:spPr>
          <a:xfrm>
            <a:off x="6619875" y="59664600"/>
            <a:ext cx="2052000" cy="209550"/>
          </a:xfrm>
          <a:prstGeom prst="rect">
            <a:avLst/>
          </a:prstGeom>
          <a:solidFill>
            <a:srgbClr val="FFC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HMI</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画面</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4" name="直線矢印コネクタ 26"/>
          <xdr:cNvCxnSpPr/>
        </xdr:nvCxnSpPr>
        <xdr:spPr>
          <a:xfrm>
            <a:off x="4086225" y="59445525"/>
            <a:ext cx="1047750" cy="0"/>
          </a:xfrm>
          <a:prstGeom prst="straightConnector1">
            <a:avLst/>
          </a:prstGeom>
          <a:solidFill>
            <a:srgbClr val="FFFFFF"/>
          </a:solidFill>
          <a:ln w="9525" cap="flat" cmpd="sng" algn="ctr">
            <a:solidFill>
              <a:srgbClr val="000000"/>
            </a:solidFill>
            <a:prstDash val="solid"/>
            <a:round/>
            <a:headEnd type="triangle" w="med" len="med"/>
            <a:tailEnd type="triangle" w="med" len="med"/>
          </a:ln>
          <a:effectLst/>
        </xdr:spPr>
      </xdr:cxnSp>
      <xdr:sp>
        <xdr:nvSpPr>
          <xdr:cNvPr id="95" name="テキスト ボックス 825"/>
          <xdr:cNvSpPr txBox="1"/>
        </xdr:nvSpPr>
        <xdr:spPr>
          <a:xfrm>
            <a:off x="4276725" y="59407425"/>
            <a:ext cx="674287"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秒経過</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6" name="直線矢印コネクタ 826"/>
          <xdr:cNvCxnSpPr/>
        </xdr:nvCxnSpPr>
        <xdr:spPr>
          <a:xfrm>
            <a:off x="6619875" y="59445525"/>
            <a:ext cx="612000" cy="0"/>
          </a:xfrm>
          <a:prstGeom prst="straightConnector1">
            <a:avLst/>
          </a:prstGeom>
          <a:solidFill>
            <a:srgbClr val="FFFFFF"/>
          </a:solidFill>
          <a:ln w="9525" cap="flat" cmpd="sng" algn="ctr">
            <a:solidFill>
              <a:srgbClr val="000000"/>
            </a:solidFill>
            <a:prstDash val="solid"/>
            <a:round/>
            <a:headEnd type="triangle" w="med" len="med"/>
            <a:tailEnd type="triangle" w="med" len="med"/>
          </a:ln>
          <a:effectLst/>
        </xdr:spPr>
      </xdr:cxnSp>
      <xdr:sp>
        <xdr:nvSpPr>
          <xdr:cNvPr id="97" name="テキスト ボックス 827"/>
          <xdr:cNvSpPr txBox="1"/>
        </xdr:nvSpPr>
        <xdr:spPr>
          <a:xfrm>
            <a:off x="6591300" y="59416950"/>
            <a:ext cx="674287"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秒未満</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6</xdr:col>
      <xdr:colOff>42545</xdr:colOff>
      <xdr:row>222</xdr:row>
      <xdr:rowOff>58420</xdr:rowOff>
    </xdr:from>
    <xdr:to>
      <xdr:col>14</xdr:col>
      <xdr:colOff>116840</xdr:colOff>
      <xdr:row>228</xdr:row>
      <xdr:rowOff>166370</xdr:rowOff>
    </xdr:to>
    <xdr:sp>
      <xdr:nvSpPr>
        <xdr:cNvPr id="98" name="矩形 97"/>
        <xdr:cNvSpPr/>
      </xdr:nvSpPr>
      <xdr:spPr>
        <a:xfrm>
          <a:off x="1174115" y="39756715"/>
          <a:ext cx="1697990" cy="1159510"/>
        </a:xfrm>
        <a:prstGeom prst="rect">
          <a:avLst/>
        </a:prstGeom>
        <a:gradFill rotWithShape="0">
          <a:gsLst>
            <a:gs pos="100000">
              <a:srgbClr val="9CBEE0"/>
            </a:gs>
            <a:gs pos="0">
              <a:srgbClr val="BBD5F0"/>
            </a:gs>
          </a:gsLst>
          <a:lin ang="5400000" scaled="0"/>
        </a:gradFill>
        <a:ln w="15875" cap="flat" cmpd="sng" algn="ctr">
          <a:solidFill>
            <a:srgbClr val="739CC3"/>
          </a:solidFill>
          <a:prstDash val="solid"/>
          <a:miter lim="200000"/>
        </a:ln>
      </xdr:spPr>
      <xdr:txBody>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a:p>
      </xdr:txBody>
    </xdr:sp>
    <xdr:clientData/>
  </xdr:twoCellAnchor>
  <xdr:twoCellAnchor>
    <xdr:from>
      <xdr:col>27</xdr:col>
      <xdr:colOff>42545</xdr:colOff>
      <xdr:row>222</xdr:row>
      <xdr:rowOff>41910</xdr:rowOff>
    </xdr:from>
    <xdr:to>
      <xdr:col>36</xdr:col>
      <xdr:colOff>83820</xdr:colOff>
      <xdr:row>228</xdr:row>
      <xdr:rowOff>116840</xdr:rowOff>
    </xdr:to>
    <xdr:sp>
      <xdr:nvSpPr>
        <xdr:cNvPr id="99" name="矩形 98"/>
        <xdr:cNvSpPr/>
      </xdr:nvSpPr>
      <xdr:spPr>
        <a:xfrm>
          <a:off x="5944235" y="39740205"/>
          <a:ext cx="2626995" cy="1126490"/>
        </a:xfrm>
        <a:prstGeom prst="rect">
          <a:avLst/>
        </a:prstGeom>
        <a:gradFill rotWithShape="0">
          <a:gsLst>
            <a:gs pos="100000">
              <a:srgbClr val="9CBEE0"/>
            </a:gs>
            <a:gs pos="0">
              <a:srgbClr val="BBD5F0"/>
            </a:gs>
          </a:gsLst>
          <a:lin ang="5400000" scaled="0"/>
        </a:gradFill>
        <a:ln w="15875" cap="flat" cmpd="sng" algn="ctr">
          <a:solidFill>
            <a:srgbClr val="739CC3"/>
          </a:solidFill>
          <a:prstDash val="solid"/>
          <a:miter lim="200000"/>
        </a:ln>
      </xdr:spPr>
      <xdr:txBody>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a:p>
      </xdr:txBody>
    </xdr:sp>
    <xdr:clientData/>
  </xdr:twoCellAnchor>
  <xdr:twoCellAnchor>
    <xdr:from>
      <xdr:col>6</xdr:col>
      <xdr:colOff>188595</xdr:colOff>
      <xdr:row>88</xdr:row>
      <xdr:rowOff>32385</xdr:rowOff>
    </xdr:from>
    <xdr:to>
      <xdr:col>30</xdr:col>
      <xdr:colOff>17780</xdr:colOff>
      <xdr:row>95</xdr:row>
      <xdr:rowOff>140970</xdr:rowOff>
    </xdr:to>
    <xdr:grpSp>
      <xdr:nvGrpSpPr>
        <xdr:cNvPr id="100" name="组合 99"/>
        <xdr:cNvGrpSpPr/>
      </xdr:nvGrpSpPr>
      <xdr:grpSpPr>
        <a:xfrm>
          <a:off x="1320165" y="15689580"/>
          <a:ext cx="5526405" cy="1335405"/>
          <a:chOff x="1621" y="23609"/>
          <a:chExt cx="8304" cy="1511"/>
        </a:xfrm>
      </xdr:grpSpPr>
      <xdr:sp>
        <xdr:nvSpPr>
          <xdr:cNvPr id="101" name="正方形/長方形 61"/>
          <xdr:cNvSpPr>
            <a:spLocks noChangeArrowheads="1"/>
          </xdr:cNvSpPr>
        </xdr:nvSpPr>
        <xdr:spPr>
          <a:xfrm>
            <a:off x="5609" y="24286"/>
            <a:ext cx="809" cy="460"/>
          </a:xfrm>
          <a:prstGeom prst="rect">
            <a:avLst/>
          </a:prstGeom>
          <a:solidFill>
            <a:schemeClr val="tx1"/>
          </a:solidFill>
          <a:ln w="9525" algn="ctr">
            <a:solidFill>
              <a:schemeClr val="tx1"/>
            </a:solidFill>
            <a:round/>
            <a:tailEnd type="triangle" w="med" len="med"/>
          </a:ln>
        </xdr:spPr>
        <xdr:txBody>
          <a:bodyPr wrap="square" lIns="144000" tIns="72000" rIns="144000" bIns="72000" anchor="ctr"/>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pPr algn="ctr" eaLnBrk="1" hangingPunct="1"/>
            <a:endParaRPr lang="ja-JP" altLang="en-US">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102" name="组合 101"/>
          <xdr:cNvGrpSpPr/>
        </xdr:nvGrpSpPr>
        <xdr:grpSpPr>
          <a:xfrm>
            <a:off x="1621" y="23609"/>
            <a:ext cx="8304" cy="1511"/>
            <a:chOff x="1622" y="23609"/>
            <a:chExt cx="8303" cy="1512"/>
          </a:xfrm>
        </xdr:grpSpPr>
        <xdr:sp>
          <xdr:nvSpPr>
            <xdr:cNvPr id="103" name="Text Box 9"/>
            <xdr:cNvSpPr txBox="1">
              <a:spLocks noChangeArrowheads="1"/>
            </xdr:cNvSpPr>
          </xdr:nvSpPr>
          <xdr:spPr>
            <a:xfrm>
              <a:off x="6341" y="24617"/>
              <a:ext cx="1418" cy="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a:solidFill>
                    <a:srgbClr val="7F1BFB"/>
                  </a:solidFill>
                  <a:latin typeface="Meiryo UI" panose="020B0604030504040204" pitchFamily="50" charset="-128"/>
                  <a:ea typeface="Meiryo UI" panose="020B0604030504040204" pitchFamily="50" charset="-128"/>
                  <a:cs typeface="Meiryo UI" panose="020B0604030504040204" pitchFamily="50" charset="-128"/>
                </a:rPr>
                <a:t>Shift</a:t>
              </a:r>
              <a:r>
                <a:rPr lang="ja-JP" altLang="en-US">
                  <a:latin typeface="Meiryo UI" panose="020B0604030504040204" pitchFamily="50" charset="-128"/>
                  <a:ea typeface="Meiryo UI" panose="020B0604030504040204" pitchFamily="50" charset="-128"/>
                  <a:cs typeface="Meiryo UI" panose="020B0604030504040204" pitchFamily="50" charset="-128"/>
                </a:rPr>
                <a:t>Ｒ</a:t>
              </a:r>
              <a:r>
                <a:rPr lang="en-US" altLang="ja-JP">
                  <a:solidFill>
                    <a:srgbClr val="7F1BFB"/>
                  </a:solidFill>
                  <a:latin typeface="Meiryo UI" panose="020B0604030504040204" pitchFamily="50" charset="-128"/>
                  <a:ea typeface="Meiryo UI" panose="020B0604030504040204" pitchFamily="50" charset="-128"/>
                  <a:cs typeface="Meiryo UI" panose="020B0604030504040204" pitchFamily="50" charset="-128"/>
                </a:rPr>
                <a:t>release</a:t>
              </a:r>
              <a:endParaRPr lang="en-US" altLang="ja-JP">
                <a:solidFill>
                  <a:srgbClr val="7F1BFB"/>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4" name="Text Box 7"/>
            <xdr:cNvSpPr txBox="1">
              <a:spLocks noChangeArrowheads="1"/>
            </xdr:cNvSpPr>
          </xdr:nvSpPr>
          <xdr:spPr>
            <a:xfrm>
              <a:off x="3878" y="23609"/>
              <a:ext cx="2029" cy="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pPr eaLnBrk="1" hangingPunct="1"/>
              <a:r>
                <a:rPr kumimoji="0" lang="en-US" altLang="ja-JP">
                  <a:solidFill>
                    <a:srgbClr val="7F1BFB"/>
                  </a:solidFill>
                  <a:ea typeface="Meiryo UI" panose="020B0604030504040204" pitchFamily="50" charset="-128"/>
                  <a:cs typeface="Arial" panose="020B0604020202020204" pitchFamily="7" charset="0"/>
                </a:rPr>
                <a:t>When rear wide camera is connected,</a:t>
              </a:r>
              <a:endParaRPr kumimoji="0" lang="en-US" altLang="ja-JP">
                <a:solidFill>
                  <a:srgbClr val="7F1BFB"/>
                </a:solidFill>
                <a:ea typeface="Meiryo UI" panose="020B0604030504040204" pitchFamily="50" charset="-128"/>
                <a:cs typeface="Arial" panose="020B0604020202020204" pitchFamily="7" charset="0"/>
              </a:endParaRPr>
            </a:p>
            <a:p>
              <a:pPr eaLnBrk="1" hangingPunct="1"/>
              <a:r>
                <a:rPr kumimoji="0" lang="en-US" altLang="ja-JP">
                  <a:solidFill>
                    <a:srgbClr val="7F1BFB"/>
                  </a:solidFill>
                  <a:ea typeface="Meiryo UI" panose="020B0604030504040204" pitchFamily="50" charset="-128"/>
                  <a:cs typeface="Arial" panose="020B0604020202020204" pitchFamily="7" charset="0"/>
                </a:rPr>
                <a:t>Shift R detection</a:t>
              </a:r>
              <a:endParaRPr kumimoji="0" lang="en-US" altLang="ja-JP">
                <a:solidFill>
                  <a:srgbClr val="7F1BFB"/>
                </a:solidFill>
                <a:ea typeface="Meiryo UI" panose="020B0604030504040204" pitchFamily="50" charset="-128"/>
                <a:cs typeface="Arial" panose="020B0604020202020204" pitchFamily="7" charset="0"/>
              </a:endParaRPr>
            </a:p>
          </xdr:txBody>
        </xdr:sp>
        <xdr:sp>
          <xdr:nvSpPr>
            <xdr:cNvPr id="105" name="Line 11"/>
            <xdr:cNvSpPr>
              <a:spLocks noChangeShapeType="1"/>
            </xdr:cNvSpPr>
          </xdr:nvSpPr>
          <xdr:spPr>
            <a:xfrm flipV="1">
              <a:off x="3844" y="24399"/>
              <a:ext cx="3934" cy="7"/>
            </a:xfrm>
            <a:prstGeom prst="line">
              <a:avLst/>
            </a:prstGeom>
            <a:noFill/>
            <a:ln w="9525">
              <a:solidFill>
                <a:schemeClr val="tx1"/>
              </a:solidFill>
              <a:prstDash val="dash"/>
              <a:roun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6" name="Line 11"/>
            <xdr:cNvSpPr>
              <a:spLocks noChangeShapeType="1"/>
            </xdr:cNvSpPr>
          </xdr:nvSpPr>
          <xdr:spPr>
            <a:xfrm flipH="1" flipV="1">
              <a:off x="3844" y="24618"/>
              <a:ext cx="3910" cy="0"/>
            </a:xfrm>
            <a:prstGeom prst="line">
              <a:avLst/>
            </a:prstGeom>
            <a:noFill/>
            <a:ln w="9525">
              <a:solidFill>
                <a:schemeClr val="tx1"/>
              </a:solidFill>
              <a:prstDash val="dash"/>
              <a:round/>
              <a:headEnd type="non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7" name="正方形/長方形 59"/>
            <xdr:cNvSpPr>
              <a:spLocks noChangeArrowheads="1"/>
            </xdr:cNvSpPr>
          </xdr:nvSpPr>
          <xdr:spPr>
            <a:xfrm>
              <a:off x="1622" y="23921"/>
              <a:ext cx="2095" cy="1200"/>
            </a:xfrm>
            <a:prstGeom prst="rect">
              <a:avLst/>
            </a:prstGeom>
            <a:noFill/>
            <a:ln w="9525" algn="ctr">
              <a:solidFill>
                <a:schemeClr val="tx1"/>
              </a:solidFill>
              <a:round/>
              <a:tailEnd type="triangle" w="med" len="med"/>
            </a:ln>
            <a:extLst>
              <a:ext uri="{909E8E84-426E-40DD-AFC4-6F175D3DCCD1}">
                <a14:hiddenFill xmlns:a14="http://schemas.microsoft.com/office/drawing/2010/main">
                  <a:solidFill>
                    <a:srgbClr val="FFFFFF"/>
                  </a:solidFill>
                </a14:hiddenFill>
              </a:ext>
            </a:extLst>
          </xdr:spPr>
          <xdr:txBody>
            <a:bodyPr wrap="square" lIns="144000" tIns="72000" rIns="144000" bIns="72000" anchor="ctr"/>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pPr algn="ctr" eaLnBrk="1" hangingPunct="1"/>
              <a:r>
                <a:rPr lang="en-US" altLang="ja-JP">
                  <a:latin typeface="Meiryo UI" panose="020B0604030504040204" pitchFamily="50" charset="-128"/>
                  <a:ea typeface="Meiryo UI" panose="020B0604030504040204" pitchFamily="50" charset="-128"/>
                  <a:cs typeface="Meiryo UI" panose="020B0604030504040204" pitchFamily="50" charset="-128"/>
                </a:rPr>
                <a:t>Any Screen</a:t>
              </a: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8" name="Text Box 11"/>
            <xdr:cNvSpPr txBox="1">
              <a:spLocks noChangeArrowheads="1"/>
            </xdr:cNvSpPr>
          </xdr:nvSpPr>
          <xdr:spPr>
            <a:xfrm>
              <a:off x="5326" y="23983"/>
              <a:ext cx="1592" cy="4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pPr algn="ctr" eaLnBrk="1" hangingPunct="1"/>
              <a:r>
                <a:rPr lang="ja-JP" altLang="en-US">
                  <a:latin typeface="Meiryo UI" panose="020B0604030504040204" pitchFamily="50" charset="-128"/>
                  <a:ea typeface="Meiryo UI" panose="020B0604030504040204" pitchFamily="50" charset="-128"/>
                  <a:cs typeface="Meiryo UI" panose="020B0604030504040204" pitchFamily="50" charset="-128"/>
                </a:rPr>
                <a:t>＜</a:t>
              </a:r>
              <a:r>
                <a:rPr lang="en-US" altLang="ja-JP">
                  <a:latin typeface="Meiryo UI" panose="020B0604030504040204" pitchFamily="50" charset="-128"/>
                  <a:ea typeface="Meiryo UI" panose="020B0604030504040204" pitchFamily="50" charset="-128"/>
                  <a:cs typeface="Meiryo UI" panose="020B0604030504040204" pitchFamily="50" charset="-128"/>
                </a:rPr>
                <a:t>MUTE </a:t>
              </a:r>
              <a:r>
                <a:rPr lang="en-US" altLang="ja-JP">
                  <a:solidFill>
                    <a:srgbClr val="7F1BFB"/>
                  </a:solidFill>
                  <a:latin typeface="Meiryo UI" panose="020B0604030504040204" pitchFamily="50" charset="-128"/>
                  <a:ea typeface="Meiryo UI" panose="020B0604030504040204" pitchFamily="50" charset="-128"/>
                  <a:cs typeface="Meiryo UI" panose="020B0604030504040204" pitchFamily="50" charset="-128"/>
                </a:rPr>
                <a:t>screen</a:t>
              </a:r>
              <a:r>
                <a:rPr lang="ja-JP" altLang="en-US">
                  <a:latin typeface="Meiryo UI" panose="020B0604030504040204" pitchFamily="50" charset="-128"/>
                  <a:ea typeface="Meiryo UI" panose="020B0604030504040204" pitchFamily="50" charset="-128"/>
                  <a:cs typeface="Meiryo UI" panose="020B0604030504040204" pitchFamily="50" charset="-128"/>
                </a:rPr>
                <a:t>＞</a:t>
              </a: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9" name="正方形/長方形 59"/>
            <xdr:cNvSpPr>
              <a:spLocks noChangeArrowheads="1"/>
            </xdr:cNvSpPr>
          </xdr:nvSpPr>
          <xdr:spPr>
            <a:xfrm>
              <a:off x="7835" y="23865"/>
              <a:ext cx="2090" cy="1195"/>
            </a:xfrm>
            <a:prstGeom prst="rect">
              <a:avLst/>
            </a:prstGeom>
            <a:noFill/>
            <a:ln w="9525" algn="ctr">
              <a:solidFill>
                <a:schemeClr val="tx1"/>
              </a:solidFill>
              <a:round/>
              <a:tailEnd type="triangle" w="med" len="med"/>
            </a:ln>
            <a:extLst>
              <a:ext uri="{909E8E84-426E-40DD-AFC4-6F175D3DCCD1}">
                <a14:hiddenFill xmlns:a14="http://schemas.microsoft.com/office/drawing/2010/main">
                  <a:solidFill>
                    <a:srgbClr val="FFFFFF"/>
                  </a:solidFill>
                </a14:hiddenFill>
              </a:ext>
            </a:extLst>
          </xdr:spPr>
          <xdr:txBody>
            <a:bodyPr wrap="square" lIns="144000" tIns="72000" rIns="144000" bIns="72000" anchor="ctr"/>
            <a:lstStyle>
              <a:defPPr>
                <a:defRPr lang="ja-JP"/>
              </a:defPPr>
              <a:lvl1pPr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sz="8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800" kern="1200">
                  <a:solidFill>
                    <a:schemeClr val="tx1"/>
                  </a:solidFill>
                  <a:latin typeface="Arial" panose="020B0604020202020204" pitchFamily="7" charset="0"/>
                  <a:ea typeface="MS PGothic" panose="020B0600070205080204" charset="-128"/>
                  <a:cs typeface="+mn-cs"/>
                </a:defRPr>
              </a:lvl9pPr>
            </a:lstStyle>
            <a:p>
              <a:pPr algn="ctr" eaLnBrk="1" hangingPunct="1"/>
              <a:r>
                <a:rPr lang="en-US" altLang="ja-JP">
                  <a:latin typeface="Meiryo UI" panose="020B0604030504040204" pitchFamily="50" charset="-128"/>
                  <a:ea typeface="Meiryo UI" panose="020B0604030504040204" pitchFamily="50" charset="-128"/>
                  <a:cs typeface="Meiryo UI" panose="020B0604030504040204" pitchFamily="50" charset="-128"/>
                </a:rPr>
                <a:t>Camera Screen</a:t>
              </a:r>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grpSp>
    </xdr:grpSp>
    <xdr:clientData/>
  </xdr:twoCellAnchor>
  <xdr:twoCellAnchor>
    <xdr:from>
      <xdr:col>4</xdr:col>
      <xdr:colOff>0</xdr:colOff>
      <xdr:row>355</xdr:row>
      <xdr:rowOff>44</xdr:rowOff>
    </xdr:from>
    <xdr:to>
      <xdr:col>36</xdr:col>
      <xdr:colOff>188595</xdr:colOff>
      <xdr:row>373</xdr:row>
      <xdr:rowOff>145013</xdr:rowOff>
    </xdr:to>
    <xdr:grpSp>
      <xdr:nvGrpSpPr>
        <xdr:cNvPr id="110" name="グループ化 4"/>
        <xdr:cNvGrpSpPr/>
      </xdr:nvGrpSpPr>
      <xdr:grpSpPr>
        <a:xfrm>
          <a:off x="754380" y="63449835"/>
          <a:ext cx="7921625" cy="3299460"/>
          <a:chOff x="1238250" y="71030034"/>
          <a:chExt cx="7023100" cy="3169000"/>
        </a:xfrm>
      </xdr:grpSpPr>
      <xdr:pic>
        <xdr:nvPicPr>
          <xdr:cNvPr id="111" name="Picture 17"/>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1722437" y="71700309"/>
            <a:ext cx="1289050" cy="69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12" name="Line 18"/>
          <xdr:cNvSpPr>
            <a:spLocks noChangeShapeType="1"/>
          </xdr:cNvSpPr>
        </xdr:nvSpPr>
        <xdr:spPr>
          <a:xfrm>
            <a:off x="2825750" y="71581247"/>
            <a:ext cx="0" cy="223200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3" name="Line 19"/>
          <xdr:cNvSpPr>
            <a:spLocks noChangeShapeType="1"/>
          </xdr:cNvSpPr>
        </xdr:nvSpPr>
        <xdr:spPr>
          <a:xfrm>
            <a:off x="3051175" y="71587597"/>
            <a:ext cx="0" cy="728662"/>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4" name="Line 20"/>
          <xdr:cNvSpPr>
            <a:spLocks noChangeShapeType="1"/>
          </xdr:cNvSpPr>
        </xdr:nvSpPr>
        <xdr:spPr>
          <a:xfrm>
            <a:off x="2828925" y="71665384"/>
            <a:ext cx="220662"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5" name="Line 21"/>
          <xdr:cNvSpPr>
            <a:spLocks noChangeShapeType="1"/>
          </xdr:cNvSpPr>
        </xdr:nvSpPr>
        <xdr:spPr>
          <a:xfrm>
            <a:off x="1476375" y="72206722"/>
            <a:ext cx="3046412"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6" name="Line 22"/>
          <xdr:cNvSpPr>
            <a:spLocks noChangeShapeType="1"/>
          </xdr:cNvSpPr>
        </xdr:nvSpPr>
        <xdr:spPr>
          <a:xfrm>
            <a:off x="2798762" y="73316384"/>
            <a:ext cx="1200150"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7" name="Line 23"/>
          <xdr:cNvSpPr>
            <a:spLocks noChangeShapeType="1"/>
          </xdr:cNvSpPr>
        </xdr:nvSpPr>
        <xdr:spPr>
          <a:xfrm>
            <a:off x="3924300" y="72206722"/>
            <a:ext cx="0" cy="1109662"/>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8" name="Text Box 24"/>
          <xdr:cNvSpPr txBox="1">
            <a:spLocks noChangeArrowheads="1"/>
          </xdr:cNvSpPr>
        </xdr:nvSpPr>
        <xdr:spPr>
          <a:xfrm>
            <a:off x="2625725" y="71305022"/>
            <a:ext cx="706437" cy="32385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0.25m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9" name="Line 25"/>
          <xdr:cNvSpPr>
            <a:spLocks noChangeShapeType="1"/>
          </xdr:cNvSpPr>
        </xdr:nvSpPr>
        <xdr:spPr>
          <a:xfrm>
            <a:off x="1651000" y="72228947"/>
            <a:ext cx="0" cy="1628775"/>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0" name="Line 26"/>
          <xdr:cNvSpPr>
            <a:spLocks noChangeShapeType="1"/>
          </xdr:cNvSpPr>
        </xdr:nvSpPr>
        <xdr:spPr>
          <a:xfrm flipV="1">
            <a:off x="3048000" y="72240059"/>
            <a:ext cx="0" cy="1603375"/>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1" name="Line 27"/>
          <xdr:cNvSpPr>
            <a:spLocks noChangeShapeType="1"/>
          </xdr:cNvSpPr>
        </xdr:nvSpPr>
        <xdr:spPr>
          <a:xfrm>
            <a:off x="1844675" y="72441672"/>
            <a:ext cx="985837" cy="0"/>
          </a:xfrm>
          <a:prstGeom prst="line">
            <a:avLst/>
          </a:prstGeom>
          <a:noFill/>
          <a:ln w="38100">
            <a:solidFill>
              <a:srgbClr val="FFFF00"/>
            </a:solidFill>
            <a:prstDash val="sys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2" name="Line 28"/>
          <xdr:cNvSpPr>
            <a:spLocks noChangeShapeType="1"/>
          </xdr:cNvSpPr>
        </xdr:nvSpPr>
        <xdr:spPr>
          <a:xfrm>
            <a:off x="2859087" y="72440084"/>
            <a:ext cx="379413"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3" name="Line 29"/>
          <xdr:cNvSpPr>
            <a:spLocks noChangeShapeType="1"/>
          </xdr:cNvSpPr>
        </xdr:nvSpPr>
        <xdr:spPr>
          <a:xfrm>
            <a:off x="2782887" y="72778222"/>
            <a:ext cx="892175"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4" name="Line 30"/>
          <xdr:cNvSpPr>
            <a:spLocks noChangeShapeType="1"/>
          </xdr:cNvSpPr>
        </xdr:nvSpPr>
        <xdr:spPr>
          <a:xfrm>
            <a:off x="3465512" y="72203547"/>
            <a:ext cx="0" cy="579437"/>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5" name="Text Box 31"/>
          <xdr:cNvSpPr txBox="1">
            <a:spLocks noChangeArrowheads="1"/>
          </xdr:cNvSpPr>
        </xdr:nvSpPr>
        <xdr:spPr>
          <a:xfrm>
            <a:off x="3009398" y="71774785"/>
            <a:ext cx="953001" cy="30088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0.5m(※2)</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6" name="Text Box 32"/>
          <xdr:cNvSpPr txBox="1">
            <a:spLocks noChangeArrowheads="1"/>
          </xdr:cNvSpPr>
        </xdr:nvSpPr>
        <xdr:spPr>
          <a:xfrm>
            <a:off x="3360737" y="72324197"/>
            <a:ext cx="620713" cy="312737"/>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7" name="Line 33"/>
          <xdr:cNvSpPr>
            <a:spLocks noChangeShapeType="1"/>
          </xdr:cNvSpPr>
        </xdr:nvSpPr>
        <xdr:spPr>
          <a:xfrm>
            <a:off x="3192462" y="72014634"/>
            <a:ext cx="0" cy="2032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8" name="Line 34"/>
          <xdr:cNvSpPr>
            <a:spLocks noChangeShapeType="1"/>
          </xdr:cNvSpPr>
        </xdr:nvSpPr>
        <xdr:spPr>
          <a:xfrm flipV="1">
            <a:off x="3194050" y="72435322"/>
            <a:ext cx="0" cy="2032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9" name="Text Box 35"/>
          <xdr:cNvSpPr txBox="1">
            <a:spLocks noChangeArrowheads="1"/>
          </xdr:cNvSpPr>
        </xdr:nvSpPr>
        <xdr:spPr>
          <a:xfrm>
            <a:off x="3824287" y="72668684"/>
            <a:ext cx="620713" cy="312738"/>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2.0m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0" name="Line 37"/>
          <xdr:cNvSpPr>
            <a:spLocks noChangeShapeType="1"/>
          </xdr:cNvSpPr>
        </xdr:nvSpPr>
        <xdr:spPr>
          <a:xfrm>
            <a:off x="1835150" y="71581247"/>
            <a:ext cx="0" cy="2232000"/>
          </a:xfrm>
          <a:prstGeom prst="line">
            <a:avLst/>
          </a:prstGeom>
          <a:noFill/>
          <a:ln w="9525">
            <a:solidFill>
              <a:schemeClr val="tx1"/>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1" name="Line 39"/>
          <xdr:cNvSpPr>
            <a:spLocks noChangeShapeType="1"/>
          </xdr:cNvSpPr>
        </xdr:nvSpPr>
        <xdr:spPr>
          <a:xfrm>
            <a:off x="3014662" y="73837084"/>
            <a:ext cx="1530350"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2" name="Line 40"/>
          <xdr:cNvSpPr>
            <a:spLocks noChangeShapeType="1"/>
          </xdr:cNvSpPr>
        </xdr:nvSpPr>
        <xdr:spPr>
          <a:xfrm>
            <a:off x="4406900" y="72194022"/>
            <a:ext cx="0" cy="1643062"/>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3" name="Text Box 41"/>
          <xdr:cNvSpPr txBox="1">
            <a:spLocks noChangeArrowheads="1"/>
          </xdr:cNvSpPr>
        </xdr:nvSpPr>
        <xdr:spPr>
          <a:xfrm>
            <a:off x="4306887" y="72884584"/>
            <a:ext cx="620713" cy="312738"/>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3.0m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4" name="Text Box 42"/>
          <xdr:cNvSpPr txBox="1">
            <a:spLocks noChangeArrowheads="1"/>
          </xdr:cNvSpPr>
        </xdr:nvSpPr>
        <xdr:spPr>
          <a:xfrm>
            <a:off x="1419225" y="71305022"/>
            <a:ext cx="706437" cy="32385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0.25m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5" name="Line 43"/>
          <xdr:cNvSpPr>
            <a:spLocks noChangeShapeType="1"/>
          </xdr:cNvSpPr>
        </xdr:nvSpPr>
        <xdr:spPr>
          <a:xfrm>
            <a:off x="1654175" y="71549497"/>
            <a:ext cx="0" cy="728662"/>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6" name="Line 44"/>
          <xdr:cNvSpPr>
            <a:spLocks noChangeShapeType="1"/>
          </xdr:cNvSpPr>
        </xdr:nvSpPr>
        <xdr:spPr>
          <a:xfrm>
            <a:off x="1635125" y="71665384"/>
            <a:ext cx="220662"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7" name="Rectangle 47"/>
          <xdr:cNvSpPr>
            <a:spLocks noChangeArrowheads="1"/>
          </xdr:cNvSpPr>
        </xdr:nvSpPr>
        <xdr:spPr>
          <a:xfrm>
            <a:off x="1346200" y="71303434"/>
            <a:ext cx="3557587" cy="2867741"/>
          </a:xfrm>
          <a:prstGeom prst="rect">
            <a:avLst/>
          </a:prstGeom>
          <a:noFill/>
          <a:ln w="9525">
            <a:solidFill>
              <a:schemeClr val="tx1"/>
            </a:solidFill>
            <a:miter lim="800000"/>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8" name="Text Box 48"/>
          <xdr:cNvSpPr txBox="1">
            <a:spLocks noChangeArrowheads="1"/>
          </xdr:cNvSpPr>
        </xdr:nvSpPr>
        <xdr:spPr>
          <a:xfrm>
            <a:off x="1238250" y="71030034"/>
            <a:ext cx="1855787"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ワイドビュー</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ノーマルビュー</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pic>
        <xdr:nvPicPr>
          <xdr:cNvPr id="139" name="Picture 77"/>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6669087" y="73517997"/>
            <a:ext cx="793750" cy="6731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140" name="Picture 78"/>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5556250" y="73506884"/>
            <a:ext cx="796925" cy="6921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sp>
        <xdr:nvSpPr>
          <xdr:cNvPr id="141" name="Text Box 79"/>
          <xdr:cNvSpPr txBox="1">
            <a:spLocks noChangeArrowheads="1"/>
          </xdr:cNvSpPr>
        </xdr:nvSpPr>
        <xdr:spPr>
          <a:xfrm>
            <a:off x="4926012" y="73204837"/>
            <a:ext cx="3335338" cy="304058"/>
          </a:xfrm>
          <a:prstGeom prst="rect">
            <a:avLst/>
          </a:prstGeom>
          <a:noFill/>
          <a:ln>
            <a:noFill/>
          </a:ln>
          <a:effectLst/>
          <a:extLst>
            <a:ext uri="{909E8E84-426E-40DD-AFC4-6F175D3DCCD1}">
              <a14:hiddenFill xmlns:a14="http://schemas.microsoft.com/office/drawing/2010/main">
                <a:solidFill>
                  <a:srgbClr val="CCFFFF"/>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以下のようなガイドライン表示とならないこと</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pic>
        <xdr:nvPicPr>
          <xdr:cNvPr id="142" name="Picture 93"/>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5634037" y="71730472"/>
            <a:ext cx="1289050" cy="69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43" name="Line 94"/>
          <xdr:cNvSpPr>
            <a:spLocks noChangeShapeType="1"/>
          </xdr:cNvSpPr>
        </xdr:nvSpPr>
        <xdr:spPr>
          <a:xfrm>
            <a:off x="6737350" y="71611409"/>
            <a:ext cx="0" cy="1173163"/>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4" name="Line 95"/>
          <xdr:cNvSpPr>
            <a:spLocks noChangeShapeType="1"/>
          </xdr:cNvSpPr>
        </xdr:nvSpPr>
        <xdr:spPr>
          <a:xfrm>
            <a:off x="6962775" y="71617759"/>
            <a:ext cx="0" cy="728663"/>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5" name="Line 96"/>
          <xdr:cNvSpPr>
            <a:spLocks noChangeShapeType="1"/>
          </xdr:cNvSpPr>
        </xdr:nvSpPr>
        <xdr:spPr>
          <a:xfrm>
            <a:off x="6740525" y="71695547"/>
            <a:ext cx="220662"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6" name="Line 97"/>
          <xdr:cNvSpPr>
            <a:spLocks noChangeShapeType="1"/>
          </xdr:cNvSpPr>
        </xdr:nvSpPr>
        <xdr:spPr>
          <a:xfrm>
            <a:off x="5387975" y="72236884"/>
            <a:ext cx="2297112"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7" name="Text Box 98"/>
          <xdr:cNvSpPr txBox="1">
            <a:spLocks noChangeArrowheads="1"/>
          </xdr:cNvSpPr>
        </xdr:nvSpPr>
        <xdr:spPr>
          <a:xfrm>
            <a:off x="6546850" y="71335184"/>
            <a:ext cx="706437" cy="32385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0.25m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8" name="Line 99"/>
          <xdr:cNvSpPr>
            <a:spLocks noChangeShapeType="1"/>
          </xdr:cNvSpPr>
        </xdr:nvSpPr>
        <xdr:spPr>
          <a:xfrm>
            <a:off x="5562600" y="72244822"/>
            <a:ext cx="0" cy="561975"/>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9" name="Line 100"/>
          <xdr:cNvSpPr>
            <a:spLocks noChangeShapeType="1"/>
          </xdr:cNvSpPr>
        </xdr:nvSpPr>
        <xdr:spPr>
          <a:xfrm flipV="1">
            <a:off x="6959600" y="72244822"/>
            <a:ext cx="0" cy="561975"/>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0" name="Line 101"/>
          <xdr:cNvSpPr>
            <a:spLocks noChangeShapeType="1"/>
          </xdr:cNvSpPr>
        </xdr:nvSpPr>
        <xdr:spPr>
          <a:xfrm>
            <a:off x="5756275" y="72471834"/>
            <a:ext cx="985837" cy="0"/>
          </a:xfrm>
          <a:prstGeom prst="line">
            <a:avLst/>
          </a:prstGeom>
          <a:noFill/>
          <a:ln w="38100">
            <a:solidFill>
              <a:srgbClr val="FFFF00"/>
            </a:solidFill>
            <a:prstDash val="sys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1" name="Line 102"/>
          <xdr:cNvSpPr>
            <a:spLocks noChangeShapeType="1"/>
          </xdr:cNvSpPr>
        </xdr:nvSpPr>
        <xdr:spPr>
          <a:xfrm>
            <a:off x="6897687" y="72470247"/>
            <a:ext cx="379413"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2" name="Line 103"/>
          <xdr:cNvSpPr>
            <a:spLocks noChangeShapeType="1"/>
          </xdr:cNvSpPr>
        </xdr:nvSpPr>
        <xdr:spPr>
          <a:xfrm>
            <a:off x="5564187" y="72808384"/>
            <a:ext cx="2047875" cy="0"/>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3" name="Line 104"/>
          <xdr:cNvSpPr>
            <a:spLocks noChangeShapeType="1"/>
          </xdr:cNvSpPr>
        </xdr:nvSpPr>
        <xdr:spPr>
          <a:xfrm>
            <a:off x="7377112" y="72233709"/>
            <a:ext cx="0" cy="57943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4" name="Text Box 105"/>
          <xdr:cNvSpPr txBox="1">
            <a:spLocks noChangeArrowheads="1"/>
          </xdr:cNvSpPr>
        </xdr:nvSpPr>
        <xdr:spPr>
          <a:xfrm>
            <a:off x="6900861" y="71790797"/>
            <a:ext cx="976313" cy="332503"/>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0.5m(※2)</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5" name="Text Box 106"/>
          <xdr:cNvSpPr txBox="1">
            <a:spLocks noChangeArrowheads="1"/>
          </xdr:cNvSpPr>
        </xdr:nvSpPr>
        <xdr:spPr>
          <a:xfrm>
            <a:off x="7272337" y="72401984"/>
            <a:ext cx="620713" cy="312738"/>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6" name="Line 107"/>
          <xdr:cNvSpPr>
            <a:spLocks noChangeShapeType="1"/>
          </xdr:cNvSpPr>
        </xdr:nvSpPr>
        <xdr:spPr>
          <a:xfrm>
            <a:off x="7104062" y="72044797"/>
            <a:ext cx="0" cy="2032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7" name="Line 108"/>
          <xdr:cNvSpPr>
            <a:spLocks noChangeShapeType="1"/>
          </xdr:cNvSpPr>
        </xdr:nvSpPr>
        <xdr:spPr>
          <a:xfrm flipV="1">
            <a:off x="7105650" y="72465484"/>
            <a:ext cx="0" cy="2032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8" name="Line 109"/>
          <xdr:cNvSpPr>
            <a:spLocks noChangeShapeType="1"/>
          </xdr:cNvSpPr>
        </xdr:nvSpPr>
        <xdr:spPr>
          <a:xfrm flipV="1">
            <a:off x="5556250" y="72806797"/>
            <a:ext cx="1406525" cy="0"/>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9" name="Line 110"/>
          <xdr:cNvSpPr>
            <a:spLocks noChangeShapeType="1"/>
          </xdr:cNvSpPr>
        </xdr:nvSpPr>
        <xdr:spPr>
          <a:xfrm>
            <a:off x="5746750" y="71611409"/>
            <a:ext cx="0" cy="1198563"/>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0" name="Text Box 111"/>
          <xdr:cNvSpPr txBox="1">
            <a:spLocks noChangeArrowheads="1"/>
          </xdr:cNvSpPr>
        </xdr:nvSpPr>
        <xdr:spPr>
          <a:xfrm>
            <a:off x="5330825" y="71335184"/>
            <a:ext cx="706437" cy="32385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spcBef>
                <a:spcPct val="50000"/>
              </a:spcBef>
            </a:pP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0.25m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1" name="Line 112"/>
          <xdr:cNvSpPr>
            <a:spLocks noChangeShapeType="1"/>
          </xdr:cNvSpPr>
        </xdr:nvSpPr>
        <xdr:spPr>
          <a:xfrm>
            <a:off x="5565775" y="71579659"/>
            <a:ext cx="0" cy="728663"/>
          </a:xfrm>
          <a:prstGeom prst="line">
            <a:avLst/>
          </a:prstGeom>
          <a:noFill/>
          <a:ln w="9525">
            <a:solidFill>
              <a:srgbClr val="000000"/>
            </a:solidFill>
            <a:prstDash val="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2" name="Line 113"/>
          <xdr:cNvSpPr>
            <a:spLocks noChangeShapeType="1"/>
          </xdr:cNvSpPr>
        </xdr:nvSpPr>
        <xdr:spPr>
          <a:xfrm>
            <a:off x="5546725" y="71695547"/>
            <a:ext cx="220662"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3" name="Rectangle 115"/>
          <xdr:cNvSpPr>
            <a:spLocks noChangeArrowheads="1"/>
          </xdr:cNvSpPr>
        </xdr:nvSpPr>
        <xdr:spPr>
          <a:xfrm>
            <a:off x="5283200" y="71303434"/>
            <a:ext cx="2587625" cy="1791416"/>
          </a:xfrm>
          <a:prstGeom prst="rect">
            <a:avLst/>
          </a:prstGeom>
          <a:noFill/>
          <a:ln w="9525">
            <a:solidFill>
              <a:schemeClr val="tx1"/>
            </a:solidFill>
            <a:miter lim="800000"/>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4" name="Text Box 116"/>
          <xdr:cNvSpPr txBox="1">
            <a:spLocks noChangeArrowheads="1"/>
          </xdr:cNvSpPr>
        </xdr:nvSpPr>
        <xdr:spPr>
          <a:xfrm>
            <a:off x="5205412" y="71032265"/>
            <a:ext cx="1595438"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トップダウンビュー</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5" name="Line 36"/>
          <xdr:cNvSpPr>
            <a:spLocks noChangeShapeType="1"/>
          </xdr:cNvSpPr>
        </xdr:nvSpPr>
        <xdr:spPr>
          <a:xfrm flipV="1">
            <a:off x="1658937" y="73837084"/>
            <a:ext cx="1385888" cy="0"/>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6" name="Line 36"/>
          <xdr:cNvSpPr>
            <a:spLocks noChangeShapeType="1"/>
          </xdr:cNvSpPr>
        </xdr:nvSpPr>
        <xdr:spPr>
          <a:xfrm flipV="1">
            <a:off x="1662112" y="72778222"/>
            <a:ext cx="1385888" cy="0"/>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7" name="Line 36"/>
          <xdr:cNvSpPr>
            <a:spLocks noChangeShapeType="1"/>
          </xdr:cNvSpPr>
        </xdr:nvSpPr>
        <xdr:spPr>
          <a:xfrm flipV="1">
            <a:off x="1658937" y="73319559"/>
            <a:ext cx="1385888" cy="0"/>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ct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5</xdr:col>
      <xdr:colOff>179293</xdr:colOff>
      <xdr:row>394</xdr:row>
      <xdr:rowOff>156983</xdr:rowOff>
    </xdr:from>
    <xdr:to>
      <xdr:col>38</xdr:col>
      <xdr:colOff>46130</xdr:colOff>
      <xdr:row>412</xdr:row>
      <xdr:rowOff>158444</xdr:rowOff>
    </xdr:to>
    <xdr:grpSp>
      <xdr:nvGrpSpPr>
        <xdr:cNvPr id="168" name="グループ化 14"/>
        <xdr:cNvGrpSpPr/>
      </xdr:nvGrpSpPr>
      <xdr:grpSpPr>
        <a:xfrm>
          <a:off x="1122045" y="70529450"/>
          <a:ext cx="7788275" cy="3155950"/>
          <a:chOff x="1552575" y="75876150"/>
          <a:chExt cx="6892925" cy="3027207"/>
        </a:xfrm>
      </xdr:grpSpPr>
      <xdr:sp>
        <xdr:nvSpPr>
          <xdr:cNvPr id="169" name="Text Box 80"/>
          <xdr:cNvSpPr txBox="1">
            <a:spLocks noChangeArrowheads="1"/>
          </xdr:cNvSpPr>
        </xdr:nvSpPr>
        <xdr:spPr>
          <a:xfrm>
            <a:off x="4519612" y="76114275"/>
            <a:ext cx="2992438" cy="304058"/>
          </a:xfrm>
          <a:prstGeom prst="rect">
            <a:avLst/>
          </a:prstGeom>
          <a:noFill/>
          <a:ln>
            <a:noFill/>
          </a:ln>
          <a:effectLst/>
          <a:extLst>
            <a:ext uri="{909E8E84-426E-40DD-AFC4-6F175D3DCCD1}">
              <a14:hiddenFill xmlns:a14="http://schemas.microsoft.com/office/drawing/2010/main">
                <a:solidFill>
                  <a:srgbClr val="CCFFFF"/>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点線ガイドラインの仕様は以下の通りとする。</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70" name="Text Box 81"/>
          <xdr:cNvSpPr txBox="1">
            <a:spLocks noChangeArrowheads="1"/>
          </xdr:cNvSpPr>
        </xdr:nvSpPr>
        <xdr:spPr>
          <a:xfrm>
            <a:off x="4600575" y="76384150"/>
            <a:ext cx="3844925" cy="72750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点線の間隔長さは画面横幅の５</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分の</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程度とする。</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点線始点は左側として、右側端は途中で切れても良い。</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ガイドラインの途中で点線の間隔が変化しないこと。</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pic>
        <xdr:nvPicPr>
          <xdr:cNvPr id="171" name="Picture 8"/>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4819650" y="77657325"/>
            <a:ext cx="3217862" cy="5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5875">
                <a:solidFill>
                  <a:srgbClr val="000000"/>
                </a:solidFill>
                <a:miter lim="800000"/>
                <a:headEnd/>
                <a:tailEnd/>
              </a14:hiddenLine>
            </a:ext>
          </a:extLst>
        </xdr:spPr>
      </xdr:pic>
      <xdr:sp>
        <xdr:nvSpPr>
          <xdr:cNvPr id="172" name="Line 83"/>
          <xdr:cNvSpPr>
            <a:spLocks noChangeShapeType="1"/>
          </xdr:cNvSpPr>
        </xdr:nvSpPr>
        <xdr:spPr>
          <a:xfrm>
            <a:off x="4956175" y="77785913"/>
            <a:ext cx="0" cy="585787"/>
          </a:xfrm>
          <a:prstGeom prst="line">
            <a:avLst/>
          </a:prstGeom>
          <a:noFill/>
          <a:ln w="9525">
            <a:solidFill>
              <a:schemeClr val="tx1"/>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73" name="Line 84"/>
          <xdr:cNvSpPr>
            <a:spLocks noChangeShapeType="1"/>
          </xdr:cNvSpPr>
        </xdr:nvSpPr>
        <xdr:spPr>
          <a:xfrm>
            <a:off x="5094287" y="77785913"/>
            <a:ext cx="0" cy="573087"/>
          </a:xfrm>
          <a:prstGeom prst="line">
            <a:avLst/>
          </a:prstGeom>
          <a:noFill/>
          <a:ln w="9525">
            <a:solidFill>
              <a:schemeClr val="tx1"/>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74" name="Line 85"/>
          <xdr:cNvSpPr>
            <a:spLocks noChangeShapeType="1"/>
          </xdr:cNvSpPr>
        </xdr:nvSpPr>
        <xdr:spPr>
          <a:xfrm>
            <a:off x="4675187" y="78285975"/>
            <a:ext cx="287338" cy="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75" name="Line 86"/>
          <xdr:cNvSpPr>
            <a:spLocks noChangeShapeType="1"/>
          </xdr:cNvSpPr>
        </xdr:nvSpPr>
        <xdr:spPr>
          <a:xfrm flipH="1">
            <a:off x="5087937" y="78285975"/>
            <a:ext cx="288925" cy="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76" name="Text Box 87"/>
          <xdr:cNvSpPr txBox="1">
            <a:spLocks noChangeArrowheads="1"/>
          </xdr:cNvSpPr>
        </xdr:nvSpPr>
        <xdr:spPr>
          <a:xfrm>
            <a:off x="4714875" y="78332013"/>
            <a:ext cx="7937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点線間隔</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pic>
        <xdr:nvPicPr>
          <xdr:cNvPr id="177" name="Picture 88"/>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2217737" y="76334938"/>
            <a:ext cx="1289050" cy="69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78" name="Line 96"/>
          <xdr:cNvSpPr>
            <a:spLocks noChangeShapeType="1"/>
          </xdr:cNvSpPr>
        </xdr:nvSpPr>
        <xdr:spPr>
          <a:xfrm>
            <a:off x="2146300" y="76874688"/>
            <a:ext cx="0" cy="1628775"/>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79" name="Line 97"/>
          <xdr:cNvSpPr>
            <a:spLocks noChangeShapeType="1"/>
          </xdr:cNvSpPr>
        </xdr:nvSpPr>
        <xdr:spPr>
          <a:xfrm flipV="1">
            <a:off x="3543300" y="76874688"/>
            <a:ext cx="0" cy="1603375"/>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0" name="Line 98"/>
          <xdr:cNvSpPr>
            <a:spLocks noChangeShapeType="1"/>
          </xdr:cNvSpPr>
        </xdr:nvSpPr>
        <xdr:spPr>
          <a:xfrm>
            <a:off x="2339975" y="77076300"/>
            <a:ext cx="985837" cy="0"/>
          </a:xfrm>
          <a:prstGeom prst="line">
            <a:avLst/>
          </a:prstGeom>
          <a:noFill/>
          <a:ln w="38100">
            <a:solidFill>
              <a:srgbClr val="FFFF00"/>
            </a:solidFill>
            <a:prstDash val="sysDash"/>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1" name="Line 107"/>
          <xdr:cNvSpPr>
            <a:spLocks noChangeShapeType="1"/>
          </xdr:cNvSpPr>
        </xdr:nvSpPr>
        <xdr:spPr>
          <a:xfrm flipV="1">
            <a:off x="2146300" y="77411263"/>
            <a:ext cx="1397000" cy="0"/>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2" name="Line 109"/>
          <xdr:cNvSpPr>
            <a:spLocks noChangeShapeType="1"/>
          </xdr:cNvSpPr>
        </xdr:nvSpPr>
        <xdr:spPr>
          <a:xfrm flipV="1">
            <a:off x="2146300" y="77957363"/>
            <a:ext cx="1397000" cy="0"/>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3" name="Line 116"/>
          <xdr:cNvSpPr>
            <a:spLocks noChangeShapeType="1"/>
          </xdr:cNvSpPr>
        </xdr:nvSpPr>
        <xdr:spPr>
          <a:xfrm flipV="1">
            <a:off x="2146300" y="78465363"/>
            <a:ext cx="1397000" cy="12700"/>
          </a:xfrm>
          <a:prstGeom prst="line">
            <a:avLst/>
          </a:prstGeom>
          <a:noFill/>
          <a:ln w="38100">
            <a:solidFill>
              <a:srgbClr val="FFFF00"/>
            </a:solidFill>
            <a:roun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4" name="Rectangle 118"/>
          <xdr:cNvSpPr>
            <a:spLocks noChangeArrowheads="1"/>
          </xdr:cNvSpPr>
        </xdr:nvSpPr>
        <xdr:spPr>
          <a:xfrm>
            <a:off x="1651000" y="76138088"/>
            <a:ext cx="2516187" cy="2614612"/>
          </a:xfrm>
          <a:prstGeom prst="rect">
            <a:avLst/>
          </a:prstGeom>
          <a:noFill/>
          <a:ln w="9525">
            <a:solidFill>
              <a:schemeClr val="tx1"/>
            </a:solidFill>
            <a:miter lim="800000"/>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5" name="Text Box 119"/>
          <xdr:cNvSpPr txBox="1">
            <a:spLocks noChangeArrowheads="1"/>
          </xdr:cNvSpPr>
        </xdr:nvSpPr>
        <xdr:spPr>
          <a:xfrm>
            <a:off x="1552575" y="75876150"/>
            <a:ext cx="2581275"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ワイドビュー</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ノーマルビューガイドライン</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6" name="Line 120"/>
          <xdr:cNvSpPr>
            <a:spLocks noChangeShapeType="1"/>
          </xdr:cNvSpPr>
        </xdr:nvSpPr>
        <xdr:spPr>
          <a:xfrm flipH="1">
            <a:off x="3019425" y="76307950"/>
            <a:ext cx="1506537" cy="720725"/>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7" name="Line 121"/>
          <xdr:cNvSpPr>
            <a:spLocks noChangeShapeType="1"/>
          </xdr:cNvSpPr>
        </xdr:nvSpPr>
        <xdr:spPr>
          <a:xfrm flipH="1">
            <a:off x="6108700" y="77444600"/>
            <a:ext cx="84137" cy="4318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8" name="Text Box 122"/>
          <xdr:cNvSpPr txBox="1">
            <a:spLocks noChangeArrowheads="1"/>
          </xdr:cNvSpPr>
        </xdr:nvSpPr>
        <xdr:spPr>
          <a:xfrm>
            <a:off x="5341937" y="77166788"/>
            <a:ext cx="232410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途中で点線間隔が変化しないこと</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9" name="Line 123"/>
          <xdr:cNvSpPr>
            <a:spLocks noChangeShapeType="1"/>
          </xdr:cNvSpPr>
        </xdr:nvSpPr>
        <xdr:spPr>
          <a:xfrm flipV="1">
            <a:off x="7391401" y="77949425"/>
            <a:ext cx="368300" cy="4699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0" name="Text Box 124"/>
          <xdr:cNvSpPr txBox="1">
            <a:spLocks noChangeArrowheads="1"/>
          </xdr:cNvSpPr>
        </xdr:nvSpPr>
        <xdr:spPr>
          <a:xfrm>
            <a:off x="5870575" y="78387575"/>
            <a:ext cx="2303462" cy="51578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ガイドライン右端で点線が途中で途切れるのは問題無し</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6</xdr:col>
      <xdr:colOff>0</xdr:colOff>
      <xdr:row>429</xdr:row>
      <xdr:rowOff>156972</xdr:rowOff>
    </xdr:from>
    <xdr:to>
      <xdr:col>37</xdr:col>
      <xdr:colOff>32310</xdr:colOff>
      <xdr:row>445</xdr:row>
      <xdr:rowOff>161868</xdr:rowOff>
    </xdr:to>
    <xdr:grpSp>
      <xdr:nvGrpSpPr>
        <xdr:cNvPr id="191" name="グループ化 17"/>
        <xdr:cNvGrpSpPr/>
      </xdr:nvGrpSpPr>
      <xdr:grpSpPr>
        <a:xfrm>
          <a:off x="1131570" y="76739750"/>
          <a:ext cx="7576185" cy="2808605"/>
          <a:chOff x="1773237" y="80976788"/>
          <a:chExt cx="6632575" cy="2694411"/>
        </a:xfrm>
      </xdr:grpSpPr>
      <xdr:pic>
        <xdr:nvPicPr>
          <xdr:cNvPr id="192" name="Picture 17" descr="gal_lg12"/>
          <xdr:cNvPicPr>
            <a:picLocks noChangeAspect="1" noChangeArrowheads="1"/>
          </xdr:cNvPicPr>
        </xdr:nvPicPr>
        <xdr:blipFill>
          <a:blip r:embed="rId9" cstate="print">
            <a:extLst>
              <a:ext uri="{28A0092B-C50C-407E-A947-70E740481C1C}">
                <a14:useLocalDpi xmlns:a14="http://schemas.microsoft.com/office/drawing/2010/main" val="0"/>
              </a:ext>
            </a:extLst>
          </a:blip>
          <a:srcRect/>
          <a:stretch>
            <a:fillRect/>
          </a:stretch>
        </xdr:blipFill>
        <xdr:spPr>
          <a:xfrm>
            <a:off x="2057400" y="81067275"/>
            <a:ext cx="1511300" cy="919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93" name="Line 18"/>
          <xdr:cNvSpPr>
            <a:spLocks noChangeShapeType="1"/>
          </xdr:cNvSpPr>
        </xdr:nvSpPr>
        <xdr:spPr>
          <a:xfrm>
            <a:off x="3209925" y="80981550"/>
            <a:ext cx="0" cy="985838"/>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4" name="Line 19"/>
          <xdr:cNvSpPr>
            <a:spLocks noChangeShapeType="1"/>
          </xdr:cNvSpPr>
        </xdr:nvSpPr>
        <xdr:spPr>
          <a:xfrm>
            <a:off x="3352800" y="80986313"/>
            <a:ext cx="0" cy="981075"/>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5" name="Line 20"/>
          <xdr:cNvSpPr>
            <a:spLocks noChangeShapeType="1"/>
          </xdr:cNvSpPr>
        </xdr:nvSpPr>
        <xdr:spPr>
          <a:xfrm>
            <a:off x="2201862" y="80976788"/>
            <a:ext cx="0" cy="990600"/>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6" name="Line 21"/>
          <xdr:cNvSpPr>
            <a:spLocks noChangeShapeType="1"/>
          </xdr:cNvSpPr>
        </xdr:nvSpPr>
        <xdr:spPr>
          <a:xfrm>
            <a:off x="2344737" y="80981550"/>
            <a:ext cx="0" cy="985838"/>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7" name="Rectangle 30"/>
          <xdr:cNvSpPr>
            <a:spLocks noChangeArrowheads="1"/>
          </xdr:cNvSpPr>
        </xdr:nvSpPr>
        <xdr:spPr>
          <a:xfrm>
            <a:off x="4906962" y="81213325"/>
            <a:ext cx="3095625" cy="1871663"/>
          </a:xfrm>
          <a:prstGeom prst="rect">
            <a:avLst/>
          </a:prstGeom>
          <a:noFill/>
          <a:ln w="9525">
            <a:solidFill>
              <a:schemeClr val="tx1"/>
            </a:solidFill>
            <a:miter lim="800000"/>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8" name="Freeform 31"/>
          <xdr:cNvSpPr/>
        </xdr:nvSpPr>
        <xdr:spPr>
          <a:xfrm>
            <a:off x="4906962" y="82038825"/>
            <a:ext cx="3095625" cy="1058863"/>
          </a:xfrm>
          <a:custGeom>
            <a:avLst/>
            <a:gdLst>
              <a:gd name="T0" fmla="*/ 0 w 1950"/>
              <a:gd name="T1" fmla="*/ 2147483647 h 635"/>
              <a:gd name="T2" fmla="*/ 2147483647 w 1950"/>
              <a:gd name="T3" fmla="*/ 2147483647 h 635"/>
              <a:gd name="T4" fmla="*/ 2147483647 w 1950"/>
              <a:gd name="T5" fmla="*/ 2147483647 h 635"/>
              <a:gd name="T6" fmla="*/ 2147483647 w 1950"/>
              <a:gd name="T7" fmla="*/ 2147483647 h 635"/>
              <a:gd name="T8" fmla="*/ 2147483647 w 1950"/>
              <a:gd name="T9" fmla="*/ 2147483647 h 635"/>
              <a:gd name="T10" fmla="*/ 2147483647 w 1950"/>
              <a:gd name="T11" fmla="*/ 2147483647 h 635"/>
              <a:gd name="T12" fmla="*/ 2147483647 w 1950"/>
              <a:gd name="T13" fmla="*/ 2147483647 h 635"/>
              <a:gd name="T14" fmla="*/ 2147483647 w 1950"/>
              <a:gd name="T15" fmla="*/ 0 h 635"/>
              <a:gd name="T16" fmla="*/ 2147483647 w 1950"/>
              <a:gd name="T17" fmla="*/ 2147483647 h 635"/>
              <a:gd name="T18" fmla="*/ 0 w 1950"/>
              <a:gd name="T19" fmla="*/ 2147483647 h 635"/>
              <a:gd name="T20" fmla="*/ 0 w 1950"/>
              <a:gd name="T21" fmla="*/ 2147483647 h 63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950" h="635">
                <a:moveTo>
                  <a:pt x="0" y="16"/>
                </a:moveTo>
                <a:lnTo>
                  <a:pt x="94" y="237"/>
                </a:lnTo>
                <a:lnTo>
                  <a:pt x="299" y="442"/>
                </a:lnTo>
                <a:lnTo>
                  <a:pt x="499" y="499"/>
                </a:lnTo>
                <a:lnTo>
                  <a:pt x="1496" y="499"/>
                </a:lnTo>
                <a:lnTo>
                  <a:pt x="1723" y="408"/>
                </a:lnTo>
                <a:lnTo>
                  <a:pt x="1893" y="197"/>
                </a:lnTo>
                <a:lnTo>
                  <a:pt x="1950" y="0"/>
                </a:lnTo>
                <a:lnTo>
                  <a:pt x="1950" y="635"/>
                </a:lnTo>
                <a:lnTo>
                  <a:pt x="0" y="635"/>
                </a:lnTo>
                <a:lnTo>
                  <a:pt x="0" y="16"/>
                </a:lnTo>
                <a:close/>
              </a:path>
            </a:pathLst>
          </a:custGeom>
          <a:solidFill>
            <a:srgbClr val="B2B2B2"/>
          </a:solidFill>
          <a:ln w="9525">
            <a:solidFill>
              <a:schemeClr val="tx1"/>
            </a:solidFill>
            <a:roun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9" name="Line 36"/>
          <xdr:cNvSpPr>
            <a:spLocks noChangeShapeType="1"/>
          </xdr:cNvSpPr>
        </xdr:nvSpPr>
        <xdr:spPr>
          <a:xfrm flipH="1" flipV="1">
            <a:off x="5594350" y="82618263"/>
            <a:ext cx="432000" cy="7200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0" name="Text Box 37"/>
          <xdr:cNvSpPr txBox="1">
            <a:spLocks noChangeArrowheads="1"/>
          </xdr:cNvSpPr>
        </xdr:nvSpPr>
        <xdr:spPr>
          <a:xfrm>
            <a:off x="5483225" y="83323871"/>
            <a:ext cx="1576072"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車幅＋</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0.25m</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0.4m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1" name="Line 42"/>
          <xdr:cNvSpPr>
            <a:spLocks noChangeShapeType="1"/>
          </xdr:cNvSpPr>
        </xdr:nvSpPr>
        <xdr:spPr>
          <a:xfrm flipV="1">
            <a:off x="2130425" y="83100863"/>
            <a:ext cx="490537" cy="157162"/>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2" name="Line 43"/>
          <xdr:cNvSpPr>
            <a:spLocks noChangeShapeType="1"/>
          </xdr:cNvSpPr>
        </xdr:nvSpPr>
        <xdr:spPr>
          <a:xfrm>
            <a:off x="1773237" y="81924525"/>
            <a:ext cx="1944000" cy="0"/>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3" name="Line 49"/>
          <xdr:cNvSpPr>
            <a:spLocks noChangeShapeType="1"/>
          </xdr:cNvSpPr>
        </xdr:nvSpPr>
        <xdr:spPr>
          <a:xfrm>
            <a:off x="2555875" y="83005613"/>
            <a:ext cx="431800" cy="504825"/>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4" name="Line 50"/>
          <xdr:cNvSpPr>
            <a:spLocks noChangeShapeType="1"/>
          </xdr:cNvSpPr>
        </xdr:nvSpPr>
        <xdr:spPr>
          <a:xfrm>
            <a:off x="3563937" y="82637313"/>
            <a:ext cx="360363" cy="431800"/>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5" name="Line 51"/>
          <xdr:cNvSpPr>
            <a:spLocks noChangeShapeType="1"/>
          </xdr:cNvSpPr>
        </xdr:nvSpPr>
        <xdr:spPr>
          <a:xfrm flipV="1">
            <a:off x="2817812" y="83150075"/>
            <a:ext cx="504825" cy="21590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6" name="Line 52"/>
          <xdr:cNvSpPr>
            <a:spLocks noChangeShapeType="1"/>
          </xdr:cNvSpPr>
        </xdr:nvSpPr>
        <xdr:spPr>
          <a:xfrm flipV="1">
            <a:off x="3322637" y="82934175"/>
            <a:ext cx="503238" cy="21590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7" name="Line 53"/>
          <xdr:cNvSpPr>
            <a:spLocks noChangeShapeType="1"/>
          </xdr:cNvSpPr>
        </xdr:nvSpPr>
        <xdr:spPr>
          <a:xfrm flipH="1" flipV="1">
            <a:off x="3152775" y="82934175"/>
            <a:ext cx="288925" cy="358775"/>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8" name="Text Box 54"/>
          <xdr:cNvSpPr txBox="1">
            <a:spLocks noChangeArrowheads="1"/>
          </xdr:cNvSpPr>
        </xdr:nvSpPr>
        <xdr:spPr>
          <a:xfrm>
            <a:off x="2962275" y="83367141"/>
            <a:ext cx="12636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車幅</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0.40m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9" name="Text Box 55"/>
          <xdr:cNvSpPr txBox="1">
            <a:spLocks noChangeArrowheads="1"/>
          </xdr:cNvSpPr>
        </xdr:nvSpPr>
        <xdr:spPr>
          <a:xfrm>
            <a:off x="3538537" y="83078216"/>
            <a:ext cx="12636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車幅</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0.40m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0" name="Text Box 56"/>
          <xdr:cNvSpPr txBox="1">
            <a:spLocks noChangeArrowheads="1"/>
          </xdr:cNvSpPr>
        </xdr:nvSpPr>
        <xdr:spPr>
          <a:xfrm>
            <a:off x="7164387" y="83322690"/>
            <a:ext cx="7302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バンパー</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1" name="Line 57"/>
          <xdr:cNvSpPr>
            <a:spLocks noChangeShapeType="1"/>
          </xdr:cNvSpPr>
        </xdr:nvSpPr>
        <xdr:spPr>
          <a:xfrm flipV="1">
            <a:off x="7507287" y="82864325"/>
            <a:ext cx="233363" cy="5207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212" name="Group 32"/>
          <xdr:cNvGrpSpPr/>
        </xdr:nvGrpSpPr>
        <xdr:grpSpPr>
          <a:xfrm>
            <a:off x="5410200" y="81991200"/>
            <a:ext cx="2160587" cy="792163"/>
            <a:chOff x="3016" y="2205"/>
            <a:chExt cx="1361" cy="499"/>
          </a:xfrm>
        </xdr:grpSpPr>
        <xdr:sp>
          <xdr:nvSpPr>
            <xdr:cNvPr id="213" name="Freeform 33"/>
            <xdr:cNvSpPr/>
          </xdr:nvSpPr>
          <xdr:spPr>
            <a:xfrm>
              <a:off x="3016" y="2205"/>
              <a:ext cx="771" cy="499"/>
            </a:xfrm>
            <a:custGeom>
              <a:avLst/>
              <a:gdLst>
                <a:gd name="T0" fmla="*/ 771 w 771"/>
                <a:gd name="T1" fmla="*/ 0 h 499"/>
                <a:gd name="T2" fmla="*/ 456 w 771"/>
                <a:gd name="T3" fmla="*/ 123 h 499"/>
                <a:gd name="T4" fmla="*/ 203 w 771"/>
                <a:gd name="T5" fmla="*/ 296 h 499"/>
                <a:gd name="T6" fmla="*/ 0 w 771"/>
                <a:gd name="T7" fmla="*/ 499 h 49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71" h="499">
                  <a:moveTo>
                    <a:pt x="771" y="0"/>
                  </a:moveTo>
                  <a:cubicBezTo>
                    <a:pt x="718" y="21"/>
                    <a:pt x="551" y="74"/>
                    <a:pt x="456" y="123"/>
                  </a:cubicBezTo>
                  <a:cubicBezTo>
                    <a:pt x="361" y="172"/>
                    <a:pt x="279" y="233"/>
                    <a:pt x="203" y="296"/>
                  </a:cubicBezTo>
                  <a:cubicBezTo>
                    <a:pt x="127" y="359"/>
                    <a:pt x="42" y="457"/>
                    <a:pt x="0" y="499"/>
                  </a:cubicBezTo>
                </a:path>
              </a:pathLst>
            </a:custGeom>
            <a:noFill/>
            <a:ln w="28575" cmpd="sng">
              <a:solidFill>
                <a:srgbClr val="FF9900"/>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4" name="Freeform 34"/>
            <xdr:cNvSpPr/>
          </xdr:nvSpPr>
          <xdr:spPr>
            <a:xfrm>
              <a:off x="4195" y="2281"/>
              <a:ext cx="182" cy="423"/>
            </a:xfrm>
            <a:custGeom>
              <a:avLst/>
              <a:gdLst>
                <a:gd name="T0" fmla="*/ 182 w 182"/>
                <a:gd name="T1" fmla="*/ 0 h 499"/>
                <a:gd name="T2" fmla="*/ 82 w 182"/>
                <a:gd name="T3" fmla="*/ 3 h 499"/>
                <a:gd name="T4" fmla="*/ 26 w 182"/>
                <a:gd name="T5" fmla="*/ 3 h 499"/>
                <a:gd name="T6" fmla="*/ 0 w 182"/>
                <a:gd name="T7" fmla="*/ 3 h 49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82" h="499">
                  <a:moveTo>
                    <a:pt x="182" y="0"/>
                  </a:moveTo>
                  <a:cubicBezTo>
                    <a:pt x="165" y="22"/>
                    <a:pt x="108" y="80"/>
                    <a:pt x="82" y="131"/>
                  </a:cubicBezTo>
                  <a:cubicBezTo>
                    <a:pt x="56" y="182"/>
                    <a:pt x="40" y="243"/>
                    <a:pt x="26" y="304"/>
                  </a:cubicBezTo>
                  <a:cubicBezTo>
                    <a:pt x="12" y="365"/>
                    <a:pt x="5" y="459"/>
                    <a:pt x="0" y="499"/>
                  </a:cubicBezTo>
                </a:path>
              </a:pathLst>
            </a:custGeom>
            <a:noFill/>
            <a:ln w="28575" cmpd="sng">
              <a:solidFill>
                <a:srgbClr val="FF9900"/>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5" name="Line 35"/>
            <xdr:cNvSpPr>
              <a:spLocks noChangeShapeType="1"/>
            </xdr:cNvSpPr>
          </xdr:nvSpPr>
          <xdr:spPr>
            <a:xfrm>
              <a:off x="3787" y="2205"/>
              <a:ext cx="590" cy="76"/>
            </a:xfrm>
            <a:prstGeom prst="line">
              <a:avLst/>
            </a:prstGeom>
            <a:noFill/>
            <a:ln w="28575">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sp>
        <xdr:nvSpPr>
          <xdr:cNvPr id="216" name="Line 38"/>
          <xdr:cNvSpPr>
            <a:spLocks noChangeShapeType="1"/>
          </xdr:cNvSpPr>
        </xdr:nvSpPr>
        <xdr:spPr>
          <a:xfrm flipH="1">
            <a:off x="6634162" y="81714975"/>
            <a:ext cx="239713" cy="276225"/>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7" name="Text Box 39"/>
          <xdr:cNvSpPr txBox="1">
            <a:spLocks noChangeArrowheads="1"/>
          </xdr:cNvSpPr>
        </xdr:nvSpPr>
        <xdr:spPr>
          <a:xfrm>
            <a:off x="6635750" y="81449440"/>
            <a:ext cx="695325"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後方</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8" name="Line 40"/>
          <xdr:cNvSpPr>
            <a:spLocks noChangeShapeType="1"/>
          </xdr:cNvSpPr>
        </xdr:nvSpPr>
        <xdr:spPr>
          <a:xfrm flipH="1">
            <a:off x="7281862" y="81472088"/>
            <a:ext cx="79375" cy="587375"/>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9" name="Text Box 41"/>
          <xdr:cNvSpPr txBox="1">
            <a:spLocks noChangeArrowheads="1"/>
          </xdr:cNvSpPr>
        </xdr:nvSpPr>
        <xdr:spPr>
          <a:xfrm>
            <a:off x="6762750" y="81192265"/>
            <a:ext cx="1643062"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ダイナミックガイドライン</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20" name="直線コネクタ 769"/>
          <xdr:cNvCxnSpPr>
            <a:cxnSpLocks noChangeShapeType="1"/>
          </xdr:cNvCxnSpPr>
        </xdr:nvCxnSpPr>
        <xdr:spPr>
          <a:xfrm>
            <a:off x="5856287" y="82503963"/>
            <a:ext cx="1246188" cy="117475"/>
          </a:xfrm>
          <a:prstGeom prst="line">
            <a:avLst/>
          </a:prstGeom>
          <a:noFill/>
          <a:ln w="28575" algn="ctr">
            <a:solidFill>
              <a:srgbClr val="FF9900"/>
            </a:solidFill>
            <a:prstDash val="sys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21" name="直線コネクタ 770"/>
          <xdr:cNvCxnSpPr>
            <a:cxnSpLocks noChangeShapeType="1"/>
          </xdr:cNvCxnSpPr>
        </xdr:nvCxnSpPr>
        <xdr:spPr>
          <a:xfrm>
            <a:off x="6345237" y="82100738"/>
            <a:ext cx="134938" cy="17462"/>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22" name="直線コネクタ 771"/>
          <xdr:cNvCxnSpPr>
            <a:cxnSpLocks noChangeShapeType="1"/>
          </xdr:cNvCxnSpPr>
        </xdr:nvCxnSpPr>
        <xdr:spPr>
          <a:xfrm>
            <a:off x="7294562" y="82261075"/>
            <a:ext cx="134938" cy="17463"/>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23" name="直線コネクタ 772"/>
          <xdr:cNvCxnSpPr>
            <a:cxnSpLocks noChangeShapeType="1"/>
          </xdr:cNvCxnSpPr>
        </xdr:nvCxnSpPr>
        <xdr:spPr>
          <a:xfrm>
            <a:off x="6016625" y="82269013"/>
            <a:ext cx="134937" cy="17462"/>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24" name="直線コネクタ 773"/>
          <xdr:cNvCxnSpPr>
            <a:cxnSpLocks noChangeShapeType="1"/>
          </xdr:cNvCxnSpPr>
        </xdr:nvCxnSpPr>
        <xdr:spPr>
          <a:xfrm>
            <a:off x="7212012" y="82443638"/>
            <a:ext cx="134938" cy="17462"/>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sp>
        <xdr:nvSpPr>
          <xdr:cNvPr id="225" name="Text Box 39"/>
          <xdr:cNvSpPr txBox="1">
            <a:spLocks noChangeArrowheads="1"/>
          </xdr:cNvSpPr>
        </xdr:nvSpPr>
        <xdr:spPr>
          <a:xfrm>
            <a:off x="6010275" y="81500240"/>
            <a:ext cx="701675"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後方</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26" name="Text Box 39"/>
          <xdr:cNvSpPr txBox="1">
            <a:spLocks noChangeArrowheads="1"/>
          </xdr:cNvSpPr>
        </xdr:nvSpPr>
        <xdr:spPr>
          <a:xfrm>
            <a:off x="5616575" y="81701059"/>
            <a:ext cx="700087"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後方</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27" name="Line 38"/>
          <xdr:cNvSpPr>
            <a:spLocks noChangeShapeType="1"/>
          </xdr:cNvSpPr>
        </xdr:nvSpPr>
        <xdr:spPr>
          <a:xfrm>
            <a:off x="5967412" y="81970563"/>
            <a:ext cx="42863" cy="28575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28" name="Line 38"/>
          <xdr:cNvSpPr>
            <a:spLocks noChangeShapeType="1"/>
          </xdr:cNvSpPr>
        </xdr:nvSpPr>
        <xdr:spPr>
          <a:xfrm>
            <a:off x="6326187" y="81789588"/>
            <a:ext cx="44450" cy="28575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29" name="Text Box 39"/>
          <xdr:cNvSpPr txBox="1">
            <a:spLocks noChangeArrowheads="1"/>
          </xdr:cNvSpPr>
        </xdr:nvSpPr>
        <xdr:spPr>
          <a:xfrm>
            <a:off x="5033962" y="81882034"/>
            <a:ext cx="833438"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spAutoFit/>
          </a:bodyP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pPr algn="l"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後方</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0.5m</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30" name="Line 38"/>
          <xdr:cNvSpPr>
            <a:spLocks noChangeShapeType="1"/>
          </xdr:cNvSpPr>
        </xdr:nvSpPr>
        <xdr:spPr>
          <a:xfrm>
            <a:off x="5441950" y="82122963"/>
            <a:ext cx="414337" cy="3810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231" name="Group 22"/>
          <xdr:cNvGrpSpPr/>
        </xdr:nvGrpSpPr>
        <xdr:grpSpPr>
          <a:xfrm>
            <a:off x="2192336" y="82000725"/>
            <a:ext cx="1462087" cy="1092200"/>
            <a:chOff x="1060" y="2470"/>
            <a:chExt cx="913" cy="824"/>
          </a:xfrm>
        </xdr:grpSpPr>
        <xdr:sp>
          <xdr:nvSpPr>
            <xdr:cNvPr id="232" name="Freeform 23"/>
            <xdr:cNvSpPr/>
          </xdr:nvSpPr>
          <xdr:spPr>
            <a:xfrm>
              <a:off x="1060" y="2470"/>
              <a:ext cx="278" cy="824"/>
            </a:xfrm>
            <a:custGeom>
              <a:avLst/>
              <a:gdLst>
                <a:gd name="T0" fmla="*/ 8966 w 240"/>
                <a:gd name="T1" fmla="*/ 0 h 733"/>
                <a:gd name="T2" fmla="*/ 23427 w 240"/>
                <a:gd name="T3" fmla="*/ 80143 h 733"/>
                <a:gd name="T4" fmla="*/ 151438 w 240"/>
                <a:gd name="T5" fmla="*/ 194562 h 733"/>
                <a:gd name="T6" fmla="*/ 431892 w 240"/>
                <a:gd name="T7" fmla="*/ 286169 h 7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40" h="733">
                  <a:moveTo>
                    <a:pt x="5" y="0"/>
                  </a:moveTo>
                  <a:cubicBezTo>
                    <a:pt x="8" y="34"/>
                    <a:pt x="0" y="122"/>
                    <a:pt x="13" y="205"/>
                  </a:cubicBezTo>
                  <a:cubicBezTo>
                    <a:pt x="26" y="288"/>
                    <a:pt x="46" y="409"/>
                    <a:pt x="84" y="497"/>
                  </a:cubicBezTo>
                  <a:cubicBezTo>
                    <a:pt x="122" y="585"/>
                    <a:pt x="208" y="684"/>
                    <a:pt x="240" y="733"/>
                  </a:cubicBezTo>
                </a:path>
              </a:pathLst>
            </a:custGeom>
            <a:noFill/>
            <a:ln w="28575" cmpd="sng">
              <a:solidFill>
                <a:srgbClr val="FF9900"/>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33" name="Freeform 24"/>
            <xdr:cNvSpPr/>
          </xdr:nvSpPr>
          <xdr:spPr>
            <a:xfrm>
              <a:off x="1791" y="2478"/>
              <a:ext cx="182" cy="544"/>
            </a:xfrm>
            <a:custGeom>
              <a:avLst/>
              <a:gdLst>
                <a:gd name="T0" fmla="*/ 2 w 240"/>
                <a:gd name="T1" fmla="*/ 0 h 733"/>
                <a:gd name="T2" fmla="*/ 2 w 240"/>
                <a:gd name="T3" fmla="*/ 1 h 733"/>
                <a:gd name="T4" fmla="*/ 2 w 240"/>
                <a:gd name="T5" fmla="*/ 1 h 733"/>
                <a:gd name="T6" fmla="*/ 2 w 240"/>
                <a:gd name="T7" fmla="*/ 1 h 7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40" h="733">
                  <a:moveTo>
                    <a:pt x="5" y="0"/>
                  </a:moveTo>
                  <a:cubicBezTo>
                    <a:pt x="8" y="34"/>
                    <a:pt x="0" y="122"/>
                    <a:pt x="13" y="205"/>
                  </a:cubicBezTo>
                  <a:cubicBezTo>
                    <a:pt x="26" y="288"/>
                    <a:pt x="46" y="409"/>
                    <a:pt x="84" y="497"/>
                  </a:cubicBezTo>
                  <a:cubicBezTo>
                    <a:pt x="122" y="585"/>
                    <a:pt x="208" y="684"/>
                    <a:pt x="240" y="733"/>
                  </a:cubicBezTo>
                </a:path>
              </a:pathLst>
            </a:custGeom>
            <a:noFill/>
            <a:ln w="28575" cmpd="sng">
              <a:solidFill>
                <a:srgbClr val="FF9900"/>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34" name="Line 25"/>
            <xdr:cNvSpPr>
              <a:spLocks noChangeShapeType="1"/>
            </xdr:cNvSpPr>
          </xdr:nvSpPr>
          <xdr:spPr>
            <a:xfrm flipV="1">
              <a:off x="1338" y="3022"/>
              <a:ext cx="635" cy="272"/>
            </a:xfrm>
            <a:prstGeom prst="line">
              <a:avLst/>
            </a:prstGeom>
            <a:noFill/>
            <a:ln w="28575">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chor="ctr"/>
            <a:lstStyle>
              <a:defPPr>
                <a:defRPr lang="ja-JP"/>
              </a:defPPr>
              <a:lvl1pPr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1pPr>
              <a:lvl2pPr marL="4572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2pPr>
              <a:lvl3pPr marL="9144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3pPr>
              <a:lvl4pPr marL="13716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4pPr>
              <a:lvl5pPr marL="1828800" algn="ctr" rtl="0" fontAlgn="base">
                <a:spcBef>
                  <a:spcPct val="0"/>
                </a:spcBef>
                <a:spcAft>
                  <a:spcPct val="0"/>
                </a:spcAft>
                <a:defRPr kumimoji="1" kern="1200">
                  <a:solidFill>
                    <a:schemeClr val="tx1"/>
                  </a:solidFill>
                  <a:latin typeface="Arial" panose="020B0604020202020204" pitchFamily="7" charset="0"/>
                  <a:ea typeface="HGP創英角ｺﾞｼｯｸUB" pitchFamily="50" charset="-128"/>
                  <a:cs typeface="+mn-cs"/>
                </a:defRPr>
              </a:lvl5pPr>
              <a:lvl6pPr marL="22860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6pPr>
              <a:lvl7pPr marL="27432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7pPr>
              <a:lvl8pPr marL="32004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8pPr>
              <a:lvl9pPr marL="3657600" algn="l" defTabSz="914400" rtl="0" eaLnBrk="1" latinLnBrk="0" hangingPunct="1">
                <a:defRPr kumimoji="1" kern="1200">
                  <a:solidFill>
                    <a:schemeClr val="tx1"/>
                  </a:solidFill>
                  <a:latin typeface="Arial" panose="020B0604020202020204" pitchFamily="7" charset="0"/>
                  <a:ea typeface="HGP創英角ｺﾞｼｯｸUB" pitchFamily="50" charset="-128"/>
                  <a:cs typeface="+mn-cs"/>
                </a:defRPr>
              </a:lvl9pPr>
            </a:lstStyle>
            <a:p>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235" name="直線コネクタ 782"/>
          <xdr:cNvCxnSpPr>
            <a:cxnSpLocks noChangeShapeType="1"/>
          </xdr:cNvCxnSpPr>
        </xdr:nvCxnSpPr>
        <xdr:spPr>
          <a:xfrm flipV="1">
            <a:off x="2289175" y="82591275"/>
            <a:ext cx="152400" cy="25400"/>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36" name="直線コネクタ 783"/>
          <xdr:cNvCxnSpPr>
            <a:cxnSpLocks noChangeShapeType="1"/>
          </xdr:cNvCxnSpPr>
        </xdr:nvCxnSpPr>
        <xdr:spPr>
          <a:xfrm flipV="1">
            <a:off x="2371725" y="82229325"/>
            <a:ext cx="838200" cy="115888"/>
          </a:xfrm>
          <a:prstGeom prst="line">
            <a:avLst/>
          </a:prstGeom>
          <a:noFill/>
          <a:ln w="28575" algn="ctr">
            <a:solidFill>
              <a:srgbClr val="FF9900"/>
            </a:solidFill>
            <a:prstDash val="sys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37" name="直線コネクタ 784"/>
          <xdr:cNvCxnSpPr>
            <a:cxnSpLocks noChangeShapeType="1"/>
          </xdr:cNvCxnSpPr>
        </xdr:nvCxnSpPr>
        <xdr:spPr>
          <a:xfrm flipV="1">
            <a:off x="3268662" y="82386488"/>
            <a:ext cx="152400" cy="25400"/>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38" name="直線コネクタ 785"/>
          <xdr:cNvCxnSpPr>
            <a:cxnSpLocks noChangeShapeType="1"/>
          </xdr:cNvCxnSpPr>
        </xdr:nvCxnSpPr>
        <xdr:spPr>
          <a:xfrm flipV="1">
            <a:off x="2462403" y="82856593"/>
            <a:ext cx="158368" cy="48802"/>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cxnSp>
        <xdr:nvCxnSpPr>
          <xdr:cNvPr id="239" name="直線コネクタ 786"/>
          <xdr:cNvCxnSpPr>
            <a:cxnSpLocks noChangeShapeType="1"/>
          </xdr:cNvCxnSpPr>
        </xdr:nvCxnSpPr>
        <xdr:spPr>
          <a:xfrm flipV="1">
            <a:off x="3380486" y="82595183"/>
            <a:ext cx="141479" cy="46161"/>
          </a:xfrm>
          <a:prstGeom prst="line">
            <a:avLst/>
          </a:prstGeom>
          <a:noFill/>
          <a:ln w="28575" algn="ctr">
            <a:solidFill>
              <a:srgbClr val="FF99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cxnSp>
    </xdr:grpSp>
    <xdr:clientData/>
  </xdr:twoCellAnchor>
  <xdr:twoCellAnchor>
    <xdr:from>
      <xdr:col>6</xdr:col>
      <xdr:colOff>0</xdr:colOff>
      <xdr:row>464</xdr:row>
      <xdr:rowOff>78441</xdr:rowOff>
    </xdr:from>
    <xdr:to>
      <xdr:col>35</xdr:col>
      <xdr:colOff>26333</xdr:colOff>
      <xdr:row>474</xdr:row>
      <xdr:rowOff>76873</xdr:rowOff>
    </xdr:to>
    <xdr:grpSp>
      <xdr:nvGrpSpPr>
        <xdr:cNvPr id="240" name="グループ化 21"/>
        <xdr:cNvGrpSpPr/>
      </xdr:nvGrpSpPr>
      <xdr:grpSpPr>
        <a:xfrm>
          <a:off x="1131570" y="82894170"/>
          <a:ext cx="7193280" cy="1751330"/>
          <a:chOff x="819150" y="79728496"/>
          <a:chExt cx="6200775" cy="2015054"/>
        </a:xfrm>
      </xdr:grpSpPr>
      <xdr:pic>
        <xdr:nvPicPr>
          <xdr:cNvPr id="241" name="図 465" descr="cock-05"/>
          <xdr:cNvPicPr>
            <a:picLocks noChangeAspect="1" noChangeArrowheads="1"/>
          </xdr:cNvPicPr>
        </xdr:nvPicPr>
        <xdr:blipFill>
          <a:blip r:embed="rId10" cstate="print">
            <a:extLst>
              <a:ext uri="{28A0092B-C50C-407E-A947-70E740481C1C}">
                <a14:useLocalDpi xmlns:a14="http://schemas.microsoft.com/office/drawing/2010/main" val="0"/>
              </a:ext>
            </a:extLst>
          </a:blip>
          <a:srcRect/>
          <a:stretch>
            <a:fillRect/>
          </a:stretch>
        </xdr:blipFill>
        <xdr:spPr>
          <a:xfrm rot="775306">
            <a:off x="5440892" y="79743300"/>
            <a:ext cx="688975" cy="6593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2" name="図 466" descr="無題"/>
          <xdr:cNvPicPr>
            <a:picLocks noChangeAspect="1" noChangeArrowheads="1"/>
          </xdr:cNvPicPr>
        </xdr:nvPicPr>
        <xdr:blipFill>
          <a:blip r:embed="rId11" cstate="print">
            <a:extLst>
              <a:ext uri="{28A0092B-C50C-407E-A947-70E740481C1C}">
                <a14:useLocalDpi xmlns:a14="http://schemas.microsoft.com/office/drawing/2010/main" val="0"/>
              </a:ext>
            </a:extLst>
          </a:blip>
          <a:srcRect/>
          <a:stretch>
            <a:fillRect/>
          </a:stretch>
        </xdr:blipFill>
        <xdr:spPr>
          <a:xfrm>
            <a:off x="819150" y="80471201"/>
            <a:ext cx="1531056" cy="9231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pic>
        <xdr:nvPicPr>
          <xdr:cNvPr id="243" name="図 467" descr="cock-05"/>
          <xdr:cNvPicPr>
            <a:picLocks noChangeAspect="1" noChangeArrowheads="1"/>
          </xdr:cNvPicPr>
        </xdr:nvPicPr>
        <xdr:blipFill>
          <a:blip r:embed="rId10" cstate="print">
            <a:extLst>
              <a:ext uri="{28A0092B-C50C-407E-A947-70E740481C1C}">
                <a14:useLocalDpi xmlns:a14="http://schemas.microsoft.com/office/drawing/2010/main" val="0"/>
              </a:ext>
            </a:extLst>
          </a:blip>
          <a:srcRect/>
          <a:stretch>
            <a:fillRect/>
          </a:stretch>
        </xdr:blipFill>
        <xdr:spPr>
          <a:xfrm rot="16200000">
            <a:off x="1223786" y="79743300"/>
            <a:ext cx="688975" cy="6593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4" name="図 468"/>
          <xdr:cNvPicPr>
            <a:picLocks noChangeAspect="1" noChangeArrowheads="1"/>
          </xdr:cNvPicPr>
        </xdr:nvPicPr>
        <xdr:blipFill>
          <a:blip r:embed="rId12" cstate="print">
            <a:extLst>
              <a:ext uri="{28A0092B-C50C-407E-A947-70E740481C1C}">
                <a14:useLocalDpi xmlns:a14="http://schemas.microsoft.com/office/drawing/2010/main" val="0"/>
              </a:ext>
            </a:extLst>
          </a:blip>
          <a:srcRect/>
          <a:stretch>
            <a:fillRect/>
          </a:stretch>
        </xdr:blipFill>
        <xdr:spPr>
          <a:xfrm>
            <a:off x="5022497" y="80471201"/>
            <a:ext cx="1531056" cy="923115"/>
          </a:xfrm>
          <a:prstGeom prst="rect">
            <a:avLst/>
          </a:prstGeom>
          <a:noFill/>
          <a:extLst>
            <a:ext uri="{909E8E84-426E-40DD-AFC4-6F175D3DCCD1}">
              <a14:hiddenFill xmlns:a14="http://schemas.microsoft.com/office/drawing/2010/main">
                <a:solidFill>
                  <a:srgbClr val="BBE0E3"/>
                </a:solidFill>
              </a14:hiddenFill>
            </a:ext>
          </a:extLst>
        </xdr:spPr>
      </xdr:pic>
      <xdr:sp>
        <xdr:nvSpPr>
          <xdr:cNvPr id="245" name="Line 22"/>
          <xdr:cNvSpPr>
            <a:spLocks noChangeShapeType="1"/>
          </xdr:cNvSpPr>
        </xdr:nvSpPr>
        <xdr:spPr>
          <a:xfrm>
            <a:off x="2635250" y="80748426"/>
            <a:ext cx="2160000" cy="0"/>
          </a:xfrm>
          <a:prstGeom prst="line">
            <a:avLst/>
          </a:prstGeom>
          <a:noFill/>
          <a:ln w="12700">
            <a:solidFill>
              <a:srgbClr val="000000"/>
            </a:solidFill>
            <a:round/>
            <a:tailEnd type="triangle" w="med" len="med"/>
          </a:ln>
          <a:extLst>
            <a:ext uri="{909E8E84-426E-40DD-AFC4-6F175D3DCCD1}">
              <a14:hiddenFill xmlns:a14="http://schemas.microsoft.com/office/drawing/2010/main">
                <a:noFill/>
              </a14:hiddenFill>
            </a:ext>
          </a:extLst>
        </xdr:spPr>
      </xdr:sp>
      <xdr:sp>
        <xdr:nvSpPr>
          <xdr:cNvPr id="246" name="Text Box 21"/>
          <xdr:cNvSpPr txBox="1">
            <a:spLocks noChangeArrowheads="1"/>
          </xdr:cNvSpPr>
        </xdr:nvSpPr>
        <xdr:spPr>
          <a:xfrm>
            <a:off x="2540353" y="80269175"/>
            <a:ext cx="2624667" cy="5579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ステアリング舵角がガイドライン切替判定操舵角値の</a:t>
            </a:r>
            <a:endPar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「切り側」以上の場合</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47" name="Line 20"/>
          <xdr:cNvSpPr>
            <a:spLocks noChangeShapeType="1"/>
          </xdr:cNvSpPr>
        </xdr:nvSpPr>
        <xdr:spPr>
          <a:xfrm>
            <a:off x="2587625" y="81025651"/>
            <a:ext cx="2196000" cy="0"/>
          </a:xfrm>
          <a:prstGeom prst="line">
            <a:avLst/>
          </a:prstGeom>
          <a:noFill/>
          <a:ln w="12700">
            <a:solidFill>
              <a:srgbClr val="000000"/>
            </a:solidFill>
            <a:round/>
            <a:headEnd type="triangle" w="med" len="med"/>
          </a:ln>
          <a:extLst>
            <a:ext uri="{909E8E84-426E-40DD-AFC4-6F175D3DCCD1}">
              <a14:hiddenFill xmlns:a14="http://schemas.microsoft.com/office/drawing/2010/main">
                <a:noFill/>
              </a14:hiddenFill>
            </a:ext>
          </a:extLst>
        </xdr:spPr>
      </xdr:sp>
      <xdr:sp>
        <xdr:nvSpPr>
          <xdr:cNvPr id="248" name="Text Box 19"/>
          <xdr:cNvSpPr txBox="1">
            <a:spLocks noChangeArrowheads="1"/>
          </xdr:cNvSpPr>
        </xdr:nvSpPr>
        <xdr:spPr>
          <a:xfrm>
            <a:off x="2597504" y="81073276"/>
            <a:ext cx="2403122" cy="48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ステアリング舵角がガイドライン切替判定操舵角値の</a:t>
            </a:r>
            <a:endParaRPr lang="en-US" altLang="ja-JP"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a:p>
            <a:pPr algn="l" rtl="0">
              <a:defRPr sz="1000"/>
            </a:pPr>
            <a:r>
              <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「戻し側」以下の場合</a:t>
            </a:r>
            <a:endParaRPr lang="ja-JP" altLang="en-US" sz="8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49" name="Text Box 18"/>
          <xdr:cNvSpPr txBox="1">
            <a:spLocks noChangeArrowheads="1"/>
          </xdr:cNvSpPr>
        </xdr:nvSpPr>
        <xdr:spPr>
          <a:xfrm>
            <a:off x="981075" y="81368217"/>
            <a:ext cx="1968500" cy="375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固定ガイドライン表示</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0" name="Text Box 17"/>
          <xdr:cNvSpPr txBox="1">
            <a:spLocks noChangeArrowheads="1"/>
          </xdr:cNvSpPr>
        </xdr:nvSpPr>
        <xdr:spPr>
          <a:xfrm>
            <a:off x="5051425" y="81356835"/>
            <a:ext cx="1968500" cy="375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91440" tIns="45720" rIns="91440" bIns="4572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ダイナミックガイドライン表示</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5</xdr:col>
      <xdr:colOff>95250</xdr:colOff>
      <xdr:row>506</xdr:row>
      <xdr:rowOff>67310</xdr:rowOff>
    </xdr:from>
    <xdr:to>
      <xdr:col>31</xdr:col>
      <xdr:colOff>19050</xdr:colOff>
      <xdr:row>514</xdr:row>
      <xdr:rowOff>57150</xdr:rowOff>
    </xdr:to>
    <xdr:sp>
      <xdr:nvSpPr>
        <xdr:cNvPr id="251" name="矩形 250"/>
        <xdr:cNvSpPr/>
      </xdr:nvSpPr>
      <xdr:spPr>
        <a:xfrm>
          <a:off x="1038225" y="90373835"/>
          <a:ext cx="6525260" cy="1422400"/>
        </a:xfrm>
        <a:prstGeom prst="rect">
          <a:avLst/>
        </a:prstGeom>
        <a:gradFill rotWithShape="0">
          <a:gsLst>
            <a:gs pos="100000">
              <a:srgbClr val="ACCAE8">
                <a:alpha val="49000"/>
              </a:srgbClr>
            </a:gs>
            <a:gs pos="100000">
              <a:srgbClr val="9CBEE0"/>
            </a:gs>
            <a:gs pos="0">
              <a:srgbClr val="BBD5F0"/>
            </a:gs>
          </a:gsLst>
          <a:lin ang="5400000" scaled="0"/>
        </a:gradFill>
        <a:ln w="15875" cap="flat" cmpd="sng" algn="ctr">
          <a:solidFill>
            <a:srgbClr val="739CC3">
              <a:alpha val="33000"/>
            </a:srgbClr>
          </a:solidFill>
          <a:prstDash val="solid"/>
          <a:miter lim="200000"/>
        </a:ln>
      </xdr:spPr>
      <xdr:txBody>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a:p>
      </xdr:txBody>
    </xdr:sp>
    <xdr:clientData/>
  </xdr:twoCellAnchor>
  <xdr:twoCellAnchor>
    <xdr:from>
      <xdr:col>21</xdr:col>
      <xdr:colOff>476250</xdr:colOff>
      <xdr:row>557</xdr:row>
      <xdr:rowOff>19050</xdr:rowOff>
    </xdr:from>
    <xdr:to>
      <xdr:col>28</xdr:col>
      <xdr:colOff>228600</xdr:colOff>
      <xdr:row>557</xdr:row>
      <xdr:rowOff>28575</xdr:rowOff>
    </xdr:to>
    <xdr:cxnSp>
      <xdr:nvCxnSpPr>
        <xdr:cNvPr id="252" name="直接连接符 251"/>
        <xdr:cNvCxnSpPr/>
      </xdr:nvCxnSpPr>
      <xdr:spPr>
        <a:xfrm flipV="1">
          <a:off x="4933950" y="99484815"/>
          <a:ext cx="1384935" cy="9525"/>
        </a:xfrm>
        <a:prstGeom prst="line">
          <a:avLst/>
        </a:prstGeom>
        <a:ln w="22225">
          <a:solidFill>
            <a:srgbClr val="DA0BF3"/>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113665</xdr:colOff>
      <xdr:row>14</xdr:row>
      <xdr:rowOff>108585</xdr:rowOff>
    </xdr:from>
    <xdr:to>
      <xdr:col>38</xdr:col>
      <xdr:colOff>85090</xdr:colOff>
      <xdr:row>44</xdr:row>
      <xdr:rowOff>41275</xdr:rowOff>
    </xdr:to>
    <xdr:grpSp>
      <xdr:nvGrpSpPr>
        <xdr:cNvPr id="2" name="组合 1"/>
        <xdr:cNvGrpSpPr/>
      </xdr:nvGrpSpPr>
      <xdr:grpSpPr>
        <a:xfrm>
          <a:off x="679450" y="2607945"/>
          <a:ext cx="6572250" cy="5167630"/>
          <a:chOff x="1440" y="23379"/>
          <a:chExt cx="12455" cy="6765"/>
        </a:xfrm>
      </xdr:grpSpPr>
      <xdr:sp>
        <xdr:nvSpPr>
          <xdr:cNvPr id="3" name="Line 51"/>
          <xdr:cNvSpPr>
            <a:spLocks noChangeShapeType="1"/>
          </xdr:cNvSpPr>
        </xdr:nvSpPr>
        <xdr:spPr>
          <a:xfrm flipH="1">
            <a:off x="6252" y="26651"/>
            <a:ext cx="4391"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xdr:nvSpPr>
          <xdr:cNvPr id="4" name="Text Box 50"/>
          <xdr:cNvSpPr txBox="1">
            <a:spLocks noChangeArrowheads="1"/>
          </xdr:cNvSpPr>
        </xdr:nvSpPr>
        <xdr:spPr>
          <a:xfrm>
            <a:off x="7161" y="26223"/>
            <a:ext cx="2320" cy="4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UART通信送受信</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 name="Line 22"/>
          <xdr:cNvSpPr>
            <a:spLocks noChangeShapeType="1"/>
          </xdr:cNvSpPr>
        </xdr:nvSpPr>
        <xdr:spPr>
          <a:xfrm>
            <a:off x="5179" y="24257"/>
            <a:ext cx="6576" cy="0"/>
          </a:xfrm>
          <a:prstGeom prst="line">
            <a:avLst/>
          </a:prstGeom>
          <a:noFill/>
          <a:ln w="25400">
            <a:solidFill>
              <a:srgbClr val="000000"/>
            </a:solidFill>
            <a:round/>
          </a:ln>
          <a:extLst>
            <a:ext uri="{909E8E84-426E-40DD-AFC4-6F175D3DCCD1}">
              <a14:hiddenFill xmlns:a14="http://schemas.microsoft.com/office/drawing/2010/main">
                <a:noFill/>
              </a14:hiddenFill>
            </a:ext>
          </a:extLst>
        </xdr:spPr>
      </xdr:sp>
      <xdr:grpSp>
        <xdr:nvGrpSpPr>
          <xdr:cNvPr id="6" name="Group 18"/>
          <xdr:cNvGrpSpPr/>
        </xdr:nvGrpSpPr>
        <xdr:grpSpPr>
          <a:xfrm>
            <a:off x="11750" y="23784"/>
            <a:ext cx="2145" cy="1207"/>
            <a:chOff x="7434" y="5547"/>
            <a:chExt cx="2100" cy="1370"/>
          </a:xfrm>
        </xdr:grpSpPr>
        <xdr:sp>
          <xdr:nvSpPr>
            <xdr:cNvPr id="7" name="Rectangle 20"/>
            <xdr:cNvSpPr>
              <a:spLocks noChangeArrowheads="1"/>
            </xdr:cNvSpPr>
          </xdr:nvSpPr>
          <xdr:spPr>
            <a:xfrm>
              <a:off x="7434" y="5547"/>
              <a:ext cx="2100" cy="1370"/>
            </a:xfrm>
            <a:prstGeom prst="rect">
              <a:avLst/>
            </a:prstGeom>
            <a:solidFill>
              <a:srgbClr val="808080"/>
            </a:solidFill>
            <a:ln w="28575">
              <a:solidFill>
                <a:srgbClr val="000000"/>
              </a:solidFill>
              <a:miter lim="800000"/>
            </a:ln>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 name="Oval 19"/>
            <xdr:cNvSpPr>
              <a:spLocks noChangeArrowheads="1"/>
            </xdr:cNvSpPr>
          </xdr:nvSpPr>
          <xdr:spPr>
            <a:xfrm>
              <a:off x="8034" y="5821"/>
              <a:ext cx="900" cy="822"/>
            </a:xfrm>
            <a:prstGeom prst="ellipse">
              <a:avLst/>
            </a:prstGeom>
            <a:solidFill>
              <a:srgbClr val="CCFFFF"/>
            </a:solidFill>
            <a:ln w="76200">
              <a:solidFill>
                <a:srgbClr val="000000"/>
              </a:solidFill>
              <a:round/>
            </a:ln>
          </xdr:spPr>
        </xdr:sp>
      </xdr:grpSp>
      <xdr:sp>
        <xdr:nvSpPr>
          <xdr:cNvPr id="9" name="Text Box 16"/>
          <xdr:cNvSpPr txBox="1">
            <a:spLocks noChangeArrowheads="1"/>
          </xdr:cNvSpPr>
        </xdr:nvSpPr>
        <xdr:spPr>
          <a:xfrm>
            <a:off x="12049" y="23379"/>
            <a:ext cx="1453" cy="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リアワイドカメラ</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10" name="Group 13"/>
          <xdr:cNvGrpSpPr/>
        </xdr:nvGrpSpPr>
        <xdr:grpSpPr>
          <a:xfrm>
            <a:off x="10670" y="25186"/>
            <a:ext cx="3215" cy="2118"/>
            <a:chOff x="7434" y="5547"/>
            <a:chExt cx="2100" cy="1370"/>
          </a:xfrm>
        </xdr:grpSpPr>
        <xdr:sp>
          <xdr:nvSpPr>
            <xdr:cNvPr id="11" name="Rectangle 15"/>
            <xdr:cNvSpPr>
              <a:spLocks noChangeArrowheads="1"/>
            </xdr:cNvSpPr>
          </xdr:nvSpPr>
          <xdr:spPr>
            <a:xfrm>
              <a:off x="7434" y="5547"/>
              <a:ext cx="2100" cy="1370"/>
            </a:xfrm>
            <a:prstGeom prst="rect">
              <a:avLst/>
            </a:prstGeom>
            <a:solidFill>
              <a:srgbClr val="808080"/>
            </a:solidFill>
            <a:ln w="28575">
              <a:solidFill>
                <a:srgbClr val="000000"/>
              </a:solidFill>
              <a:miter lim="800000"/>
            </a:ln>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 name="Oval 14"/>
            <xdr:cNvSpPr>
              <a:spLocks noChangeArrowheads="1"/>
            </xdr:cNvSpPr>
          </xdr:nvSpPr>
          <xdr:spPr>
            <a:xfrm>
              <a:off x="8034" y="5821"/>
              <a:ext cx="900" cy="822"/>
            </a:xfrm>
            <a:prstGeom prst="ellipse">
              <a:avLst/>
            </a:prstGeom>
            <a:solidFill>
              <a:srgbClr val="CCFFFF"/>
            </a:solidFill>
            <a:ln w="76200">
              <a:solidFill>
                <a:srgbClr val="000000"/>
              </a:solidFill>
              <a:round/>
            </a:ln>
          </xdr:spPr>
        </xdr:sp>
      </xdr:grpSp>
      <xdr:sp>
        <xdr:nvSpPr>
          <xdr:cNvPr id="13" name="Text Box 12"/>
          <xdr:cNvSpPr txBox="1">
            <a:spLocks noChangeArrowheads="1"/>
          </xdr:cNvSpPr>
        </xdr:nvSpPr>
        <xdr:spPr>
          <a:xfrm>
            <a:off x="11037" y="27343"/>
            <a:ext cx="2836" cy="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LaneWatchカメラ</a:t>
            </a:r>
            <a:r>
              <a:rPr lang="en-US" altLang="ja-JP"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(AS)</a:t>
            </a:r>
            <a:endPar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 name="Line 11"/>
          <xdr:cNvSpPr>
            <a:spLocks noChangeShapeType="1"/>
          </xdr:cNvSpPr>
        </xdr:nvSpPr>
        <xdr:spPr>
          <a:xfrm>
            <a:off x="6284" y="25379"/>
            <a:ext cx="4359"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sp>
        <xdr:nvSpPr>
          <xdr:cNvPr id="15" name="Text Box 10"/>
          <xdr:cNvSpPr txBox="1">
            <a:spLocks noChangeArrowheads="1"/>
          </xdr:cNvSpPr>
        </xdr:nvSpPr>
        <xdr:spPr>
          <a:xfrm>
            <a:off x="7537" y="24938"/>
            <a:ext cx="1572" cy="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カメラ電源</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 name="Line 9"/>
          <xdr:cNvSpPr>
            <a:spLocks noChangeShapeType="1"/>
          </xdr:cNvSpPr>
        </xdr:nvSpPr>
        <xdr:spPr>
          <a:xfrm flipH="1">
            <a:off x="6284" y="25955"/>
            <a:ext cx="4395"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sp>
        <xdr:nvSpPr>
          <xdr:cNvPr id="17" name="Text Box 8"/>
          <xdr:cNvSpPr txBox="1">
            <a:spLocks noChangeArrowheads="1"/>
          </xdr:cNvSpPr>
        </xdr:nvSpPr>
        <xdr:spPr>
          <a:xfrm>
            <a:off x="7537" y="25528"/>
            <a:ext cx="1431" cy="5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映像信号</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18" name="组合 31"/>
          <xdr:cNvGrpSpPr/>
        </xdr:nvGrpSpPr>
        <xdr:grpSpPr>
          <a:xfrm>
            <a:off x="1440" y="23442"/>
            <a:ext cx="4813" cy="6702"/>
            <a:chOff x="1440" y="23442"/>
            <a:chExt cx="4813" cy="6702"/>
          </a:xfrm>
        </xdr:grpSpPr>
        <xdr:sp>
          <xdr:nvSpPr>
            <xdr:cNvPr id="19" name="Rectangle 24"/>
            <xdr:cNvSpPr>
              <a:spLocks noChangeArrowheads="1"/>
            </xdr:cNvSpPr>
          </xdr:nvSpPr>
          <xdr:spPr>
            <a:xfrm>
              <a:off x="2984" y="27678"/>
              <a:ext cx="2184" cy="612"/>
            </a:xfrm>
            <a:prstGeom prst="rect">
              <a:avLst/>
            </a:prstGeom>
            <a:solidFill>
              <a:srgbClr val="FFFFFF"/>
            </a:solidFill>
            <a:ln w="28575">
              <a:solidFill>
                <a:srgbClr val="000000"/>
              </a:solidFill>
              <a:miter lim="800000"/>
            </a:ln>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LaneWatch_SW</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 name="Line 23"/>
            <xdr:cNvSpPr>
              <a:spLocks noChangeShapeType="1"/>
            </xdr:cNvSpPr>
          </xdr:nvSpPr>
          <xdr:spPr>
            <a:xfrm flipV="1">
              <a:off x="4109" y="27077"/>
              <a:ext cx="0" cy="613"/>
            </a:xfrm>
            <a:prstGeom prst="line">
              <a:avLst/>
            </a:prstGeom>
            <a:noFill/>
            <a:ln w="25400">
              <a:solidFill>
                <a:srgbClr val="000000"/>
              </a:solidFill>
              <a:round/>
              <a:tailEnd type="triangle" w="med" len="med"/>
            </a:ln>
            <a:extLst>
              <a:ext uri="{909E8E84-426E-40DD-AFC4-6F175D3DCCD1}">
                <a14:hiddenFill xmlns:a14="http://schemas.microsoft.com/office/drawing/2010/main">
                  <a:noFill/>
                </a14:hiddenFill>
              </a:ext>
            </a:extLst>
          </xdr:spPr>
        </xdr:sp>
        <xdr:sp>
          <xdr:nvSpPr>
            <xdr:cNvPr id="21" name="Text Box 17"/>
            <xdr:cNvSpPr txBox="1">
              <a:spLocks noChangeArrowheads="1"/>
            </xdr:cNvSpPr>
          </xdr:nvSpPr>
          <xdr:spPr>
            <a:xfrm>
              <a:off x="3721" y="23442"/>
              <a:ext cx="1329" cy="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endPar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22" name="Group 1"/>
            <xdr:cNvGrpSpPr/>
          </xdr:nvGrpSpPr>
          <xdr:grpSpPr>
            <a:xfrm>
              <a:off x="1970" y="23976"/>
              <a:ext cx="4283" cy="3331"/>
              <a:chOff x="2125" y="9110"/>
              <a:chExt cx="2060" cy="1485"/>
            </a:xfrm>
          </xdr:grpSpPr>
          <xdr:sp>
            <xdr:nvSpPr>
              <xdr:cNvPr id="23" name="Rectangle 3"/>
              <xdr:cNvSpPr>
                <a:spLocks noChangeArrowheads="1"/>
              </xdr:cNvSpPr>
            </xdr:nvSpPr>
            <xdr:spPr>
              <a:xfrm>
                <a:off x="2125" y="9110"/>
                <a:ext cx="2060" cy="1485"/>
              </a:xfrm>
              <a:prstGeom prst="rect">
                <a:avLst/>
              </a:prstGeom>
              <a:solidFill>
                <a:srgbClr val="FFFFFF"/>
              </a:solidFill>
              <a:ln w="31750">
                <a:solidFill>
                  <a:srgbClr val="000000"/>
                </a:solidFill>
                <a:miter lim="800000"/>
              </a:ln>
            </xdr:spPr>
          </xdr:sp>
          <xdr:sp>
            <xdr:nvSpPr>
              <xdr:cNvPr id="24" name="Rectangle 2"/>
              <xdr:cNvSpPr>
                <a:spLocks noChangeArrowheads="1"/>
              </xdr:cNvSpPr>
            </xdr:nvSpPr>
            <xdr:spPr>
              <a:xfrm>
                <a:off x="2317" y="9272"/>
                <a:ext cx="1665" cy="1188"/>
              </a:xfrm>
              <a:prstGeom prst="rect">
                <a:avLst/>
              </a:prstGeom>
              <a:solidFill>
                <a:srgbClr val="FFFFFF"/>
              </a:solidFill>
              <a:ln w="15875">
                <a:solidFill>
                  <a:srgbClr val="000000"/>
                </a:solidFill>
                <a:miter lim="800000"/>
              </a:ln>
            </xdr:spPr>
          </xdr:sp>
        </xdr:grpSp>
        <xdr:sp>
          <xdr:nvSpPr>
            <xdr:cNvPr id="25" name="Line 25"/>
            <xdr:cNvSpPr>
              <a:spLocks noChangeShapeType="1"/>
            </xdr:cNvSpPr>
          </xdr:nvSpPr>
          <xdr:spPr>
            <a:xfrm flipH="1" flipV="1">
              <a:off x="2716" y="27324"/>
              <a:ext cx="0" cy="1980"/>
            </a:xfrm>
            <a:prstGeom prst="line">
              <a:avLst/>
            </a:prstGeom>
            <a:noFill/>
            <a:ln w="9525">
              <a:solidFill>
                <a:sysClr val="windowText" lastClr="000000"/>
              </a:solidFill>
              <a:round/>
              <a:headEnd type="triangle"/>
              <a:tailEnd type="triangle" w="med" len="med"/>
            </a:ln>
            <a:extLst>
              <a:ext uri="{909E8E84-426E-40DD-AFC4-6F175D3DCCD1}">
                <a14:hiddenFill xmlns:a14="http://schemas.microsoft.com/office/drawing/2010/main">
                  <a:noFill/>
                </a14:hiddenFill>
              </a:ext>
            </a:extLst>
          </xdr:spPr>
        </xdr:sp>
        <xdr:sp>
          <xdr:nvSpPr>
            <xdr:cNvPr id="26" name="Text Box 28"/>
            <xdr:cNvSpPr txBox="1">
              <a:spLocks noChangeArrowheads="1"/>
            </xdr:cNvSpPr>
          </xdr:nvSpPr>
          <xdr:spPr>
            <a:xfrm>
              <a:off x="1440" y="28284"/>
              <a:ext cx="1628" cy="3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K-LINE</a:t>
              </a:r>
              <a:endPar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7" name="Rectangle 23"/>
            <xdr:cNvSpPr>
              <a:spLocks noChangeArrowheads="1"/>
            </xdr:cNvSpPr>
          </xdr:nvSpPr>
          <xdr:spPr>
            <a:xfrm>
              <a:off x="2060" y="29334"/>
              <a:ext cx="1326" cy="810"/>
            </a:xfrm>
            <a:prstGeom prst="rect">
              <a:avLst/>
            </a:prstGeom>
            <a:solidFill>
              <a:srgbClr val="FFFFFF"/>
            </a:solidFill>
            <a:ln w="15875">
              <a:solidFill>
                <a:sysClr val="windowText" lastClr="000000"/>
              </a:solidFill>
              <a:miter lim="800000"/>
            </a:ln>
          </xdr:spPr>
          <xdr:txBody>
            <a:bodyPr anchor="ct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LET</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grpSp>
    <xdr:clientData/>
  </xdr:twoCellAnchor>
  <xdr:twoCellAnchor>
    <xdr:from>
      <xdr:col>8</xdr:col>
      <xdr:colOff>135890</xdr:colOff>
      <xdr:row>47</xdr:row>
      <xdr:rowOff>194945</xdr:rowOff>
    </xdr:from>
    <xdr:to>
      <xdr:col>12</xdr:col>
      <xdr:colOff>102235</xdr:colOff>
      <xdr:row>50</xdr:row>
      <xdr:rowOff>15875</xdr:rowOff>
    </xdr:to>
    <xdr:sp>
      <xdr:nvSpPr>
        <xdr:cNvPr id="28" name="Text Box 17"/>
        <xdr:cNvSpPr txBox="1">
          <a:spLocks noChangeArrowheads="1"/>
        </xdr:cNvSpPr>
      </xdr:nvSpPr>
      <xdr:spPr>
        <a:xfrm>
          <a:off x="1644650" y="8462010"/>
          <a:ext cx="720725" cy="366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endPar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7</xdr:col>
      <xdr:colOff>47625</xdr:colOff>
      <xdr:row>268</xdr:row>
      <xdr:rowOff>0</xdr:rowOff>
    </xdr:from>
    <xdr:to>
      <xdr:col>18</xdr:col>
      <xdr:colOff>52070</xdr:colOff>
      <xdr:row>276</xdr:row>
      <xdr:rowOff>130175</xdr:rowOff>
    </xdr:to>
    <xdr:pic>
      <xdr:nvPicPr>
        <xdr:cNvPr id="29" name="図 40"/>
        <xdr:cNvPicPr>
          <a:picLocks noChangeAspect="1"/>
        </xdr:cNvPicPr>
      </xdr:nvPicPr>
      <xdr:blipFill>
        <a:blip r:embed="rId1"/>
        <a:stretch>
          <a:fillRect/>
        </a:stretch>
      </xdr:blipFill>
      <xdr:spPr>
        <a:xfrm>
          <a:off x="1367790" y="47758350"/>
          <a:ext cx="2078990" cy="1532255"/>
        </a:xfrm>
        <a:prstGeom prst="rect">
          <a:avLst/>
        </a:prstGeom>
      </xdr:spPr>
    </xdr:pic>
    <xdr:clientData/>
  </xdr:twoCellAnchor>
  <xdr:twoCellAnchor>
    <xdr:from>
      <xdr:col>41</xdr:col>
      <xdr:colOff>154305</xdr:colOff>
      <xdr:row>51</xdr:row>
      <xdr:rowOff>137795</xdr:rowOff>
    </xdr:from>
    <xdr:to>
      <xdr:col>41</xdr:col>
      <xdr:colOff>154305</xdr:colOff>
      <xdr:row>72</xdr:row>
      <xdr:rowOff>87630</xdr:rowOff>
    </xdr:to>
    <xdr:cxnSp>
      <xdr:nvCxnSpPr>
        <xdr:cNvPr id="30" name="直接连接符 29"/>
        <xdr:cNvCxnSpPr>
          <a:stCxn id="45" idx="1"/>
        </xdr:cNvCxnSpPr>
      </xdr:nvCxnSpPr>
      <xdr:spPr>
        <a:xfrm>
          <a:off x="7886700" y="9125585"/>
          <a:ext cx="0" cy="363029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156210</xdr:colOff>
      <xdr:row>49</xdr:row>
      <xdr:rowOff>43180</xdr:rowOff>
    </xdr:from>
    <xdr:to>
      <xdr:col>42</xdr:col>
      <xdr:colOff>160655</xdr:colOff>
      <xdr:row>74</xdr:row>
      <xdr:rowOff>125095</xdr:rowOff>
    </xdr:to>
    <xdr:grpSp>
      <xdr:nvGrpSpPr>
        <xdr:cNvPr id="31" name="组合 30"/>
        <xdr:cNvGrpSpPr/>
      </xdr:nvGrpSpPr>
      <xdr:grpSpPr>
        <a:xfrm>
          <a:off x="533400" y="8680450"/>
          <a:ext cx="7548245" cy="4463415"/>
          <a:chOff x="884" y="12967"/>
          <a:chExt cx="13050" cy="6650"/>
        </a:xfrm>
      </xdr:grpSpPr>
      <xdr:sp>
        <xdr:nvSpPr>
          <xdr:cNvPr id="32" name="Line 51"/>
          <xdr:cNvSpPr>
            <a:spLocks noChangeShapeType="1"/>
          </xdr:cNvSpPr>
        </xdr:nvSpPr>
        <xdr:spPr>
          <a:xfrm flipH="1">
            <a:off x="5479" y="16075"/>
            <a:ext cx="4253"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xdr:nvSpPr>
          <xdr:cNvPr id="33" name="Text Box 50"/>
          <xdr:cNvSpPr txBox="1">
            <a:spLocks noChangeArrowheads="1"/>
          </xdr:cNvSpPr>
        </xdr:nvSpPr>
        <xdr:spPr>
          <a:xfrm>
            <a:off x="6634" y="15612"/>
            <a:ext cx="2219" cy="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UART通信送受信</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34" name="Line 22"/>
          <xdr:cNvSpPr>
            <a:spLocks noChangeShapeType="1"/>
          </xdr:cNvSpPr>
        </xdr:nvSpPr>
        <xdr:spPr>
          <a:xfrm>
            <a:off x="4457" y="13530"/>
            <a:ext cx="6320" cy="0"/>
          </a:xfrm>
          <a:prstGeom prst="line">
            <a:avLst/>
          </a:prstGeom>
          <a:noFill/>
          <a:ln w="25400">
            <a:solidFill>
              <a:srgbClr val="000000"/>
            </a:solidFill>
            <a:round/>
          </a:ln>
          <a:extLst>
            <a:ext uri="{909E8E84-426E-40DD-AFC4-6F175D3DCCD1}">
              <a14:hiddenFill xmlns:a14="http://schemas.microsoft.com/office/drawing/2010/main">
                <a:noFill/>
              </a14:hiddenFill>
            </a:ext>
          </a:extLst>
        </xdr:spPr>
      </xdr:sp>
      <xdr:sp>
        <xdr:nvSpPr>
          <xdr:cNvPr id="35" name="Rectangle 20"/>
          <xdr:cNvSpPr>
            <a:spLocks noChangeArrowheads="1"/>
          </xdr:cNvSpPr>
        </xdr:nvSpPr>
        <xdr:spPr>
          <a:xfrm>
            <a:off x="10806" y="13020"/>
            <a:ext cx="2053" cy="1283"/>
          </a:xfrm>
          <a:prstGeom prst="rect">
            <a:avLst/>
          </a:prstGeom>
          <a:solidFill>
            <a:schemeClr val="bg1"/>
          </a:solidFill>
          <a:ln w="28575">
            <a:solidFill>
              <a:srgbClr val="000000"/>
            </a:solidFill>
            <a:miter lim="800000"/>
          </a:ln>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36" name="Group 13"/>
          <xdr:cNvGrpSpPr/>
        </xdr:nvGrpSpPr>
        <xdr:grpSpPr>
          <a:xfrm rot="0">
            <a:off x="9776" y="14515"/>
            <a:ext cx="3073" cy="2257"/>
            <a:chOff x="7434" y="5547"/>
            <a:chExt cx="2100" cy="1370"/>
          </a:xfrm>
        </xdr:grpSpPr>
        <xdr:sp>
          <xdr:nvSpPr>
            <xdr:cNvPr id="37" name="Rectangle 15"/>
            <xdr:cNvSpPr>
              <a:spLocks noChangeArrowheads="1"/>
            </xdr:cNvSpPr>
          </xdr:nvSpPr>
          <xdr:spPr>
            <a:xfrm>
              <a:off x="7434" y="5547"/>
              <a:ext cx="2100" cy="1370"/>
            </a:xfrm>
            <a:prstGeom prst="rect">
              <a:avLst/>
            </a:prstGeom>
            <a:solidFill>
              <a:srgbClr val="808080"/>
            </a:solidFill>
            <a:ln w="28575">
              <a:solidFill>
                <a:srgbClr val="000000"/>
              </a:solidFill>
              <a:miter lim="800000"/>
            </a:ln>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 </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38" name="Oval 14"/>
            <xdr:cNvSpPr>
              <a:spLocks noChangeArrowheads="1"/>
            </xdr:cNvSpPr>
          </xdr:nvSpPr>
          <xdr:spPr>
            <a:xfrm>
              <a:off x="8034" y="5821"/>
              <a:ext cx="900" cy="822"/>
            </a:xfrm>
            <a:prstGeom prst="ellipse">
              <a:avLst/>
            </a:prstGeom>
            <a:solidFill>
              <a:srgbClr val="CCFFFF"/>
            </a:solidFill>
            <a:ln w="76200">
              <a:solidFill>
                <a:srgbClr val="000000"/>
              </a:solidFill>
              <a:round/>
            </a:ln>
          </xdr:spPr>
        </xdr:sp>
      </xdr:grpSp>
      <xdr:sp>
        <xdr:nvSpPr>
          <xdr:cNvPr id="39" name="Text Box 12"/>
          <xdr:cNvSpPr txBox="1">
            <a:spLocks noChangeArrowheads="1"/>
          </xdr:cNvSpPr>
        </xdr:nvSpPr>
        <xdr:spPr>
          <a:xfrm>
            <a:off x="10123" y="16813"/>
            <a:ext cx="2714" cy="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LaneWatchカメラ</a:t>
            </a:r>
            <a:r>
              <a:rPr lang="en-US" altLang="ja-JP"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(AS)</a:t>
            </a:r>
            <a:endPar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0" name="Line 11"/>
          <xdr:cNvSpPr>
            <a:spLocks noChangeShapeType="1"/>
          </xdr:cNvSpPr>
        </xdr:nvSpPr>
        <xdr:spPr>
          <a:xfrm>
            <a:off x="5509" y="14733"/>
            <a:ext cx="4257"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sp>
        <xdr:nvSpPr>
          <xdr:cNvPr id="41" name="Text Box 10"/>
          <xdr:cNvSpPr txBox="1">
            <a:spLocks noChangeArrowheads="1"/>
          </xdr:cNvSpPr>
        </xdr:nvSpPr>
        <xdr:spPr>
          <a:xfrm>
            <a:off x="6995" y="14247"/>
            <a:ext cx="1502" cy="5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カメラ電源</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2" name="Line 9"/>
          <xdr:cNvSpPr>
            <a:spLocks noChangeShapeType="1"/>
          </xdr:cNvSpPr>
        </xdr:nvSpPr>
        <xdr:spPr>
          <a:xfrm flipH="1">
            <a:off x="5509" y="15324"/>
            <a:ext cx="4257" cy="0"/>
          </a:xfrm>
          <a:prstGeom prst="line">
            <a:avLst/>
          </a:prstGeom>
          <a:noFill/>
          <a:ln w="9525">
            <a:solidFill>
              <a:srgbClr val="000000"/>
            </a:solidFill>
            <a:round/>
            <a:tailEnd type="triangle" w="med" len="med"/>
          </a:ln>
          <a:extLst>
            <a:ext uri="{909E8E84-426E-40DD-AFC4-6F175D3DCCD1}">
              <a14:hiddenFill xmlns:a14="http://schemas.microsoft.com/office/drawing/2010/main">
                <a:noFill/>
              </a14:hiddenFill>
            </a:ext>
          </a:extLst>
        </xdr:spPr>
      </xdr:sp>
      <xdr:sp>
        <xdr:nvSpPr>
          <xdr:cNvPr id="43" name="Text Box 8"/>
          <xdr:cNvSpPr txBox="1">
            <a:spLocks noChangeArrowheads="1"/>
          </xdr:cNvSpPr>
        </xdr:nvSpPr>
        <xdr:spPr>
          <a:xfrm>
            <a:off x="6995" y="14879"/>
            <a:ext cx="1370" cy="5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映像信号</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4" name="Line 3"/>
          <xdr:cNvSpPr>
            <a:spLocks noChangeShapeType="1"/>
          </xdr:cNvSpPr>
        </xdr:nvSpPr>
        <xdr:spPr>
          <a:xfrm flipH="1" flipV="1">
            <a:off x="4438" y="19077"/>
            <a:ext cx="9497" cy="1"/>
          </a:xfrm>
          <a:prstGeom prst="line">
            <a:avLst/>
          </a:prstGeom>
          <a:noFill/>
          <a:ln w="25400">
            <a:solidFill>
              <a:sysClr val="windowText" lastClr="000000"/>
            </a:solidFill>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xdr:nvSpPr>
          <xdr:cNvPr id="45" name="Line 25"/>
          <xdr:cNvSpPr>
            <a:spLocks noChangeShapeType="1"/>
          </xdr:cNvSpPr>
        </xdr:nvSpPr>
        <xdr:spPr>
          <a:xfrm>
            <a:off x="12869" y="13632"/>
            <a:ext cx="730" cy="5"/>
          </a:xfrm>
          <a:prstGeom prst="line">
            <a:avLst/>
          </a:prstGeom>
          <a:noFill/>
          <a:ln w="9525">
            <a:solidFill>
              <a:sysClr val="windowText" lastClr="000000"/>
            </a:solidFill>
            <a:round/>
            <a:headEnd type="triangle"/>
            <a:tailEnd type="none" w="med" len="med"/>
          </a:ln>
          <a:extLst>
            <a:ext uri="{909E8E84-426E-40DD-AFC4-6F175D3DCCD1}">
              <a14:hiddenFill xmlns:a14="http://schemas.microsoft.com/office/drawing/2010/main">
                <a:noFill/>
              </a14:hiddenFill>
            </a:ext>
          </a:extLst>
        </xdr:spPr>
      </xdr:sp>
      <xdr:sp>
        <xdr:nvSpPr>
          <xdr:cNvPr id="46" name="Rectangle 24"/>
          <xdr:cNvSpPr>
            <a:spLocks noChangeArrowheads="1"/>
          </xdr:cNvSpPr>
        </xdr:nvSpPr>
        <xdr:spPr>
          <a:xfrm>
            <a:off x="2323" y="16977"/>
            <a:ext cx="2061" cy="660"/>
          </a:xfrm>
          <a:prstGeom prst="rect">
            <a:avLst/>
          </a:prstGeom>
          <a:solidFill>
            <a:srgbClr val="FFFFFF"/>
          </a:solidFill>
          <a:ln w="28575">
            <a:solidFill>
              <a:srgbClr val="000000"/>
            </a:solidFill>
            <a:miter lim="800000"/>
          </a:ln>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LaneWatch_SW</a:t>
            </a:r>
            <a:endParaRPr lang="ja-JP" altLang="en-US" sz="10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7" name="Line 23"/>
          <xdr:cNvSpPr>
            <a:spLocks noChangeShapeType="1"/>
          </xdr:cNvSpPr>
        </xdr:nvSpPr>
        <xdr:spPr>
          <a:xfrm flipV="1">
            <a:off x="3382" y="16322"/>
            <a:ext cx="0" cy="669"/>
          </a:xfrm>
          <a:prstGeom prst="line">
            <a:avLst/>
          </a:prstGeom>
          <a:noFill/>
          <a:ln w="25400">
            <a:solidFill>
              <a:srgbClr val="000000"/>
            </a:solidFill>
            <a:round/>
            <a:tailEnd type="triangle" w="med" len="med"/>
          </a:ln>
          <a:extLst>
            <a:ext uri="{909E8E84-426E-40DD-AFC4-6F175D3DCCD1}">
              <a14:hiddenFill xmlns:a14="http://schemas.microsoft.com/office/drawing/2010/main">
                <a:noFill/>
              </a14:hiddenFill>
            </a:ext>
          </a:extLst>
        </xdr:spPr>
      </xdr:sp>
      <xdr:grpSp>
        <xdr:nvGrpSpPr>
          <xdr:cNvPr id="48" name="Group 1"/>
          <xdr:cNvGrpSpPr/>
        </xdr:nvGrpSpPr>
        <xdr:grpSpPr>
          <a:xfrm rot="0">
            <a:off x="1367" y="12967"/>
            <a:ext cx="4034" cy="3608"/>
            <a:chOff x="2125" y="9110"/>
            <a:chExt cx="2060" cy="1485"/>
          </a:xfrm>
        </xdr:grpSpPr>
        <xdr:sp>
          <xdr:nvSpPr>
            <xdr:cNvPr id="49" name="Rectangle 3"/>
            <xdr:cNvSpPr>
              <a:spLocks noChangeArrowheads="1"/>
            </xdr:cNvSpPr>
          </xdr:nvSpPr>
          <xdr:spPr>
            <a:xfrm>
              <a:off x="2125" y="9110"/>
              <a:ext cx="2060" cy="1485"/>
            </a:xfrm>
            <a:prstGeom prst="rect">
              <a:avLst/>
            </a:prstGeom>
            <a:solidFill>
              <a:srgbClr val="FFFFFF"/>
            </a:solidFill>
            <a:ln w="31750">
              <a:solidFill>
                <a:srgbClr val="000000"/>
              </a:solidFill>
              <a:miter lim="800000"/>
            </a:ln>
          </xdr:spPr>
        </xdr:sp>
        <xdr:sp>
          <xdr:nvSpPr>
            <xdr:cNvPr id="50" name="Rectangle 2"/>
            <xdr:cNvSpPr>
              <a:spLocks noChangeArrowheads="1"/>
            </xdr:cNvSpPr>
          </xdr:nvSpPr>
          <xdr:spPr>
            <a:xfrm>
              <a:off x="2317" y="9272"/>
              <a:ext cx="1665" cy="1188"/>
            </a:xfrm>
            <a:prstGeom prst="rect">
              <a:avLst/>
            </a:prstGeom>
            <a:solidFill>
              <a:srgbClr val="FFFFFF"/>
            </a:solidFill>
            <a:ln w="15875">
              <a:solidFill>
                <a:srgbClr val="000000"/>
              </a:solidFill>
              <a:miter lim="800000"/>
            </a:ln>
          </xdr:spPr>
        </xdr:sp>
      </xdr:grpSp>
      <xdr:sp>
        <xdr:nvSpPr>
          <xdr:cNvPr id="51" name="Text Box 28"/>
          <xdr:cNvSpPr txBox="1">
            <a:spLocks noChangeArrowheads="1"/>
          </xdr:cNvSpPr>
        </xdr:nvSpPr>
        <xdr:spPr>
          <a:xfrm>
            <a:off x="3300" y="18692"/>
            <a:ext cx="1540" cy="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B-CAN</a:t>
            </a:r>
            <a:endPar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2" name="Line 25"/>
          <xdr:cNvSpPr>
            <a:spLocks noChangeShapeType="1"/>
          </xdr:cNvSpPr>
        </xdr:nvSpPr>
        <xdr:spPr>
          <a:xfrm flipH="1" flipV="1">
            <a:off x="2142" y="16570"/>
            <a:ext cx="0" cy="2148"/>
          </a:xfrm>
          <a:prstGeom prst="line">
            <a:avLst/>
          </a:prstGeom>
          <a:noFill/>
          <a:ln w="9525">
            <a:solidFill>
              <a:sysClr val="windowText" lastClr="000000"/>
            </a:solidFill>
            <a:round/>
            <a:headEnd type="triangle"/>
            <a:tailEnd type="triangle" w="med" len="med"/>
          </a:ln>
          <a:extLst>
            <a:ext uri="{909E8E84-426E-40DD-AFC4-6F175D3DCCD1}">
              <a14:hiddenFill xmlns:a14="http://schemas.microsoft.com/office/drawing/2010/main">
                <a:noFill/>
              </a14:hiddenFill>
            </a:ext>
          </a:extLst>
        </xdr:spPr>
      </xdr:sp>
      <xdr:sp>
        <xdr:nvSpPr>
          <xdr:cNvPr id="53" name="Text Box 28"/>
          <xdr:cNvSpPr txBox="1">
            <a:spLocks noChangeArrowheads="1"/>
          </xdr:cNvSpPr>
        </xdr:nvSpPr>
        <xdr:spPr>
          <a:xfrm>
            <a:off x="884" y="17607"/>
            <a:ext cx="1532" cy="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en-US" altLang="ja-JP"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K-LINE</a:t>
            </a:r>
            <a:endParaRPr lang="ja-JP"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4" name="Rectangle 23"/>
          <xdr:cNvSpPr>
            <a:spLocks noChangeArrowheads="1"/>
          </xdr:cNvSpPr>
        </xdr:nvSpPr>
        <xdr:spPr>
          <a:xfrm>
            <a:off x="1524" y="18749"/>
            <a:ext cx="1248" cy="869"/>
          </a:xfrm>
          <a:prstGeom prst="rect">
            <a:avLst/>
          </a:prstGeom>
          <a:solidFill>
            <a:srgbClr val="FFFFFF"/>
          </a:solidFill>
          <a:ln w="15875">
            <a:solidFill>
              <a:sysClr val="windowText" lastClr="000000"/>
            </a:solidFill>
            <a:miter lim="800000"/>
          </a:ln>
        </xdr:spPr>
        <xdr:txBody>
          <a:bodyPr anchor="ct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LET</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55" name="直接箭头连接符 54"/>
          <xdr:cNvCxnSpPr/>
        </xdr:nvCxnSpPr>
        <xdr:spPr>
          <a:xfrm>
            <a:off x="4916" y="16590"/>
            <a:ext cx="0" cy="2531"/>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xdr:nvSpPr>
          <xdr:cNvPr id="56" name="Text Box 17"/>
          <xdr:cNvSpPr txBox="1">
            <a:spLocks noChangeArrowheads="1"/>
          </xdr:cNvSpPr>
        </xdr:nvSpPr>
        <xdr:spPr>
          <a:xfrm>
            <a:off x="11404" y="13453"/>
            <a:ext cx="1251" cy="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vertOverflow="clip" wrap="square" lIns="91440" tIns="45720" rIns="91440" bIns="4572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MVC</a:t>
            </a:r>
            <a:endParaRPr lang="en-US" altLang="en-US" sz="1000" b="0" i="0" u="none" strike="no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6</xdr:col>
      <xdr:colOff>29845</xdr:colOff>
      <xdr:row>174</xdr:row>
      <xdr:rowOff>6985</xdr:rowOff>
    </xdr:from>
    <xdr:to>
      <xdr:col>34</xdr:col>
      <xdr:colOff>188595</xdr:colOff>
      <xdr:row>181</xdr:row>
      <xdr:rowOff>42545</xdr:rowOff>
    </xdr:to>
    <xdr:grpSp>
      <xdr:nvGrpSpPr>
        <xdr:cNvPr id="57" name="组合 56"/>
        <xdr:cNvGrpSpPr/>
      </xdr:nvGrpSpPr>
      <xdr:grpSpPr>
        <a:xfrm>
          <a:off x="1161415" y="30925135"/>
          <a:ext cx="5439410" cy="1262380"/>
          <a:chOff x="2012" y="39686"/>
          <a:chExt cx="9493" cy="1946"/>
        </a:xfrm>
      </xdr:grpSpPr>
      <xdr:sp>
        <xdr:nvSpPr>
          <xdr:cNvPr id="58" name="Line 4"/>
          <xdr:cNvSpPr>
            <a:spLocks noChangeShapeType="1"/>
          </xdr:cNvSpPr>
        </xdr:nvSpPr>
        <xdr:spPr>
          <a:xfrm>
            <a:off x="5205" y="40490"/>
            <a:ext cx="3142" cy="0"/>
          </a:xfrm>
          <a:prstGeom prst="line">
            <a:avLst/>
          </a:prstGeom>
          <a:noFill/>
          <a:ln w="9525">
            <a:solidFill>
              <a:schemeClr val="tx1"/>
            </a:solidFill>
            <a:round/>
            <a:tailEnd type="triangle" w="med" len="med"/>
          </a:ln>
          <a:extLst>
            <a:ext uri="{909E8E84-426E-40DD-AFC4-6F175D3DCCD1}">
              <a14:hiddenFill xmlns:a14="http://schemas.microsoft.com/office/drawing/2010/main">
                <a:noFill/>
              </a14:hiddenFill>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9" name="Line 9"/>
          <xdr:cNvSpPr>
            <a:spLocks noChangeShapeType="1"/>
          </xdr:cNvSpPr>
        </xdr:nvSpPr>
        <xdr:spPr>
          <a:xfrm flipH="1">
            <a:off x="5208" y="40672"/>
            <a:ext cx="3104" cy="0"/>
          </a:xfrm>
          <a:prstGeom prst="line">
            <a:avLst/>
          </a:prstGeom>
          <a:noFill/>
          <a:ln w="9525">
            <a:solidFill>
              <a:schemeClr val="tx1"/>
            </a:solidFill>
            <a:prstDash val="solid"/>
            <a:round/>
            <a:tailEnd type="triangle" w="med" len="med"/>
          </a:ln>
          <a:extLst>
            <a:ext uri="{909E8E84-426E-40DD-AFC4-6F175D3DCCD1}">
              <a14:hiddenFill xmlns:a14="http://schemas.microsoft.com/office/drawing/2010/main">
                <a:noFill/>
              </a14:hiddenFill>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60" name="Text Box 46"/>
          <xdr:cNvSpPr txBox="1">
            <a:spLocks noChangeArrowheads="1"/>
          </xdr:cNvSpPr>
        </xdr:nvSpPr>
        <xdr:spPr>
          <a:xfrm>
            <a:off x="5306" y="39715"/>
            <a:ext cx="3112" cy="5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algn="l"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画面表示操作</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61" name="Text Box 49"/>
          <xdr:cNvSpPr txBox="1">
            <a:spLocks noChangeArrowheads="1"/>
          </xdr:cNvSpPr>
        </xdr:nvSpPr>
        <xdr:spPr>
          <a:xfrm>
            <a:off x="5319" y="40906"/>
            <a:ext cx="3045" cy="5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algn="l"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画面解除操作</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62" name="正方形/長方形 80"/>
          <xdr:cNvSpPr>
            <a:spLocks noChangeArrowheads="1"/>
          </xdr:cNvSpPr>
        </xdr:nvSpPr>
        <xdr:spPr>
          <a:xfrm>
            <a:off x="2012" y="39686"/>
            <a:ext cx="3118" cy="1916"/>
          </a:xfrm>
          <a:prstGeom prst="rect">
            <a:avLst/>
          </a:prstGeom>
          <a:solidFill>
            <a:schemeClr val="bg1"/>
          </a:solidFill>
          <a:ln w="9525" algn="ctr">
            <a:solidFill>
              <a:schemeClr val="tx1"/>
            </a:solidFill>
            <a:round/>
            <a:tailEnd type="triangle" w="med" len="med"/>
          </a:ln>
        </xdr:spPr>
        <xdr:txBody>
          <a:bodyPr wrap="square" lIns="144000" tIns="72000" rIns="144000" bIns="72000"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800">
                <a:latin typeface="Meiryo UI" panose="020B0604030504040204" pitchFamily="50" charset="-128"/>
                <a:ea typeface="Meiryo UI" panose="020B0604030504040204" pitchFamily="50" charset="-128"/>
                <a:cs typeface="Meiryo UI" panose="020B0604030504040204" pitchFamily="50" charset="-128"/>
              </a:rPr>
              <a:t>Any Screen</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63" name="正方形/長方形 81"/>
          <xdr:cNvSpPr>
            <a:spLocks noChangeArrowheads="1"/>
          </xdr:cNvSpPr>
        </xdr:nvSpPr>
        <xdr:spPr>
          <a:xfrm>
            <a:off x="6208" y="40344"/>
            <a:ext cx="1064" cy="553"/>
          </a:xfrm>
          <a:prstGeom prst="rect">
            <a:avLst/>
          </a:prstGeom>
          <a:solidFill>
            <a:schemeClr val="tx1"/>
          </a:solidFill>
          <a:ln w="9525" algn="ctr">
            <a:solidFill>
              <a:schemeClr val="tx1"/>
            </a:solidFill>
            <a:round/>
            <a:tailEnd type="triangle" w="med" len="med"/>
          </a:ln>
        </xdr:spPr>
        <xdr:txBody>
          <a:bodyPr wrap="square" lIns="144000" tIns="72000" rIns="144000" bIns="72000"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ja-JP" altLang="en-US" sz="1000">
                <a:solidFill>
                  <a:schemeClr val="bg1"/>
                </a:solidFill>
                <a:latin typeface="Meiryo UI" panose="020B0604030504040204" pitchFamily="50" charset="-128"/>
                <a:ea typeface="Meiryo UI" panose="020B0604030504040204" pitchFamily="50" charset="-128"/>
                <a:cs typeface="Meiryo UI" panose="020B0604030504040204" pitchFamily="50" charset="-128"/>
              </a:rPr>
              <a:t>ミュート</a:t>
            </a:r>
            <a:endParaRPr lang="ja-JP" altLang="en-US" sz="100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64" name="正方形/長方形 80"/>
          <xdr:cNvSpPr>
            <a:spLocks noChangeArrowheads="1"/>
          </xdr:cNvSpPr>
        </xdr:nvSpPr>
        <xdr:spPr>
          <a:xfrm>
            <a:off x="8387" y="39716"/>
            <a:ext cx="3118" cy="1916"/>
          </a:xfrm>
          <a:prstGeom prst="rect">
            <a:avLst/>
          </a:prstGeom>
          <a:solidFill>
            <a:schemeClr val="bg1"/>
          </a:solidFill>
          <a:ln w="9525" algn="ctr">
            <a:solidFill>
              <a:schemeClr val="tx1"/>
            </a:solidFill>
            <a:round/>
            <a:tailEnd type="triangle" w="med" len="med"/>
          </a:ln>
        </xdr:spPr>
        <xdr:txBody>
          <a:bodyPr wrap="square" lIns="144000" tIns="72000" rIns="144000" bIns="72000"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800">
                <a:latin typeface="Meiryo UI" panose="020B0604030504040204" pitchFamily="50" charset="-128"/>
                <a:ea typeface="Meiryo UI" panose="020B0604030504040204" pitchFamily="50" charset="-128"/>
                <a:cs typeface="Meiryo UI" panose="020B0604030504040204" pitchFamily="50" charset="-128"/>
              </a:rPr>
              <a:t>LWC Screen</a:t>
            </a:r>
            <a:endParaRPr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17780</xdr:colOff>
      <xdr:row>45</xdr:row>
      <xdr:rowOff>114300</xdr:rowOff>
    </xdr:from>
    <xdr:to>
      <xdr:col>37</xdr:col>
      <xdr:colOff>69215</xdr:colOff>
      <xdr:row>72</xdr:row>
      <xdr:rowOff>57785</xdr:rowOff>
    </xdr:to>
    <xdr:grpSp>
      <xdr:nvGrpSpPr>
        <xdr:cNvPr id="54" name="グループ化 3"/>
        <xdr:cNvGrpSpPr/>
      </xdr:nvGrpSpPr>
      <xdr:grpSpPr>
        <a:xfrm>
          <a:off x="960755" y="8130540"/>
          <a:ext cx="6086475" cy="4685030"/>
          <a:chOff x="1337163" y="17583150"/>
          <a:chExt cx="6686223" cy="4036650"/>
        </a:xfrm>
      </xdr:grpSpPr>
      <xdr:sp>
        <xdr:nvSpPr>
          <xdr:cNvPr id="55" name="Text Box 48"/>
          <xdr:cNvSpPr txBox="1">
            <a:spLocks noChangeArrowheads="1"/>
          </xdr:cNvSpPr>
        </xdr:nvSpPr>
        <xdr:spPr>
          <a:xfrm>
            <a:off x="7286786" y="21407424"/>
            <a:ext cx="520458" cy="212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kumimoji="0" lang="ja-JP" altLang="en-US" sz="900">
                <a:latin typeface="Meiryo UI" panose="020B0604030504040204" pitchFamily="50" charset="-128"/>
                <a:ea typeface="Meiryo UI" panose="020B0604030504040204" pitchFamily="50" charset="-128"/>
                <a:cs typeface="Meiryo UI" panose="020B0604030504040204" pitchFamily="50" charset="-128"/>
              </a:rPr>
              <a:t>スピーカー</a:t>
            </a:r>
            <a:endParaRPr kumimoji="0"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56" name="グループ化 51"/>
          <xdr:cNvGrpSpPr/>
        </xdr:nvGrpSpPr>
        <xdr:grpSpPr>
          <a:xfrm>
            <a:off x="1337163" y="17583150"/>
            <a:ext cx="6686223" cy="3898887"/>
            <a:chOff x="1318113" y="11153775"/>
            <a:chExt cx="6686223" cy="3898887"/>
          </a:xfrm>
        </xdr:grpSpPr>
        <xdr:sp>
          <xdr:nvSpPr>
            <xdr:cNvPr id="57" name="Rectangle 3"/>
            <xdr:cNvSpPr>
              <a:spLocks noChangeArrowheads="1"/>
            </xdr:cNvSpPr>
          </xdr:nvSpPr>
          <xdr:spPr>
            <a:xfrm>
              <a:off x="3476786" y="11906237"/>
              <a:ext cx="1311275" cy="3106737"/>
            </a:xfrm>
            <a:prstGeom prst="rect">
              <a:avLst/>
            </a:prstGeom>
            <a:solidFill>
              <a:schemeClr val="bg1"/>
            </a:solidFill>
            <a:ln w="12700">
              <a:solidFill>
                <a:schemeClr val="tx1"/>
              </a:solidFill>
              <a:miter lim="800000"/>
              <a:headEnd type="none" w="sm" len="sm"/>
              <a:tailEnd type="none" w="sm" len="sm"/>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a:endParaRPr kumimoji="0" lang="en-US" altLang="ja-JP" sz="900">
                <a:latin typeface="HGP創英角ｺﾞｼｯｸUB" pitchFamily="50" charset="-128"/>
                <a:ea typeface="HGP創英角ｺﾞｼｯｸUB" pitchFamily="50" charset="-128"/>
              </a:endParaRPr>
            </a:p>
          </xdr:txBody>
        </xdr:sp>
        <xdr:sp>
          <xdr:nvSpPr>
            <xdr:cNvPr id="58" name="Text Box 6"/>
            <xdr:cNvSpPr txBox="1">
              <a:spLocks noChangeArrowheads="1"/>
            </xdr:cNvSpPr>
          </xdr:nvSpPr>
          <xdr:spPr>
            <a:xfrm>
              <a:off x="2494369" y="12110799"/>
              <a:ext cx="800490" cy="1708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kumimoji="0" lang="en-US" altLang="ja-JP" sz="1050">
                  <a:solidFill>
                    <a:srgbClr val="7F1BFB"/>
                  </a:solidFill>
                  <a:ea typeface="Meiryo UI" panose="020B0604030504040204" pitchFamily="50" charset="-128"/>
                  <a:cs typeface="Meiryo UI" panose="020B0604030504040204" pitchFamily="50" charset="-128"/>
                </a:rPr>
                <a:t>Video signal</a:t>
              </a:r>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59" name="Text Box 8"/>
            <xdr:cNvSpPr txBox="1">
              <a:spLocks noChangeArrowheads="1"/>
            </xdr:cNvSpPr>
          </xdr:nvSpPr>
          <xdr:spPr>
            <a:xfrm>
              <a:off x="1840901" y="11823550"/>
              <a:ext cx="697268" cy="233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txBody>
            <a:bodyPr wrap="square" lIns="18000" tIns="10800" rIns="18000" bIns="10800"/>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kumimoji="0" lang="en-US" altLang="ja-JP" sz="1050">
                  <a:solidFill>
                    <a:srgbClr val="7F1BFB"/>
                  </a:solidFill>
                  <a:ea typeface="Meiryo UI" panose="020B0604030504040204" pitchFamily="50" charset="-128"/>
                  <a:cs typeface="Arial" panose="020B0604020202020204" pitchFamily="7" charset="0"/>
                </a:rPr>
                <a:t>Camera</a:t>
              </a:r>
              <a:endParaRPr kumimoji="0" lang="en-US" altLang="ja-JP" sz="1050">
                <a:solidFill>
                  <a:srgbClr val="7F1BFB"/>
                </a:solidFill>
                <a:ea typeface="Meiryo UI" panose="020B0604030504040204" pitchFamily="50" charset="-128"/>
                <a:cs typeface="Arial" panose="020B0604020202020204" pitchFamily="7" charset="0"/>
              </a:endParaRPr>
            </a:p>
            <a:p>
              <a:pPr eaLnBrk="1" hangingPunct="1"/>
              <a:endParaRPr kumimoji="0" lang="en-US" altLang="ja-JP" sz="1050">
                <a:solidFill>
                  <a:srgbClr val="7F1BFB"/>
                </a:solidFill>
                <a:ea typeface="Meiryo UI" panose="020B0604030504040204" pitchFamily="50" charset="-128"/>
                <a:cs typeface="Arial" panose="020B0604020202020204" pitchFamily="7" charset="0"/>
              </a:endParaRPr>
            </a:p>
          </xdr:txBody>
        </xdr:sp>
        <xdr:grpSp>
          <xdr:nvGrpSpPr>
            <xdr:cNvPr id="60" name="Group 135"/>
            <xdr:cNvGrpSpPr/>
          </xdr:nvGrpSpPr>
          <xdr:grpSpPr>
            <a:xfrm>
              <a:off x="1670195" y="12161824"/>
              <a:ext cx="582612" cy="520700"/>
              <a:chOff x="9421813" y="2049462"/>
              <a:chExt cx="582612" cy="520700"/>
            </a:xfrm>
          </xdr:grpSpPr>
          <xdr:sp>
            <xdr:nvSpPr>
              <xdr:cNvPr id="114" name="Rectangle 13"/>
              <xdr:cNvSpPr>
                <a:spLocks noChangeArrowheads="1"/>
              </xdr:cNvSpPr>
            </xdr:nvSpPr>
            <xdr:spPr>
              <a:xfrm rot="353751">
                <a:off x="9421813" y="2051050"/>
                <a:ext cx="201612" cy="203200"/>
              </a:xfrm>
              <a:prstGeom prst="rect">
                <a:avLst/>
              </a:prstGeom>
              <a:solidFill>
                <a:schemeClr val="bg2"/>
              </a:solidFill>
              <a:ln w="9525">
                <a:miter lim="800000"/>
              </a:ln>
              <a:scene3d>
                <a:camera prst="legacyObliqueTopRight">
                  <a:rot lat="0" lon="2400000" rev="0"/>
                </a:camera>
                <a:lightRig rig="legacyFlat3" dir="b"/>
              </a:scene3d>
              <a:sp3d extrusionH="227000" prstMaterial="legacyPlastic">
                <a:bevelT w="13500" h="13500" prst="angle"/>
                <a:bevelB w="13500" h="13500" prst="angle"/>
                <a:extrusionClr>
                  <a:schemeClr val="bg2"/>
                </a:extrusionClr>
              </a:sp3d>
            </xdr:spPr>
            <xdr:txBody>
              <a:bodyPr wrap="square" anchor="ctr">
                <a:flatTx/>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sp>
            <xdr:nvSpPr>
              <xdr:cNvPr id="115" name="Oval 14"/>
              <xdr:cNvSpPr>
                <a:spLocks noChangeArrowheads="1"/>
              </xdr:cNvSpPr>
            </xdr:nvSpPr>
            <xdr:spPr>
              <a:xfrm>
                <a:off x="9480550" y="2079625"/>
                <a:ext cx="58738" cy="144462"/>
              </a:xfrm>
              <a:prstGeom prst="ellipse">
                <a:avLst/>
              </a:prstGeom>
              <a:gradFill rotWithShape="1">
                <a:gsLst>
                  <a:gs pos="0">
                    <a:srgbClr val="FFFFFF"/>
                  </a:gs>
                  <a:gs pos="100000">
                    <a:srgbClr val="0000FF"/>
                  </a:gs>
                </a:gsLst>
                <a:path path="shape">
                  <a:fillToRect l="50000" t="50000" r="50000" b="50000"/>
                </a:path>
              </a:gradFill>
              <a:ln w="12700" algn="ctr">
                <a:solidFill>
                  <a:schemeClr val="tx1"/>
                </a:solidFill>
                <a:round/>
                <a:headEnd type="none" w="sm" len="sm"/>
                <a:tailEnd type="none" w="sm" len="sm"/>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sp>
            <xdr:nvSpPr>
              <xdr:cNvPr id="116" name="Rectangle 15"/>
              <xdr:cNvSpPr>
                <a:spLocks noChangeArrowheads="1"/>
              </xdr:cNvSpPr>
            </xdr:nvSpPr>
            <xdr:spPr>
              <a:xfrm rot="353751">
                <a:off x="9423400" y="2366962"/>
                <a:ext cx="201613" cy="203200"/>
              </a:xfrm>
              <a:prstGeom prst="rect">
                <a:avLst/>
              </a:prstGeom>
              <a:solidFill>
                <a:schemeClr val="bg2"/>
              </a:solidFill>
              <a:ln w="9525">
                <a:miter lim="800000"/>
              </a:ln>
              <a:scene3d>
                <a:camera prst="legacyObliqueTopRight">
                  <a:rot lat="0" lon="2400000" rev="0"/>
                </a:camera>
                <a:lightRig rig="legacyFlat3" dir="b"/>
              </a:scene3d>
              <a:sp3d extrusionH="227000" prstMaterial="legacyPlastic">
                <a:bevelT w="13500" h="13500" prst="angle"/>
                <a:bevelB w="13500" h="13500" prst="angle"/>
                <a:extrusionClr>
                  <a:schemeClr val="bg2"/>
                </a:extrusionClr>
              </a:sp3d>
            </xdr:spPr>
            <xdr:txBody>
              <a:bodyPr wrap="square" anchor="ctr">
                <a:flatTx/>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sp>
            <xdr:nvSpPr>
              <xdr:cNvPr id="117" name="Oval 16"/>
              <xdr:cNvSpPr>
                <a:spLocks noChangeArrowheads="1"/>
              </xdr:cNvSpPr>
            </xdr:nvSpPr>
            <xdr:spPr>
              <a:xfrm>
                <a:off x="9482138" y="2397125"/>
                <a:ext cx="57150" cy="144462"/>
              </a:xfrm>
              <a:prstGeom prst="ellipse">
                <a:avLst/>
              </a:prstGeom>
              <a:gradFill rotWithShape="1">
                <a:gsLst>
                  <a:gs pos="0">
                    <a:srgbClr val="FFFFFF"/>
                  </a:gs>
                  <a:gs pos="100000">
                    <a:srgbClr val="0000FF"/>
                  </a:gs>
                </a:gsLst>
                <a:path path="shape">
                  <a:fillToRect l="50000" t="50000" r="50000" b="50000"/>
                </a:path>
              </a:gradFill>
              <a:ln w="12700" algn="ctr">
                <a:solidFill>
                  <a:schemeClr val="tx1"/>
                </a:solidFill>
                <a:round/>
                <a:headEnd type="none" w="sm" len="sm"/>
                <a:tailEnd type="none" w="sm" len="sm"/>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sp>
            <xdr:nvSpPr>
              <xdr:cNvPr id="118" name="Rectangle 17"/>
              <xdr:cNvSpPr>
                <a:spLocks noChangeArrowheads="1"/>
              </xdr:cNvSpPr>
            </xdr:nvSpPr>
            <xdr:spPr>
              <a:xfrm rot="353751">
                <a:off x="9794875" y="2365375"/>
                <a:ext cx="201613" cy="203200"/>
              </a:xfrm>
              <a:prstGeom prst="rect">
                <a:avLst/>
              </a:prstGeom>
              <a:solidFill>
                <a:schemeClr val="bg2"/>
              </a:solidFill>
              <a:ln w="9525">
                <a:miter lim="800000"/>
              </a:ln>
              <a:scene3d>
                <a:camera prst="legacyObliqueTopRight">
                  <a:rot lat="0" lon="2400000" rev="0"/>
                </a:camera>
                <a:lightRig rig="legacyFlat3" dir="b"/>
              </a:scene3d>
              <a:sp3d extrusionH="227000" prstMaterial="legacyPlastic">
                <a:bevelT w="13500" h="13500" prst="angle"/>
                <a:bevelB w="13500" h="13500" prst="angle"/>
                <a:extrusionClr>
                  <a:schemeClr val="bg2"/>
                </a:extrusionClr>
              </a:sp3d>
            </xdr:spPr>
            <xdr:txBody>
              <a:bodyPr wrap="square" anchor="ctr">
                <a:flatTx/>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sp>
            <xdr:nvSpPr>
              <xdr:cNvPr id="119" name="Oval 18"/>
              <xdr:cNvSpPr>
                <a:spLocks noChangeArrowheads="1"/>
              </xdr:cNvSpPr>
            </xdr:nvSpPr>
            <xdr:spPr>
              <a:xfrm>
                <a:off x="9853613" y="2395537"/>
                <a:ext cx="57150" cy="144463"/>
              </a:xfrm>
              <a:prstGeom prst="ellipse">
                <a:avLst/>
              </a:prstGeom>
              <a:gradFill rotWithShape="1">
                <a:gsLst>
                  <a:gs pos="0">
                    <a:srgbClr val="FFFFFF"/>
                  </a:gs>
                  <a:gs pos="100000">
                    <a:srgbClr val="0000FF"/>
                  </a:gs>
                </a:gsLst>
                <a:path path="shape">
                  <a:fillToRect l="50000" t="50000" r="50000" b="50000"/>
                </a:path>
              </a:gradFill>
              <a:ln w="12700" algn="ctr">
                <a:solidFill>
                  <a:schemeClr val="tx1"/>
                </a:solidFill>
                <a:round/>
                <a:headEnd type="none" w="sm" len="sm"/>
                <a:tailEnd type="none" w="sm" len="sm"/>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sp>
            <xdr:nvSpPr>
              <xdr:cNvPr id="120" name="Rectangle 19"/>
              <xdr:cNvSpPr>
                <a:spLocks noChangeArrowheads="1"/>
              </xdr:cNvSpPr>
            </xdr:nvSpPr>
            <xdr:spPr>
              <a:xfrm rot="353751">
                <a:off x="9802813" y="2049462"/>
                <a:ext cx="201612" cy="203200"/>
              </a:xfrm>
              <a:prstGeom prst="rect">
                <a:avLst/>
              </a:prstGeom>
              <a:solidFill>
                <a:schemeClr val="bg2"/>
              </a:solidFill>
              <a:ln w="9525">
                <a:miter lim="800000"/>
              </a:ln>
              <a:scene3d>
                <a:camera prst="legacyObliqueTopRight">
                  <a:rot lat="0" lon="2400000" rev="0"/>
                </a:camera>
                <a:lightRig rig="legacyFlat3" dir="b"/>
              </a:scene3d>
              <a:sp3d extrusionH="227000" prstMaterial="legacyPlastic">
                <a:bevelT w="13500" h="13500" prst="angle"/>
                <a:bevelB w="13500" h="13500" prst="angle"/>
                <a:extrusionClr>
                  <a:schemeClr val="bg2"/>
                </a:extrusionClr>
              </a:sp3d>
            </xdr:spPr>
            <xdr:txBody>
              <a:bodyPr wrap="square" anchor="ctr">
                <a:flatTx/>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sp>
            <xdr:nvSpPr>
              <xdr:cNvPr id="121" name="Oval 20"/>
              <xdr:cNvSpPr>
                <a:spLocks noChangeArrowheads="1"/>
              </xdr:cNvSpPr>
            </xdr:nvSpPr>
            <xdr:spPr>
              <a:xfrm>
                <a:off x="9861550" y="2078037"/>
                <a:ext cx="57150" cy="144463"/>
              </a:xfrm>
              <a:prstGeom prst="ellipse">
                <a:avLst/>
              </a:prstGeom>
              <a:gradFill rotWithShape="1">
                <a:gsLst>
                  <a:gs pos="0">
                    <a:srgbClr val="FFFFFF"/>
                  </a:gs>
                  <a:gs pos="100000">
                    <a:srgbClr val="0000FF"/>
                  </a:gs>
                </a:gsLst>
                <a:path path="shape">
                  <a:fillToRect l="50000" t="50000" r="50000" b="50000"/>
                </a:path>
              </a:gradFill>
              <a:ln w="12700" algn="ctr">
                <a:solidFill>
                  <a:schemeClr val="tx1"/>
                </a:solidFill>
                <a:round/>
                <a:headEnd type="none" w="sm" len="sm"/>
                <a:tailEnd type="none" w="sm" len="sm"/>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kumimoji="0" lang="ja-JP" altLang="en-US">
                  <a:latin typeface="HGP創英角ｺﾞｼｯｸUB" pitchFamily="50" charset="-128"/>
                  <a:ea typeface="HGP創英角ｺﾞｼｯｸUB" pitchFamily="50" charset="-128"/>
                </a:endParaRPr>
              </a:p>
            </xdr:txBody>
          </xdr:sp>
        </xdr:grpSp>
        <xdr:sp>
          <xdr:nvSpPr>
            <xdr:cNvPr id="61" name="Line 25"/>
            <xdr:cNvSpPr>
              <a:spLocks noChangeShapeType="1"/>
            </xdr:cNvSpPr>
          </xdr:nvSpPr>
          <xdr:spPr>
            <a:xfrm>
              <a:off x="2397286" y="12399949"/>
              <a:ext cx="1071563" cy="0"/>
            </a:xfrm>
            <a:prstGeom prst="line">
              <a:avLst/>
            </a:prstGeom>
            <a:noFill/>
            <a:ln w="28575">
              <a:solidFill>
                <a:schemeClr val="tx1"/>
              </a:solidFill>
              <a:round/>
              <a:headEnd type="none" w="sm" len="sm"/>
              <a:tailEnd type="triangle" w="med" len="med"/>
            </a:ln>
            <a:extLst>
              <a:ext uri="{909E8E84-426E-40DD-AFC4-6F175D3DCCD1}">
                <a14:hiddenFill xmlns:a14="http://schemas.microsoft.com/office/drawing/2010/main">
                  <a:noFill/>
                </a14:hiddenFill>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pic>
          <xdr:nvPicPr>
            <xdr:cNvPr id="62"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97199" y="13125437"/>
              <a:ext cx="711200" cy="522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63" name="Line 34"/>
            <xdr:cNvSpPr>
              <a:spLocks noChangeShapeType="1"/>
            </xdr:cNvSpPr>
          </xdr:nvSpPr>
          <xdr:spPr>
            <a:xfrm flipV="1">
              <a:off x="2398874" y="13396899"/>
              <a:ext cx="1069975" cy="0"/>
            </a:xfrm>
            <a:prstGeom prst="line">
              <a:avLst/>
            </a:prstGeom>
            <a:noFill/>
            <a:ln w="28575">
              <a:solidFill>
                <a:srgbClr val="FFFF00"/>
              </a:solidFill>
              <a:round/>
              <a:headEnd type="none" w="sm" len="sm"/>
              <a:tailEnd type="triangle" w="med" len="med"/>
            </a:ln>
            <a:extLst>
              <a:ext uri="{909E8E84-426E-40DD-AFC4-6F175D3DCCD1}">
                <a14:hiddenFill xmlns:a14="http://schemas.microsoft.com/office/drawing/2010/main">
                  <a:noFill/>
                </a14:hiddenFill>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64" name="Text Box 38"/>
            <xdr:cNvSpPr txBox="1">
              <a:spLocks noChangeArrowheads="1"/>
            </xdr:cNvSpPr>
          </xdr:nvSpPr>
          <xdr:spPr>
            <a:xfrm>
              <a:off x="2467136" y="13139724"/>
              <a:ext cx="1038064" cy="2758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kumimoji="0" lang="en-US" altLang="ja-JP" sz="1200">
                  <a:latin typeface="Meiryo UI" panose="020B0604030504040204" pitchFamily="50" charset="-128"/>
                  <a:ea typeface="Meiryo UI" panose="020B0604030504040204" pitchFamily="50" charset="-128"/>
                  <a:cs typeface="Meiryo UI" panose="020B0604030504040204" pitchFamily="50" charset="-128"/>
                </a:rPr>
                <a:t>MVC</a:t>
              </a:r>
              <a:r>
                <a:rPr kumimoji="0" lang="ja-JP" altLang="en-US" sz="1200">
                  <a:latin typeface="Meiryo UI" panose="020B0604030504040204" pitchFamily="50" charset="-128"/>
                  <a:ea typeface="Meiryo UI" panose="020B0604030504040204" pitchFamily="50" charset="-128"/>
                  <a:cs typeface="Meiryo UI" panose="020B0604030504040204" pitchFamily="50" charset="-128"/>
                </a:rPr>
                <a:t>カメラ</a:t>
              </a:r>
              <a:r>
                <a:rPr kumimoji="0" lang="en-US" altLang="ja-JP" sz="1200">
                  <a:latin typeface="Meiryo UI" panose="020B0604030504040204" pitchFamily="50" charset="-128"/>
                  <a:ea typeface="Meiryo UI" panose="020B0604030504040204" pitchFamily="50" charset="-128"/>
                  <a:cs typeface="Meiryo UI" panose="020B0604030504040204" pitchFamily="50" charset="-128"/>
                </a:rPr>
                <a:t>SW</a:t>
              </a:r>
              <a:endParaRPr kumimoji="0"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65" name="Sound"/>
            <xdr:cNvSpPr>
              <a:spLocks noEditPoints="1" noChangeArrowheads="1"/>
            </xdr:cNvSpPr>
          </xdr:nvSpPr>
          <xdr:spPr>
            <a:xfrm>
              <a:off x="7743986" y="14739924"/>
              <a:ext cx="260350" cy="312738"/>
            </a:xfrm>
            <a:custGeom>
              <a:avLst/>
              <a:gdLst>
                <a:gd name="T0" fmla="*/ 11164 w 21600"/>
                <a:gd name="T1" fmla="*/ 21159 h 21600"/>
                <a:gd name="T2" fmla="*/ 11164 w 21600"/>
                <a:gd name="T3" fmla="*/ 0 h 21600"/>
                <a:gd name="T4" fmla="*/ 0 w 21600"/>
                <a:gd name="T5" fmla="*/ 10800 h 21600"/>
                <a:gd name="T6" fmla="*/ 21600 w 21600"/>
                <a:gd name="T7" fmla="*/ 10800 h 21600"/>
                <a:gd name="T8" fmla="*/ 761 w 21600"/>
                <a:gd name="T9" fmla="*/ 22454 h 21600"/>
                <a:gd name="T10" fmla="*/ 21069 w 21600"/>
                <a:gd name="T11" fmla="*/ 28282 h 21600"/>
              </a:gdLst>
              <a:ahLst/>
              <a:cxnLst>
                <a:cxn ang="0">
                  <a:pos x="T0" y="T1"/>
                </a:cxn>
                <a:cxn ang="0">
                  <a:pos x="T2" y="T3"/>
                </a:cxn>
                <a:cxn ang="0">
                  <a:pos x="T4" y="T5"/>
                </a:cxn>
                <a:cxn ang="0">
                  <a:pos x="T6" y="T7"/>
                </a:cxn>
              </a:cxnLst>
              <a:rect l="T8" t="T9" r="T10" b="T11"/>
              <a:pathLst>
                <a:path w="21600" h="21600">
                  <a:moveTo>
                    <a:pt x="0" y="7273"/>
                  </a:moveTo>
                  <a:lnTo>
                    <a:pt x="5824" y="7273"/>
                  </a:lnTo>
                  <a:lnTo>
                    <a:pt x="11164" y="0"/>
                  </a:lnTo>
                  <a:lnTo>
                    <a:pt x="11164" y="21159"/>
                  </a:lnTo>
                  <a:lnTo>
                    <a:pt x="5824" y="13885"/>
                  </a:lnTo>
                  <a:lnTo>
                    <a:pt x="0" y="13885"/>
                  </a:lnTo>
                  <a:lnTo>
                    <a:pt x="0" y="7273"/>
                  </a:lnTo>
                  <a:close/>
                </a:path>
                <a:path w="21600" h="21600">
                  <a:moveTo>
                    <a:pt x="13024" y="7273"/>
                  </a:moveTo>
                  <a:lnTo>
                    <a:pt x="13591" y="6722"/>
                  </a:lnTo>
                  <a:lnTo>
                    <a:pt x="13833" y="7548"/>
                  </a:lnTo>
                  <a:lnTo>
                    <a:pt x="14076" y="8485"/>
                  </a:lnTo>
                  <a:lnTo>
                    <a:pt x="14157" y="9367"/>
                  </a:lnTo>
                  <a:lnTo>
                    <a:pt x="14197" y="10524"/>
                  </a:lnTo>
                  <a:lnTo>
                    <a:pt x="14197" y="11406"/>
                  </a:lnTo>
                  <a:lnTo>
                    <a:pt x="14116" y="12012"/>
                  </a:lnTo>
                  <a:lnTo>
                    <a:pt x="13995" y="12728"/>
                  </a:lnTo>
                  <a:lnTo>
                    <a:pt x="13833" y="13444"/>
                  </a:lnTo>
                  <a:lnTo>
                    <a:pt x="13712" y="14106"/>
                  </a:lnTo>
                  <a:lnTo>
                    <a:pt x="13591" y="14546"/>
                  </a:lnTo>
                  <a:lnTo>
                    <a:pt x="13065" y="13885"/>
                  </a:lnTo>
                  <a:lnTo>
                    <a:pt x="13307" y="12893"/>
                  </a:lnTo>
                  <a:lnTo>
                    <a:pt x="13469" y="11791"/>
                  </a:lnTo>
                  <a:lnTo>
                    <a:pt x="13550" y="10910"/>
                  </a:lnTo>
                  <a:lnTo>
                    <a:pt x="13591" y="10138"/>
                  </a:lnTo>
                  <a:lnTo>
                    <a:pt x="13469" y="9367"/>
                  </a:lnTo>
                  <a:lnTo>
                    <a:pt x="13388" y="8595"/>
                  </a:lnTo>
                  <a:lnTo>
                    <a:pt x="13267" y="7934"/>
                  </a:lnTo>
                  <a:lnTo>
                    <a:pt x="13024" y="7273"/>
                  </a:lnTo>
                  <a:close/>
                </a:path>
                <a:path w="21600" h="21600">
                  <a:moveTo>
                    <a:pt x="16382" y="3967"/>
                  </a:moveTo>
                  <a:lnTo>
                    <a:pt x="16786" y="5179"/>
                  </a:lnTo>
                  <a:lnTo>
                    <a:pt x="17150" y="6612"/>
                  </a:lnTo>
                  <a:lnTo>
                    <a:pt x="17474" y="8651"/>
                  </a:lnTo>
                  <a:lnTo>
                    <a:pt x="17595" y="9753"/>
                  </a:lnTo>
                  <a:lnTo>
                    <a:pt x="17635" y="12012"/>
                  </a:lnTo>
                  <a:lnTo>
                    <a:pt x="17393" y="13665"/>
                  </a:lnTo>
                  <a:lnTo>
                    <a:pt x="17150" y="15208"/>
                  </a:lnTo>
                  <a:lnTo>
                    <a:pt x="16786" y="16310"/>
                  </a:lnTo>
                  <a:lnTo>
                    <a:pt x="16341" y="17687"/>
                  </a:lnTo>
                  <a:lnTo>
                    <a:pt x="15815" y="17081"/>
                  </a:lnTo>
                  <a:lnTo>
                    <a:pt x="16503" y="14602"/>
                  </a:lnTo>
                  <a:lnTo>
                    <a:pt x="16786" y="13169"/>
                  </a:lnTo>
                  <a:lnTo>
                    <a:pt x="16867" y="12012"/>
                  </a:lnTo>
                  <a:lnTo>
                    <a:pt x="16867" y="9642"/>
                  </a:lnTo>
                  <a:lnTo>
                    <a:pt x="16705" y="7989"/>
                  </a:lnTo>
                  <a:lnTo>
                    <a:pt x="16422" y="6612"/>
                  </a:lnTo>
                  <a:lnTo>
                    <a:pt x="16220" y="5675"/>
                  </a:lnTo>
                  <a:lnTo>
                    <a:pt x="15856" y="4518"/>
                  </a:lnTo>
                  <a:lnTo>
                    <a:pt x="16382" y="3967"/>
                  </a:lnTo>
                  <a:close/>
                </a:path>
                <a:path w="21600" h="21600">
                  <a:moveTo>
                    <a:pt x="18889" y="1377"/>
                  </a:moveTo>
                  <a:lnTo>
                    <a:pt x="19415" y="826"/>
                  </a:lnTo>
                  <a:lnTo>
                    <a:pt x="20194" y="2576"/>
                  </a:lnTo>
                  <a:lnTo>
                    <a:pt x="20831" y="4683"/>
                  </a:lnTo>
                  <a:lnTo>
                    <a:pt x="21357" y="7204"/>
                  </a:lnTo>
                  <a:lnTo>
                    <a:pt x="21650" y="9450"/>
                  </a:lnTo>
                  <a:lnTo>
                    <a:pt x="21600" y="12301"/>
                  </a:lnTo>
                  <a:lnTo>
                    <a:pt x="21215" y="15938"/>
                  </a:lnTo>
                  <a:lnTo>
                    <a:pt x="20629" y="18348"/>
                  </a:lnTo>
                  <a:lnTo>
                    <a:pt x="19415" y="21655"/>
                  </a:lnTo>
                  <a:lnTo>
                    <a:pt x="18889" y="21159"/>
                  </a:lnTo>
                  <a:lnTo>
                    <a:pt x="19901" y="18404"/>
                  </a:lnTo>
                  <a:lnTo>
                    <a:pt x="20467" y="15593"/>
                  </a:lnTo>
                  <a:lnTo>
                    <a:pt x="20791" y="12342"/>
                  </a:lnTo>
                  <a:lnTo>
                    <a:pt x="20871" y="9532"/>
                  </a:lnTo>
                  <a:lnTo>
                    <a:pt x="20629" y="7411"/>
                  </a:lnTo>
                  <a:lnTo>
                    <a:pt x="20062" y="4628"/>
                  </a:lnTo>
                  <a:lnTo>
                    <a:pt x="19415" y="2810"/>
                  </a:lnTo>
                  <a:lnTo>
                    <a:pt x="18889" y="1377"/>
                  </a:lnTo>
                  <a:close/>
                </a:path>
              </a:pathLst>
            </a:custGeom>
            <a:solidFill>
              <a:srgbClr val="CCFFFF"/>
            </a:solidFill>
            <a:ln w="6350">
              <a:solidFill>
                <a:schemeClr val="tx1"/>
              </a:solidFill>
              <a:miter lim="800000"/>
            </a:ln>
            <a:effectLst>
              <a:outerShdw dist="38100" dir="2700000" algn="ctr" rotWithShape="0">
                <a:srgbClr val="808080"/>
              </a:outerShdw>
            </a:effec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fontAlgn="auto">
                <a:spcBef>
                  <a:spcPts val="0"/>
                </a:spcBef>
                <a:spcAft>
                  <a:spcPts val="0"/>
                </a:spcAft>
                <a:defRPr/>
              </a:pPr>
              <a:endParaRPr kumimoji="0" lang="ja-JP" altLang="en-US">
                <a:latin typeface="+mn-lt"/>
                <a:ea typeface="+mn-ea"/>
              </a:endParaRPr>
            </a:p>
          </xdr:txBody>
        </xdr:sp>
        <xdr:cxnSp>
          <xdr:nvCxnSpPr>
            <xdr:cNvPr id="66" name="Straight Connector 158"/>
            <xdr:cNvCxnSpPr/>
          </xdr:nvCxnSpPr>
          <xdr:spPr>
            <a:xfrm>
              <a:off x="7115336" y="14663724"/>
              <a:ext cx="0" cy="260350"/>
            </a:xfrm>
            <a:prstGeom prst="line">
              <a:avLst/>
            </a:prstGeom>
            <a:ln w="38100"/>
          </xdr:spPr>
          <xdr:style>
            <a:lnRef idx="1">
              <a:schemeClr val="dk1"/>
            </a:lnRef>
            <a:fillRef idx="0">
              <a:schemeClr val="dk1"/>
            </a:fillRef>
            <a:effectRef idx="0">
              <a:schemeClr val="dk1"/>
            </a:effectRef>
            <a:fontRef idx="minor">
              <a:schemeClr val="tx1"/>
            </a:fontRef>
          </xdr:style>
        </xdr:cxnSp>
        <xdr:cxnSp>
          <xdr:nvCxnSpPr>
            <xdr:cNvPr id="67" name="Straight Connector 162"/>
            <xdr:cNvCxnSpPr/>
          </xdr:nvCxnSpPr>
          <xdr:spPr>
            <a:xfrm flipV="1">
              <a:off x="7121686" y="14905025"/>
              <a:ext cx="609600" cy="3175"/>
            </a:xfrm>
            <a:prstGeom prst="line">
              <a:avLst/>
            </a:prstGeom>
            <a:ln w="38100"/>
          </xdr:spPr>
          <xdr:style>
            <a:lnRef idx="1">
              <a:schemeClr val="dk1"/>
            </a:lnRef>
            <a:fillRef idx="0">
              <a:schemeClr val="dk1"/>
            </a:fillRef>
            <a:effectRef idx="0">
              <a:schemeClr val="dk1"/>
            </a:effectRef>
            <a:fontRef idx="minor">
              <a:schemeClr val="tx1"/>
            </a:fontRef>
          </xdr:style>
        </xdr:cxnSp>
        <xdr:sp>
          <xdr:nvSpPr>
            <xdr:cNvPr id="68" name="Rectangle 3"/>
            <xdr:cNvSpPr>
              <a:spLocks noChangeArrowheads="1"/>
            </xdr:cNvSpPr>
          </xdr:nvSpPr>
          <xdr:spPr>
            <a:xfrm>
              <a:off x="6429536" y="11906237"/>
              <a:ext cx="1371600" cy="2801937"/>
            </a:xfrm>
            <a:prstGeom prst="rect">
              <a:avLst/>
            </a:prstGeom>
            <a:solidFill>
              <a:schemeClr val="bg1"/>
            </a:solidFill>
            <a:ln w="12700">
              <a:solidFill>
                <a:schemeClr val="tx1"/>
              </a:solidFill>
              <a:miter lim="800000"/>
              <a:headEnd type="none" w="sm" len="sm"/>
              <a:tailEnd type="none" w="sm" len="sm"/>
            </a:ln>
            <a:effec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fontAlgn="auto">
                <a:spcBef>
                  <a:spcPts val="0"/>
                </a:spcBef>
                <a:spcAft>
                  <a:spcPts val="0"/>
                </a:spcAft>
                <a:defRPr/>
              </a:pPr>
              <a:endParaRPr kumimoji="0" lang="ja-JP" altLang="ja-JP" sz="900">
                <a:effectLst>
                  <a:outerShdw blurRad="38100" dist="38100" dir="2700000" algn="tl">
                    <a:srgbClr val="FFFFFF"/>
                  </a:outerShdw>
                </a:effectLst>
                <a:latin typeface="HGP創英角ｺﾞｼｯｸUB" pitchFamily="50" charset="-128"/>
                <a:ea typeface="HGP創英角ｺﾞｼｯｸUB" pitchFamily="50" charset="-128"/>
              </a:endParaRPr>
            </a:p>
          </xdr:txBody>
        </xdr:sp>
        <xdr:sp>
          <xdr:nvSpPr>
            <xdr:cNvPr id="69" name="TextBox 167"/>
            <xdr:cNvSpPr txBox="1">
              <a:spLocks noChangeArrowheads="1"/>
            </xdr:cNvSpPr>
          </xdr:nvSpPr>
          <xdr:spPr>
            <a:xfrm>
              <a:off x="4770585" y="11910357"/>
              <a:ext cx="787138" cy="170897"/>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eaLnBrk="1" hangingPunct="1"/>
              <a:r>
                <a:rPr kumimoji="0" lang="en-US" altLang="ja-JP" sz="1050">
                  <a:solidFill>
                    <a:srgbClr val="7F1BFB"/>
                  </a:solidFill>
                  <a:ea typeface="Meiryo UI" panose="020B0604030504040204" pitchFamily="50" charset="-128"/>
                  <a:cs typeface="Meiryo UI" panose="020B0604030504040204" pitchFamily="50" charset="-128"/>
                </a:rPr>
                <a:t>Video output</a:t>
              </a:r>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70" name="TextBox 168"/>
            <xdr:cNvSpPr txBox="1">
              <a:spLocks noChangeArrowheads="1"/>
            </xdr:cNvSpPr>
          </xdr:nvSpPr>
          <xdr:spPr>
            <a:xfrm>
              <a:off x="4770585" y="12282276"/>
              <a:ext cx="769971" cy="170897"/>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eaLnBrk="1" hangingPunct="1"/>
              <a:r>
                <a:rPr kumimoji="0" lang="en-US" altLang="ja-JP" sz="1050">
                  <a:solidFill>
                    <a:srgbClr val="7F1BFB"/>
                  </a:solidFill>
                  <a:ea typeface="Meiryo UI" panose="020B0604030504040204" pitchFamily="50" charset="-128"/>
                  <a:cs typeface="Meiryo UI" panose="020B0604030504040204" pitchFamily="50" charset="-128"/>
                </a:rPr>
                <a:t>Video GND</a:t>
              </a:r>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71" name="TextBox 169"/>
            <xdr:cNvSpPr txBox="1">
              <a:spLocks noChangeArrowheads="1"/>
            </xdr:cNvSpPr>
          </xdr:nvSpPr>
          <xdr:spPr>
            <a:xfrm>
              <a:off x="4780758" y="12643767"/>
              <a:ext cx="865979" cy="170897"/>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eaLnBrk="1" hangingPunct="1"/>
              <a:r>
                <a:rPr kumimoji="0" lang="en-US" altLang="ja-JP" sz="1050">
                  <a:solidFill>
                    <a:srgbClr val="7F1BFB"/>
                  </a:solidFill>
                  <a:ea typeface="Meiryo UI" panose="020B0604030504040204" pitchFamily="50" charset="-128"/>
                  <a:cs typeface="Meiryo UI" panose="020B0604030504040204" pitchFamily="50" charset="-128"/>
                </a:rPr>
                <a:t>Video shield</a:t>
              </a:r>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72" name="TextBox 170"/>
            <xdr:cNvSpPr txBox="1">
              <a:spLocks noChangeArrowheads="1"/>
            </xdr:cNvSpPr>
          </xdr:nvSpPr>
          <xdr:spPr>
            <a:xfrm>
              <a:off x="4801104" y="13393977"/>
              <a:ext cx="1373359" cy="322677"/>
            </a:xfrm>
            <a:prstGeom prst="rect">
              <a:avLst/>
            </a:prstGeom>
            <a:noFill/>
            <a:ln>
              <a:noFill/>
            </a:ln>
            <a:extLst>
              <a:ext uri="{909E8E84-426E-40DD-AFC4-6F175D3DCCD1}">
                <a14:hiddenFill xmlns:a14="http://schemas.microsoft.com/office/drawing/2010/main">
                  <a:solidFill>
                    <a:srgbClr val="FFFF00"/>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eaLnBrk="1" hangingPunct="1"/>
              <a:r>
                <a:rPr kumimoji="0" lang="en-US" altLang="ja-JP" sz="1050">
                  <a:solidFill>
                    <a:srgbClr val="7F1BFB"/>
                  </a:solidFill>
                  <a:ea typeface="Meiryo UI" panose="020B0604030504040204" pitchFamily="50" charset="-128"/>
                  <a:cs typeface="Meiryo UI" panose="020B0604030504040204" pitchFamily="50" charset="-128"/>
                </a:rPr>
                <a:t>Connection diagnosis</a:t>
              </a:r>
              <a:endParaRPr kumimoji="0" lang="en-US" altLang="ja-JP" sz="1050">
                <a:solidFill>
                  <a:srgbClr val="7F1BFB"/>
                </a:solidFill>
                <a:ea typeface="Meiryo UI" panose="020B0604030504040204" pitchFamily="50" charset="-128"/>
                <a:cs typeface="Meiryo UI" panose="020B0604030504040204" pitchFamily="50" charset="-128"/>
              </a:endParaRPr>
            </a:p>
            <a:p>
              <a:pPr algn="l" eaLnBrk="1" hangingPunct="1"/>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73" name="TextBox 171"/>
            <xdr:cNvSpPr txBox="1">
              <a:spLocks noChangeArrowheads="1"/>
            </xdr:cNvSpPr>
          </xdr:nvSpPr>
          <xdr:spPr>
            <a:xfrm>
              <a:off x="4790295" y="13013056"/>
              <a:ext cx="1294518" cy="255514"/>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eaLnBrk="1" hangingPunct="1"/>
              <a:r>
                <a:rPr kumimoji="0" lang="en-US" altLang="ja-JP" sz="1050">
                  <a:solidFill>
                    <a:srgbClr val="7F1BFB"/>
                  </a:solidFill>
                  <a:ea typeface="Meiryo UI" panose="020B0604030504040204" pitchFamily="50" charset="-128"/>
                  <a:cs typeface="Meiryo UI" panose="020B0604030504040204" pitchFamily="50" charset="-128"/>
                </a:rPr>
                <a:t>Video switch signal</a:t>
              </a:r>
              <a:endParaRPr kumimoji="0" lang="en-US" altLang="ja-JP" sz="1050">
                <a:solidFill>
                  <a:srgbClr val="7F1BFB"/>
                </a:solidFill>
                <a:ea typeface="Meiryo UI" panose="020B0604030504040204" pitchFamily="50" charset="-128"/>
                <a:cs typeface="Meiryo UI" panose="020B0604030504040204" pitchFamily="50" charset="-128"/>
              </a:endParaRPr>
            </a:p>
          </xdr:txBody>
        </xdr:sp>
        <xdr:cxnSp>
          <xdr:nvCxnSpPr>
            <xdr:cNvPr id="74" name="Straight Connector 173"/>
            <xdr:cNvCxnSpPr/>
          </xdr:nvCxnSpPr>
          <xdr:spPr>
            <a:xfrm>
              <a:off x="4786473" y="12134837"/>
              <a:ext cx="1651000" cy="0"/>
            </a:xfrm>
            <a:prstGeom prst="line">
              <a:avLst/>
            </a:prstGeom>
          </xdr:spPr>
          <xdr:style>
            <a:lnRef idx="1">
              <a:schemeClr val="dk1"/>
            </a:lnRef>
            <a:fillRef idx="0">
              <a:schemeClr val="dk1"/>
            </a:fillRef>
            <a:effectRef idx="0">
              <a:schemeClr val="dk1"/>
            </a:effectRef>
            <a:fontRef idx="minor">
              <a:schemeClr val="tx1"/>
            </a:fontRef>
          </xdr:style>
        </xdr:cxnSp>
        <xdr:cxnSp>
          <xdr:nvCxnSpPr>
            <xdr:cNvPr id="75" name="Straight Connector 174"/>
            <xdr:cNvCxnSpPr/>
          </xdr:nvCxnSpPr>
          <xdr:spPr>
            <a:xfrm flipV="1">
              <a:off x="4781711" y="12515838"/>
              <a:ext cx="1655762" cy="1587"/>
            </a:xfrm>
            <a:prstGeom prst="line">
              <a:avLst/>
            </a:prstGeom>
          </xdr:spPr>
          <xdr:style>
            <a:lnRef idx="1">
              <a:schemeClr val="dk1"/>
            </a:lnRef>
            <a:fillRef idx="0">
              <a:schemeClr val="dk1"/>
            </a:fillRef>
            <a:effectRef idx="0">
              <a:schemeClr val="dk1"/>
            </a:effectRef>
            <a:fontRef idx="minor">
              <a:schemeClr val="tx1"/>
            </a:fontRef>
          </xdr:style>
        </xdr:cxnSp>
        <xdr:cxnSp>
          <xdr:nvCxnSpPr>
            <xdr:cNvPr id="76" name="Straight Connector 176"/>
            <xdr:cNvCxnSpPr>
              <a:cxnSpLocks noChangeShapeType="1"/>
            </xdr:cNvCxnSpPr>
          </xdr:nvCxnSpPr>
          <xdr:spPr>
            <a:xfrm>
              <a:off x="4781711" y="13277837"/>
              <a:ext cx="1650206" cy="0"/>
            </a:xfrm>
            <a:prstGeom prst="line">
              <a:avLst/>
            </a:prstGeom>
            <a:noFill/>
            <a:ln w="19050" algn="ctr">
              <a:solidFill>
                <a:srgbClr val="FFFF00"/>
              </a:solidFill>
              <a:round/>
            </a:ln>
            <a:extLst>
              <a:ext uri="{909E8E84-426E-40DD-AFC4-6F175D3DCCD1}">
                <a14:hiddenFill xmlns:a14="http://schemas.microsoft.com/office/drawing/2010/main">
                  <a:noFill/>
                </a14:hiddenFill>
              </a:ext>
            </a:extLst>
          </xdr:spPr>
        </xdr:cxnSp>
        <xdr:cxnSp>
          <xdr:nvCxnSpPr>
            <xdr:cNvPr id="77" name="Straight Connector 177"/>
            <xdr:cNvCxnSpPr>
              <a:cxnSpLocks noChangeShapeType="1"/>
            </xdr:cNvCxnSpPr>
          </xdr:nvCxnSpPr>
          <xdr:spPr>
            <a:xfrm>
              <a:off x="4786474" y="13658837"/>
              <a:ext cx="1643062" cy="0"/>
            </a:xfrm>
            <a:prstGeom prst="line">
              <a:avLst/>
            </a:prstGeom>
            <a:noFill/>
            <a:ln w="19050" algn="ctr">
              <a:solidFill>
                <a:srgbClr val="FFFF00"/>
              </a:solidFill>
              <a:round/>
            </a:ln>
            <a:extLst>
              <a:ext uri="{909E8E84-426E-40DD-AFC4-6F175D3DCCD1}">
                <a14:hiddenFill xmlns:a14="http://schemas.microsoft.com/office/drawing/2010/main">
                  <a:noFill/>
                </a14:hiddenFill>
              </a:ext>
            </a:extLst>
          </xdr:spPr>
        </xdr:cxnSp>
        <xdr:sp>
          <xdr:nvSpPr>
            <xdr:cNvPr id="78" name="Rectangle 204"/>
            <xdr:cNvSpPr/>
          </xdr:nvSpPr>
          <xdr:spPr>
            <a:xfrm>
              <a:off x="6815662" y="11617312"/>
              <a:ext cx="470963" cy="282898"/>
            </a:xfrm>
            <a:prstGeom prst="rect">
              <a:avLst/>
            </a:prstGeom>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fontAlgn="auto">
                <a:spcBef>
                  <a:spcPts val="0"/>
                </a:spcBef>
                <a:spcAft>
                  <a:spcPts val="0"/>
                </a:spcAft>
                <a:defRPr/>
              </a:pPr>
              <a:r>
                <a:rPr kumimoji="0" lang="en-US" altLang="ja-JP" sz="900">
                  <a:solidFill>
                    <a:srgbClr val="000000"/>
                  </a:solidFill>
                  <a:effectLst>
                    <a:outerShdw blurRad="38100" dist="38100" dir="2700000" algn="tl">
                      <a:srgbClr val="FFFFFF"/>
                    </a:outerShdw>
                  </a:effectLst>
                  <a:latin typeface="Meiryo UI" panose="020B0604030504040204" pitchFamily="50" charset="-128"/>
                  <a:ea typeface="Meiryo UI" panose="020B0604030504040204" pitchFamily="50" charset="-128"/>
                  <a:cs typeface="Meiryo UI" panose="020B0604030504040204" pitchFamily="50" charset="-128"/>
                </a:rPr>
                <a:t>H/U</a:t>
              </a:r>
              <a:endParaRPr kumimoji="0" lang="ja-JP" altLang="ja-JP" sz="900">
                <a:solidFill>
                  <a:srgbClr val="000000"/>
                </a:solidFill>
                <a:effectLst>
                  <a:outerShdw blurRad="38100" dist="38100" dir="2700000" algn="tl">
                    <a:srgbClr val="FFFFFF"/>
                  </a:outerShdw>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9" name="Rectangle 205"/>
            <xdr:cNvSpPr>
              <a:spLocks noChangeArrowheads="1"/>
            </xdr:cNvSpPr>
          </xdr:nvSpPr>
          <xdr:spPr>
            <a:xfrm>
              <a:off x="3295357" y="11647936"/>
              <a:ext cx="1390631" cy="227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a:r>
                <a:rPr kumimoji="0" lang="en-US" altLang="ja-JP" sz="900">
                  <a:solidFill>
                    <a:srgbClr val="000000"/>
                  </a:solidFill>
                  <a:latin typeface="Meiryo UI" panose="020B0604030504040204" pitchFamily="50" charset="-128"/>
                  <a:ea typeface="Meiryo UI" panose="020B0604030504040204" pitchFamily="50" charset="-128"/>
                  <a:cs typeface="Meiryo UI" panose="020B0604030504040204" pitchFamily="50" charset="-128"/>
                </a:rPr>
                <a:t>MVC&amp;PA</a:t>
              </a:r>
              <a:endParaRPr kumimoji="0" lang="en-US" altLang="ja-JP" sz="900">
                <a:solidFill>
                  <a:srgbClr val="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0" name="Straight Connector 208"/>
            <xdr:cNvCxnSpPr>
              <a:cxnSpLocks noChangeShapeType="1"/>
            </xdr:cNvCxnSpPr>
          </xdr:nvCxnSpPr>
          <xdr:spPr>
            <a:xfrm>
              <a:off x="4458731" y="11439525"/>
              <a:ext cx="2398568" cy="0"/>
            </a:xfrm>
            <a:prstGeom prst="line">
              <a:avLst/>
            </a:prstGeom>
            <a:noFill/>
            <a:ln w="19050" algn="ctr">
              <a:solidFill>
                <a:srgbClr val="FFFF00"/>
              </a:solidFill>
              <a:round/>
            </a:ln>
            <a:extLst>
              <a:ext uri="{909E8E84-426E-40DD-AFC4-6F175D3DCCD1}">
                <a14:hiddenFill xmlns:a14="http://schemas.microsoft.com/office/drawing/2010/main">
                  <a:noFill/>
                </a14:hiddenFill>
              </a:ext>
            </a:extLst>
          </xdr:spPr>
        </xdr:cxnSp>
        <xdr:cxnSp>
          <xdr:nvCxnSpPr>
            <xdr:cNvPr id="81" name="Straight Connector 210"/>
            <xdr:cNvCxnSpPr>
              <a:cxnSpLocks noChangeShapeType="1"/>
            </xdr:cNvCxnSpPr>
          </xdr:nvCxnSpPr>
          <xdr:spPr>
            <a:xfrm>
              <a:off x="4600736" y="11441102"/>
              <a:ext cx="0" cy="471486"/>
            </a:xfrm>
            <a:prstGeom prst="line">
              <a:avLst/>
            </a:prstGeom>
            <a:noFill/>
            <a:ln w="19050" algn="ctr">
              <a:solidFill>
                <a:srgbClr val="FFFF00"/>
              </a:solidFill>
              <a:round/>
            </a:ln>
            <a:extLst>
              <a:ext uri="{909E8E84-426E-40DD-AFC4-6F175D3DCCD1}">
                <a14:hiddenFill xmlns:a14="http://schemas.microsoft.com/office/drawing/2010/main">
                  <a:noFill/>
                </a14:hiddenFill>
              </a:ext>
            </a:extLst>
          </xdr:spPr>
        </xdr:cxnSp>
        <xdr:cxnSp>
          <xdr:nvCxnSpPr>
            <xdr:cNvPr id="82" name="Straight Connector 211"/>
            <xdr:cNvCxnSpPr>
              <a:cxnSpLocks noChangeShapeType="1"/>
            </xdr:cNvCxnSpPr>
          </xdr:nvCxnSpPr>
          <xdr:spPr>
            <a:xfrm>
              <a:off x="6734336" y="11441099"/>
              <a:ext cx="0" cy="471489"/>
            </a:xfrm>
            <a:prstGeom prst="line">
              <a:avLst/>
            </a:prstGeom>
            <a:noFill/>
            <a:ln w="19050" algn="ctr">
              <a:solidFill>
                <a:srgbClr val="FFFF00"/>
              </a:solidFill>
              <a:round/>
            </a:ln>
            <a:extLst>
              <a:ext uri="{909E8E84-426E-40DD-AFC4-6F175D3DCCD1}">
                <a14:hiddenFill xmlns:a14="http://schemas.microsoft.com/office/drawing/2010/main">
                  <a:noFill/>
                </a14:hiddenFill>
              </a:ext>
            </a:extLst>
          </xdr:spPr>
        </xdr:cxnSp>
        <xdr:sp>
          <xdr:nvSpPr>
            <xdr:cNvPr id="83" name="TextBox 214"/>
            <xdr:cNvSpPr txBox="1">
              <a:spLocks noChangeArrowheads="1"/>
            </xdr:cNvSpPr>
          </xdr:nvSpPr>
          <xdr:spPr>
            <a:xfrm>
              <a:off x="5324636" y="11153775"/>
              <a:ext cx="818989" cy="325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100">
                  <a:latin typeface="Meiryo UI" panose="020B0604030504040204" pitchFamily="50" charset="-128"/>
                  <a:ea typeface="Meiryo UI" panose="020B0604030504040204" pitchFamily="50" charset="-128"/>
                  <a:cs typeface="Meiryo UI" panose="020B0604030504040204" pitchFamily="50" charset="-128"/>
                </a:rPr>
                <a:t>B-CAN</a:t>
              </a:r>
              <a:endParaRPr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4" name="Flowchart: Direct Access Storage 215"/>
            <xdr:cNvSpPr/>
          </xdr:nvSpPr>
          <xdr:spPr>
            <a:xfrm>
              <a:off x="5477036" y="11988787"/>
              <a:ext cx="685800" cy="609600"/>
            </a:xfrm>
            <a:prstGeom prst="flowChartMagneticDrum">
              <a:avLst/>
            </a:prstGeom>
            <a:noFill/>
            <a:ln w="6350"/>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umimoji="1" kern="1200">
                  <a:solidFill>
                    <a:schemeClr val="dk1"/>
                  </a:solidFill>
                  <a:latin typeface="+mn-lt"/>
                  <a:ea typeface="+mn-ea"/>
                  <a:cs typeface="+mn-cs"/>
                </a:defRPr>
              </a:lvl1pPr>
              <a:lvl2pPr marL="457200" algn="l" rtl="0" fontAlgn="base">
                <a:spcBef>
                  <a:spcPct val="0"/>
                </a:spcBef>
                <a:spcAft>
                  <a:spcPct val="0"/>
                </a:spcAft>
                <a:defRPr kumimoji="1" kern="1200">
                  <a:solidFill>
                    <a:schemeClr val="dk1"/>
                  </a:solidFill>
                  <a:latin typeface="+mn-lt"/>
                  <a:ea typeface="+mn-ea"/>
                  <a:cs typeface="+mn-cs"/>
                </a:defRPr>
              </a:lvl2pPr>
              <a:lvl3pPr marL="914400" algn="l" rtl="0" fontAlgn="base">
                <a:spcBef>
                  <a:spcPct val="0"/>
                </a:spcBef>
                <a:spcAft>
                  <a:spcPct val="0"/>
                </a:spcAft>
                <a:defRPr kumimoji="1" kern="1200">
                  <a:solidFill>
                    <a:schemeClr val="dk1"/>
                  </a:solidFill>
                  <a:latin typeface="+mn-lt"/>
                  <a:ea typeface="+mn-ea"/>
                  <a:cs typeface="+mn-cs"/>
                </a:defRPr>
              </a:lvl3pPr>
              <a:lvl4pPr marL="1371600" algn="l" rtl="0" fontAlgn="base">
                <a:spcBef>
                  <a:spcPct val="0"/>
                </a:spcBef>
                <a:spcAft>
                  <a:spcPct val="0"/>
                </a:spcAft>
                <a:defRPr kumimoji="1" kern="1200">
                  <a:solidFill>
                    <a:schemeClr val="dk1"/>
                  </a:solidFill>
                  <a:latin typeface="+mn-lt"/>
                  <a:ea typeface="+mn-ea"/>
                  <a:cs typeface="+mn-cs"/>
                </a:defRPr>
              </a:lvl4pPr>
              <a:lvl5pPr marL="1828800" algn="l" rtl="0" fontAlgn="base">
                <a:spcBef>
                  <a:spcPct val="0"/>
                </a:spcBef>
                <a:spcAft>
                  <a:spcPct val="0"/>
                </a:spcAft>
                <a:defRPr kumimoji="1" kern="1200">
                  <a:solidFill>
                    <a:schemeClr val="dk1"/>
                  </a:solidFill>
                  <a:latin typeface="+mn-lt"/>
                  <a:ea typeface="+mn-ea"/>
                  <a:cs typeface="+mn-cs"/>
                </a:defRPr>
              </a:lvl5pPr>
              <a:lvl6pPr marL="2286000" algn="l" defTabSz="914400" rtl="0" eaLnBrk="1" latinLnBrk="0" hangingPunct="1">
                <a:defRPr kumimoji="1" kern="1200">
                  <a:solidFill>
                    <a:schemeClr val="dk1"/>
                  </a:solidFill>
                  <a:latin typeface="+mn-lt"/>
                  <a:ea typeface="+mn-ea"/>
                  <a:cs typeface="+mn-cs"/>
                </a:defRPr>
              </a:lvl6pPr>
              <a:lvl7pPr marL="2743200" algn="l" defTabSz="914400" rtl="0" eaLnBrk="1" latinLnBrk="0" hangingPunct="1">
                <a:defRPr kumimoji="1" kern="1200">
                  <a:solidFill>
                    <a:schemeClr val="dk1"/>
                  </a:solidFill>
                  <a:latin typeface="+mn-lt"/>
                  <a:ea typeface="+mn-ea"/>
                  <a:cs typeface="+mn-cs"/>
                </a:defRPr>
              </a:lvl7pPr>
              <a:lvl8pPr marL="3200400" algn="l" defTabSz="914400" rtl="0" eaLnBrk="1" latinLnBrk="0" hangingPunct="1">
                <a:defRPr kumimoji="1" kern="1200">
                  <a:solidFill>
                    <a:schemeClr val="dk1"/>
                  </a:solidFill>
                  <a:latin typeface="+mn-lt"/>
                  <a:ea typeface="+mn-ea"/>
                  <a:cs typeface="+mn-cs"/>
                </a:defRPr>
              </a:lvl8pPr>
              <a:lvl9pPr marL="3657600" algn="l" defTabSz="914400" rtl="0" eaLnBrk="1" latinLnBrk="0" hangingPunct="1">
                <a:defRPr kumimoji="1" kern="1200">
                  <a:solidFill>
                    <a:schemeClr val="dk1"/>
                  </a:solidFill>
                  <a:latin typeface="+mn-lt"/>
                  <a:ea typeface="+mn-ea"/>
                  <a:cs typeface="+mn-cs"/>
                </a:defRPr>
              </a:lvl9pPr>
            </a:lstStyle>
            <a:p>
              <a:pPr algn="ctr" fontAlgn="auto">
                <a:spcBef>
                  <a:spcPts val="0"/>
                </a:spcBef>
                <a:spcAft>
                  <a:spcPts val="0"/>
                </a:spcAft>
                <a:defRPr/>
              </a:pPr>
              <a:endParaRPr lang="ja-JP" altLang="en-US">
                <a:ln w="6350">
                  <a:solidFill>
                    <a:schemeClr val="tx1"/>
                  </a:solidFill>
                </a:ln>
                <a:latin typeface="HGP創英角ｺﾞｼｯｸUB" pitchFamily="50" charset="-128"/>
                <a:ea typeface="HGP創英角ｺﾞｼｯｸUB" pitchFamily="50" charset="-128"/>
              </a:endParaRPr>
            </a:p>
          </xdr:txBody>
        </xdr:sp>
        <xdr:cxnSp>
          <xdr:nvCxnSpPr>
            <xdr:cNvPr id="85" name="Straight Connector 226"/>
            <xdr:cNvCxnSpPr/>
          </xdr:nvCxnSpPr>
          <xdr:spPr>
            <a:xfrm>
              <a:off x="6063776" y="12885724"/>
              <a:ext cx="363538" cy="0"/>
            </a:xfrm>
            <a:prstGeom prst="line">
              <a:avLst/>
            </a:prstGeom>
          </xdr:spPr>
          <xdr:style>
            <a:lnRef idx="1">
              <a:schemeClr val="dk1"/>
            </a:lnRef>
            <a:fillRef idx="0">
              <a:schemeClr val="dk1"/>
            </a:fillRef>
            <a:effectRef idx="0">
              <a:schemeClr val="dk1"/>
            </a:effectRef>
            <a:fontRef idx="minor">
              <a:schemeClr val="tx1"/>
            </a:fontRef>
          </xdr:style>
        </xdr:cxnSp>
        <xdr:cxnSp>
          <xdr:nvCxnSpPr>
            <xdr:cNvPr id="86" name="Straight Connector 227"/>
            <xdr:cNvCxnSpPr/>
          </xdr:nvCxnSpPr>
          <xdr:spPr>
            <a:xfrm>
              <a:off x="4793141" y="12885724"/>
              <a:ext cx="790570" cy="0"/>
            </a:xfrm>
            <a:prstGeom prst="line">
              <a:avLst/>
            </a:prstGeom>
          </xdr:spPr>
          <xdr:style>
            <a:lnRef idx="1">
              <a:schemeClr val="dk1"/>
            </a:lnRef>
            <a:fillRef idx="0">
              <a:schemeClr val="dk1"/>
            </a:fillRef>
            <a:effectRef idx="0">
              <a:schemeClr val="dk1"/>
            </a:effectRef>
            <a:fontRef idx="minor">
              <a:schemeClr val="tx1"/>
            </a:fontRef>
          </xdr:style>
        </xdr:cxnSp>
        <xdr:cxnSp>
          <xdr:nvCxnSpPr>
            <xdr:cNvPr id="87" name="Straight Connector 230"/>
            <xdr:cNvCxnSpPr/>
          </xdr:nvCxnSpPr>
          <xdr:spPr>
            <a:xfrm flipV="1">
              <a:off x="6058058" y="12593625"/>
              <a:ext cx="0" cy="290511"/>
            </a:xfrm>
            <a:prstGeom prst="line">
              <a:avLst/>
            </a:prstGeom>
          </xdr:spPr>
          <xdr:style>
            <a:lnRef idx="1">
              <a:schemeClr val="dk1"/>
            </a:lnRef>
            <a:fillRef idx="0">
              <a:schemeClr val="dk1"/>
            </a:fillRef>
            <a:effectRef idx="0">
              <a:schemeClr val="dk1"/>
            </a:effectRef>
            <a:fontRef idx="minor">
              <a:schemeClr val="tx1"/>
            </a:fontRef>
          </xdr:style>
        </xdr:cxnSp>
        <xdr:cxnSp>
          <xdr:nvCxnSpPr>
            <xdr:cNvPr id="88" name="Straight Connector 237"/>
            <xdr:cNvCxnSpPr/>
          </xdr:nvCxnSpPr>
          <xdr:spPr>
            <a:xfrm flipV="1">
              <a:off x="5584669" y="12598387"/>
              <a:ext cx="0" cy="290512"/>
            </a:xfrm>
            <a:prstGeom prst="line">
              <a:avLst/>
            </a:prstGeom>
          </xdr:spPr>
          <xdr:style>
            <a:lnRef idx="1">
              <a:schemeClr val="dk1"/>
            </a:lnRef>
            <a:fillRef idx="0">
              <a:schemeClr val="dk1"/>
            </a:fillRef>
            <a:effectRef idx="0">
              <a:schemeClr val="dk1"/>
            </a:effectRef>
            <a:fontRef idx="minor">
              <a:schemeClr val="tx1"/>
            </a:fontRef>
          </xdr:style>
        </xdr:cxnSp>
        <xdr:sp>
          <xdr:nvSpPr>
            <xdr:cNvPr id="89" name="Rectangle 59"/>
            <xdr:cNvSpPr txBox="1">
              <a:spLocks noChangeArrowheads="1"/>
            </xdr:cNvSpPr>
          </xdr:nvSpPr>
          <xdr:spPr>
            <a:xfrm>
              <a:off x="4810641" y="13724185"/>
              <a:ext cx="1581270" cy="170897"/>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a:spcBef>
                  <a:spcPct val="20000"/>
                </a:spcBef>
              </a:pPr>
              <a:r>
                <a:rPr kumimoji="0" lang="en-US" altLang="ja-JP" sz="1050">
                  <a:solidFill>
                    <a:srgbClr val="7F1BFB"/>
                  </a:solidFill>
                  <a:ea typeface="Meiryo UI" panose="020B0604030504040204" pitchFamily="50" charset="-128"/>
                  <a:cs typeface="Meiryo UI" panose="020B0604030504040204" pitchFamily="50" charset="-128"/>
                </a:rPr>
                <a:t>Audio signal_H（小信号）</a:t>
              </a:r>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90" name="Line 61"/>
            <xdr:cNvSpPr>
              <a:spLocks noChangeShapeType="1"/>
            </xdr:cNvSpPr>
          </xdr:nvSpPr>
          <xdr:spPr>
            <a:xfrm>
              <a:off x="1318113" y="14472403"/>
              <a:ext cx="399723" cy="0"/>
            </a:xfrm>
            <a:prstGeom prst="line">
              <a:avLst/>
            </a:prstGeom>
            <a:noFill/>
            <a:ln w="19050">
              <a:solidFill>
                <a:srgbClr val="FFFF00"/>
              </a:solidFill>
              <a:round/>
            </a:ln>
            <a:extLst>
              <a:ext uri="{909E8E84-426E-40DD-AFC4-6F175D3DCCD1}">
                <a14:hiddenFill xmlns:a14="http://schemas.microsoft.com/office/drawing/2010/main">
                  <a:noFill/>
                </a14:hiddenFill>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91" name="TextBox 167"/>
            <xdr:cNvSpPr txBox="1">
              <a:spLocks noChangeArrowheads="1"/>
            </xdr:cNvSpPr>
          </xdr:nvSpPr>
          <xdr:spPr>
            <a:xfrm>
              <a:off x="3819525" y="11996724"/>
              <a:ext cx="965144"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MVC_VID</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2" name="TextBox 167"/>
            <xdr:cNvSpPr txBox="1">
              <a:spLocks noChangeArrowheads="1"/>
            </xdr:cNvSpPr>
          </xdr:nvSpPr>
          <xdr:spPr>
            <a:xfrm>
              <a:off x="3800475" y="12377724"/>
              <a:ext cx="984193"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MVC_GND</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3" name="TextBox 167"/>
            <xdr:cNvSpPr txBox="1">
              <a:spLocks noChangeArrowheads="1"/>
            </xdr:cNvSpPr>
          </xdr:nvSpPr>
          <xdr:spPr>
            <a:xfrm>
              <a:off x="3600450" y="12758724"/>
              <a:ext cx="1196918"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MVC_SHGND</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4" name="TextBox 167"/>
            <xdr:cNvSpPr txBox="1">
              <a:spLocks noChangeArrowheads="1"/>
            </xdr:cNvSpPr>
          </xdr:nvSpPr>
          <xdr:spPr>
            <a:xfrm>
              <a:off x="3562350" y="13139724"/>
              <a:ext cx="1235018"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MVC_VID_SW</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5" name="TextBox 167"/>
            <xdr:cNvSpPr txBox="1">
              <a:spLocks noChangeArrowheads="1"/>
            </xdr:cNvSpPr>
          </xdr:nvSpPr>
          <xdr:spPr>
            <a:xfrm>
              <a:off x="3848100" y="13520724"/>
              <a:ext cx="949268"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MVC_CHK</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6" name="TextBox 167"/>
            <xdr:cNvSpPr txBox="1">
              <a:spLocks noChangeArrowheads="1"/>
            </xdr:cNvSpPr>
          </xdr:nvSpPr>
          <xdr:spPr>
            <a:xfrm>
              <a:off x="3514726" y="13977924"/>
              <a:ext cx="1293756"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PA_AUDIO_H</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 name="TextBox 167"/>
            <xdr:cNvSpPr txBox="1">
              <a:spLocks noChangeArrowheads="1"/>
            </xdr:cNvSpPr>
          </xdr:nvSpPr>
          <xdr:spPr>
            <a:xfrm>
              <a:off x="3609976" y="14358924"/>
              <a:ext cx="1198506"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PA_AUDIO_L</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8" name="TextBox 167"/>
            <xdr:cNvSpPr txBox="1">
              <a:spLocks noChangeArrowheads="1"/>
            </xdr:cNvSpPr>
          </xdr:nvSpPr>
          <xdr:spPr>
            <a:xfrm>
              <a:off x="6444188" y="11996724"/>
              <a:ext cx="937687"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MVC_VID</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9" name="TextBox 167"/>
            <xdr:cNvSpPr txBox="1">
              <a:spLocks noChangeArrowheads="1"/>
            </xdr:cNvSpPr>
          </xdr:nvSpPr>
          <xdr:spPr>
            <a:xfrm>
              <a:off x="6444188" y="12377724"/>
              <a:ext cx="1099612"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MVC_GND</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0" name="TextBox 167"/>
            <xdr:cNvSpPr txBox="1">
              <a:spLocks noChangeArrowheads="1"/>
            </xdr:cNvSpPr>
          </xdr:nvSpPr>
          <xdr:spPr>
            <a:xfrm>
              <a:off x="6444187" y="12758724"/>
              <a:ext cx="1185337"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MVC_SHGND</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1" name="TextBox 167"/>
            <xdr:cNvSpPr txBox="1">
              <a:spLocks noChangeArrowheads="1"/>
            </xdr:cNvSpPr>
          </xdr:nvSpPr>
          <xdr:spPr>
            <a:xfrm>
              <a:off x="6444187" y="13139724"/>
              <a:ext cx="1261537"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MVC_VID_SW</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2" name="TextBox 167"/>
            <xdr:cNvSpPr txBox="1">
              <a:spLocks noChangeArrowheads="1"/>
            </xdr:cNvSpPr>
          </xdr:nvSpPr>
          <xdr:spPr>
            <a:xfrm>
              <a:off x="6444187" y="13520724"/>
              <a:ext cx="1032937"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MVC_CHK</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3" name="TextBox 167"/>
            <xdr:cNvSpPr txBox="1">
              <a:spLocks noChangeArrowheads="1"/>
            </xdr:cNvSpPr>
          </xdr:nvSpPr>
          <xdr:spPr>
            <a:xfrm>
              <a:off x="6444188" y="13977924"/>
              <a:ext cx="1252012"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PA_AUDIO_H</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4" name="TextBox 167"/>
            <xdr:cNvSpPr txBox="1">
              <a:spLocks noChangeArrowheads="1"/>
            </xdr:cNvSpPr>
          </xdr:nvSpPr>
          <xdr:spPr>
            <a:xfrm>
              <a:off x="6444188" y="14358924"/>
              <a:ext cx="1252012" cy="346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200">
                  <a:latin typeface="Meiryo UI" panose="020B0604030504040204" pitchFamily="50" charset="-128"/>
                  <a:ea typeface="Meiryo UI" panose="020B0604030504040204" pitchFamily="50" charset="-128"/>
                  <a:cs typeface="Meiryo UI" panose="020B0604030504040204" pitchFamily="50" charset="-128"/>
                </a:rPr>
                <a:t>PA_AUDIO_L</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5" name="TextBox 167"/>
            <xdr:cNvSpPr txBox="1">
              <a:spLocks noChangeArrowheads="1"/>
            </xdr:cNvSpPr>
          </xdr:nvSpPr>
          <xdr:spPr>
            <a:xfrm>
              <a:off x="3190876" y="14638324"/>
              <a:ext cx="1617606" cy="304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PA_AUDIO_SHGND</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6" name="正方形/長方形 665"/>
            <xdr:cNvSpPr txBox="1"/>
          </xdr:nvSpPr>
          <xdr:spPr>
            <a:xfrm>
              <a:off x="1627755" y="14310323"/>
              <a:ext cx="1908079" cy="170922"/>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lvl="0" algn="l">
                <a:spcBef>
                  <a:spcPct val="20000"/>
                </a:spcBef>
              </a:pPr>
              <a:r>
                <a:rPr kumimoji="0" lang="en-US" altLang="ja-JP" sz="1050">
                  <a:solidFill>
                    <a:srgbClr val="7F1BFB"/>
                  </a:solidFill>
                  <a:ea typeface="Meiryo UI" panose="020B0604030504040204" pitchFamily="50" charset="-128"/>
                  <a:cs typeface="Meiryo UI" panose="020B0604030504040204" pitchFamily="50" charset="-128"/>
                </a:rPr>
                <a:t>：リアカメラと流用できないＩ／Ｆ</a:t>
              </a:r>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107" name="Rectangle 60"/>
            <xdr:cNvSpPr txBox="1">
              <a:spLocks noChangeArrowheads="1"/>
            </xdr:cNvSpPr>
          </xdr:nvSpPr>
          <xdr:spPr>
            <a:xfrm>
              <a:off x="4885667" y="14554340"/>
              <a:ext cx="1781552" cy="170897"/>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a:spcBef>
                  <a:spcPct val="20000"/>
                </a:spcBef>
              </a:pPr>
              <a:r>
                <a:rPr kumimoji="0" lang="en-US" altLang="ja-JP" sz="1050">
                  <a:solidFill>
                    <a:srgbClr val="7F1BFB"/>
                  </a:solidFill>
                  <a:ea typeface="Meiryo UI" panose="020B0604030504040204" pitchFamily="50" charset="-128"/>
                  <a:cs typeface="Meiryo UI" panose="020B0604030504040204" pitchFamily="50" charset="-128"/>
                </a:rPr>
                <a:t>Audio signal_L（小信号）</a:t>
              </a:r>
              <a:endParaRPr kumimoji="0" lang="en-US" altLang="ja-JP" sz="1050">
                <a:solidFill>
                  <a:srgbClr val="7F1BFB"/>
                </a:solidFill>
                <a:ea typeface="Meiryo UI" panose="020B0604030504040204" pitchFamily="50" charset="-128"/>
                <a:cs typeface="Meiryo UI" panose="020B0604030504040204" pitchFamily="50" charset="-128"/>
              </a:endParaRPr>
            </a:p>
          </xdr:txBody>
        </xdr:sp>
        <xdr:sp>
          <xdr:nvSpPr>
            <xdr:cNvPr id="108" name="Flowchart: Direct Access Storage 215"/>
            <xdr:cNvSpPr/>
          </xdr:nvSpPr>
          <xdr:spPr>
            <a:xfrm>
              <a:off x="5057936" y="13982687"/>
              <a:ext cx="685800" cy="609600"/>
            </a:xfrm>
            <a:prstGeom prst="flowChartMagneticDrum">
              <a:avLst/>
            </a:prstGeom>
            <a:noFill/>
            <a:ln w="38100">
              <a:solidFill>
                <a:srgbClr val="FFFF00"/>
              </a:solidFill>
            </a:ln>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algn="l" rtl="0" fontAlgn="base">
                <a:spcBef>
                  <a:spcPct val="0"/>
                </a:spcBef>
                <a:spcAft>
                  <a:spcPct val="0"/>
                </a:spcAft>
                <a:defRPr kumimoji="1" kern="1200">
                  <a:solidFill>
                    <a:schemeClr val="dk1"/>
                  </a:solidFill>
                  <a:latin typeface="+mn-lt"/>
                  <a:ea typeface="+mn-ea"/>
                  <a:cs typeface="+mn-cs"/>
                </a:defRPr>
              </a:lvl1pPr>
              <a:lvl2pPr marL="457200" algn="l" rtl="0" fontAlgn="base">
                <a:spcBef>
                  <a:spcPct val="0"/>
                </a:spcBef>
                <a:spcAft>
                  <a:spcPct val="0"/>
                </a:spcAft>
                <a:defRPr kumimoji="1" kern="1200">
                  <a:solidFill>
                    <a:schemeClr val="dk1"/>
                  </a:solidFill>
                  <a:latin typeface="+mn-lt"/>
                  <a:ea typeface="+mn-ea"/>
                  <a:cs typeface="+mn-cs"/>
                </a:defRPr>
              </a:lvl2pPr>
              <a:lvl3pPr marL="914400" algn="l" rtl="0" fontAlgn="base">
                <a:spcBef>
                  <a:spcPct val="0"/>
                </a:spcBef>
                <a:spcAft>
                  <a:spcPct val="0"/>
                </a:spcAft>
                <a:defRPr kumimoji="1" kern="1200">
                  <a:solidFill>
                    <a:schemeClr val="dk1"/>
                  </a:solidFill>
                  <a:latin typeface="+mn-lt"/>
                  <a:ea typeface="+mn-ea"/>
                  <a:cs typeface="+mn-cs"/>
                </a:defRPr>
              </a:lvl3pPr>
              <a:lvl4pPr marL="1371600" algn="l" rtl="0" fontAlgn="base">
                <a:spcBef>
                  <a:spcPct val="0"/>
                </a:spcBef>
                <a:spcAft>
                  <a:spcPct val="0"/>
                </a:spcAft>
                <a:defRPr kumimoji="1" kern="1200">
                  <a:solidFill>
                    <a:schemeClr val="dk1"/>
                  </a:solidFill>
                  <a:latin typeface="+mn-lt"/>
                  <a:ea typeface="+mn-ea"/>
                  <a:cs typeface="+mn-cs"/>
                </a:defRPr>
              </a:lvl4pPr>
              <a:lvl5pPr marL="1828800" algn="l" rtl="0" fontAlgn="base">
                <a:spcBef>
                  <a:spcPct val="0"/>
                </a:spcBef>
                <a:spcAft>
                  <a:spcPct val="0"/>
                </a:spcAft>
                <a:defRPr kumimoji="1" kern="1200">
                  <a:solidFill>
                    <a:schemeClr val="dk1"/>
                  </a:solidFill>
                  <a:latin typeface="+mn-lt"/>
                  <a:ea typeface="+mn-ea"/>
                  <a:cs typeface="+mn-cs"/>
                </a:defRPr>
              </a:lvl5pPr>
              <a:lvl6pPr marL="2286000" algn="l" defTabSz="914400" rtl="0" eaLnBrk="1" latinLnBrk="0" hangingPunct="1">
                <a:defRPr kumimoji="1" kern="1200">
                  <a:solidFill>
                    <a:schemeClr val="dk1"/>
                  </a:solidFill>
                  <a:latin typeface="+mn-lt"/>
                  <a:ea typeface="+mn-ea"/>
                  <a:cs typeface="+mn-cs"/>
                </a:defRPr>
              </a:lvl6pPr>
              <a:lvl7pPr marL="2743200" algn="l" defTabSz="914400" rtl="0" eaLnBrk="1" latinLnBrk="0" hangingPunct="1">
                <a:defRPr kumimoji="1" kern="1200">
                  <a:solidFill>
                    <a:schemeClr val="dk1"/>
                  </a:solidFill>
                  <a:latin typeface="+mn-lt"/>
                  <a:ea typeface="+mn-ea"/>
                  <a:cs typeface="+mn-cs"/>
                </a:defRPr>
              </a:lvl7pPr>
              <a:lvl8pPr marL="3200400" algn="l" defTabSz="914400" rtl="0" eaLnBrk="1" latinLnBrk="0" hangingPunct="1">
                <a:defRPr kumimoji="1" kern="1200">
                  <a:solidFill>
                    <a:schemeClr val="dk1"/>
                  </a:solidFill>
                  <a:latin typeface="+mn-lt"/>
                  <a:ea typeface="+mn-ea"/>
                  <a:cs typeface="+mn-cs"/>
                </a:defRPr>
              </a:lvl8pPr>
              <a:lvl9pPr marL="3657600" algn="l" defTabSz="914400" rtl="0" eaLnBrk="1" latinLnBrk="0" hangingPunct="1">
                <a:defRPr kumimoji="1" kern="1200">
                  <a:solidFill>
                    <a:schemeClr val="dk1"/>
                  </a:solidFill>
                  <a:latin typeface="+mn-lt"/>
                  <a:ea typeface="+mn-ea"/>
                  <a:cs typeface="+mn-cs"/>
                </a:defRPr>
              </a:lvl9pPr>
            </a:lstStyle>
            <a:p>
              <a:pPr algn="ctr" fontAlgn="auto">
                <a:spcBef>
                  <a:spcPts val="0"/>
                </a:spcBef>
                <a:spcAft>
                  <a:spcPts val="0"/>
                </a:spcAft>
                <a:defRPr/>
              </a:pPr>
              <a:endParaRPr lang="ja-JP" altLang="en-US">
                <a:ln w="6350">
                  <a:solidFill>
                    <a:schemeClr val="tx1"/>
                  </a:solidFill>
                </a:ln>
                <a:latin typeface="HGP創英角ｺﾞｼｯｸUB" pitchFamily="50" charset="-128"/>
                <a:ea typeface="HGP創英角ｺﾞｼｯｸUB" pitchFamily="50" charset="-128"/>
              </a:endParaRPr>
            </a:p>
          </xdr:txBody>
        </xdr:sp>
        <xdr:cxnSp>
          <xdr:nvCxnSpPr>
            <xdr:cNvPr id="109" name="Straight Connector 226"/>
            <xdr:cNvCxnSpPr/>
          </xdr:nvCxnSpPr>
          <xdr:spPr>
            <a:xfrm>
              <a:off x="4788855" y="14777230"/>
              <a:ext cx="371475" cy="794"/>
            </a:xfrm>
            <a:prstGeom prst="line">
              <a:avLst/>
            </a:prstGeom>
            <a:ln w="38100">
              <a:solidFill>
                <a:srgbClr val="FFFF00"/>
              </a:solidFill>
            </a:ln>
          </xdr:spPr>
          <xdr:style>
            <a:lnRef idx="1">
              <a:schemeClr val="dk1"/>
            </a:lnRef>
            <a:fillRef idx="0">
              <a:schemeClr val="dk1"/>
            </a:fillRef>
            <a:effectRef idx="0">
              <a:schemeClr val="dk1"/>
            </a:effectRef>
            <a:fontRef idx="minor">
              <a:schemeClr val="tx1"/>
            </a:fontRef>
          </xdr:style>
        </xdr:cxnSp>
        <xdr:cxnSp>
          <xdr:nvCxnSpPr>
            <xdr:cNvPr id="110" name="Straight Connector 237"/>
            <xdr:cNvCxnSpPr/>
          </xdr:nvCxnSpPr>
          <xdr:spPr>
            <a:xfrm flipH="1" flipV="1">
              <a:off x="5157949" y="14584349"/>
              <a:ext cx="2382" cy="197644"/>
            </a:xfrm>
            <a:prstGeom prst="line">
              <a:avLst/>
            </a:prstGeom>
            <a:ln w="38100">
              <a:solidFill>
                <a:srgbClr val="FFFF00"/>
              </a:solidFill>
            </a:ln>
          </xdr:spPr>
          <xdr:style>
            <a:lnRef idx="1">
              <a:schemeClr val="dk1"/>
            </a:lnRef>
            <a:fillRef idx="0">
              <a:schemeClr val="dk1"/>
            </a:fillRef>
            <a:effectRef idx="0">
              <a:schemeClr val="dk1"/>
            </a:effectRef>
            <a:fontRef idx="minor">
              <a:schemeClr val="tx1"/>
            </a:fontRef>
          </xdr:style>
        </xdr:cxnSp>
        <xdr:sp>
          <xdr:nvSpPr>
            <xdr:cNvPr id="111" name="Rectangle 60"/>
            <xdr:cNvSpPr txBox="1">
              <a:spLocks noChangeArrowheads="1"/>
            </xdr:cNvSpPr>
          </xdr:nvSpPr>
          <xdr:spPr>
            <a:xfrm>
              <a:off x="4761047" y="14772681"/>
              <a:ext cx="1108860" cy="170922"/>
            </a:xfrm>
            <a:prstGeom prst="rect">
              <a:avLst/>
            </a:prstGeom>
            <a:noFill/>
            <a:ln>
              <a:noFill/>
            </a:ln>
            <a:extLst>
              <a:ext uri="{909E8E84-426E-40DD-AFC4-6F175D3DCCD1}">
                <a14:hiddenFill xmlns:a14="http://schemas.microsoft.com/office/drawing/2010/main">
                  <a:solidFill>
                    <a:srgbClr val="FFFFFF"/>
                  </a:solidFill>
                </a14:hiddenFill>
              </a:ext>
            </a:extLst>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l">
                <a:spcBef>
                  <a:spcPct val="20000"/>
                </a:spcBef>
              </a:pPr>
              <a:r>
                <a:rPr kumimoji="0" lang="en-US" altLang="ja-JP" sz="1050">
                  <a:solidFill>
                    <a:srgbClr val="7F1BFB"/>
                  </a:solidFill>
                  <a:ea typeface="Meiryo UI" panose="020B0604030504040204" pitchFamily="50" charset="-128"/>
                  <a:cs typeface="Meiryo UI" panose="020B0604030504040204" pitchFamily="50" charset="-128"/>
                </a:rPr>
                <a:t>音声信号シールド</a:t>
              </a:r>
              <a:endParaRPr kumimoji="0" lang="en-US" altLang="ja-JP" sz="1050">
                <a:solidFill>
                  <a:srgbClr val="7F1BFB"/>
                </a:solidFill>
                <a:ea typeface="Meiryo UI" panose="020B0604030504040204" pitchFamily="50" charset="-128"/>
                <a:cs typeface="Meiryo UI" panose="020B0604030504040204" pitchFamily="50" charset="-128"/>
              </a:endParaRPr>
            </a:p>
          </xdr:txBody>
        </xdr:sp>
        <xdr:cxnSp>
          <xdr:nvCxnSpPr>
            <xdr:cNvPr id="112" name="Straight Connector 177"/>
            <xdr:cNvCxnSpPr>
              <a:cxnSpLocks noChangeShapeType="1"/>
            </xdr:cNvCxnSpPr>
          </xdr:nvCxnSpPr>
          <xdr:spPr>
            <a:xfrm>
              <a:off x="4786474" y="14122387"/>
              <a:ext cx="1643062" cy="0"/>
            </a:xfrm>
            <a:prstGeom prst="line">
              <a:avLst/>
            </a:prstGeom>
            <a:noFill/>
            <a:ln w="38100" algn="ctr">
              <a:solidFill>
                <a:srgbClr val="FFFF00"/>
              </a:solidFill>
              <a:round/>
            </a:ln>
            <a:extLst>
              <a:ext uri="{909E8E84-426E-40DD-AFC4-6F175D3DCCD1}">
                <a14:hiddenFill xmlns:a14="http://schemas.microsoft.com/office/drawing/2010/main">
                  <a:noFill/>
                </a14:hiddenFill>
              </a:ext>
            </a:extLst>
          </xdr:spPr>
        </xdr:cxnSp>
        <xdr:cxnSp>
          <xdr:nvCxnSpPr>
            <xdr:cNvPr id="113" name="Straight Connector 177"/>
            <xdr:cNvCxnSpPr>
              <a:cxnSpLocks noChangeShapeType="1"/>
            </xdr:cNvCxnSpPr>
          </xdr:nvCxnSpPr>
          <xdr:spPr>
            <a:xfrm>
              <a:off x="4786474" y="14503387"/>
              <a:ext cx="1643062" cy="0"/>
            </a:xfrm>
            <a:prstGeom prst="line">
              <a:avLst/>
            </a:prstGeom>
            <a:noFill/>
            <a:ln w="38100" algn="ctr">
              <a:solidFill>
                <a:srgbClr val="FFFF00"/>
              </a:solidFill>
              <a:round/>
            </a:ln>
            <a:extLst>
              <a:ext uri="{909E8E84-426E-40DD-AFC4-6F175D3DCCD1}">
                <a14:hiddenFill xmlns:a14="http://schemas.microsoft.com/office/drawing/2010/main">
                  <a:noFill/>
                </a14:hiddenFill>
              </a:ext>
            </a:extLst>
          </xdr:spPr>
        </xdr:cxnSp>
      </xdr:grpSp>
    </xdr:grpSp>
    <xdr:clientData/>
  </xdr:twoCellAnchor>
  <xdr:twoCellAnchor>
    <xdr:from>
      <xdr:col>6</xdr:col>
      <xdr:colOff>9525</xdr:colOff>
      <xdr:row>223</xdr:row>
      <xdr:rowOff>19050</xdr:rowOff>
    </xdr:from>
    <xdr:to>
      <xdr:col>33</xdr:col>
      <xdr:colOff>133353</xdr:colOff>
      <xdr:row>249</xdr:row>
      <xdr:rowOff>76200</xdr:rowOff>
    </xdr:to>
    <xdr:grpSp>
      <xdr:nvGrpSpPr>
        <xdr:cNvPr id="193" name="组合 192"/>
        <xdr:cNvGrpSpPr/>
      </xdr:nvGrpSpPr>
      <xdr:grpSpPr>
        <a:xfrm>
          <a:off x="1141095" y="39978330"/>
          <a:ext cx="5215890" cy="4613910"/>
          <a:chOff x="1638293" y="67903725"/>
          <a:chExt cx="5848353" cy="4267200"/>
        </a:xfrm>
      </xdr:grpSpPr>
      <xdr:cxnSp>
        <xdr:nvCxnSpPr>
          <xdr:cNvPr id="194" name="曲線コネクタ 12"/>
          <xdr:cNvCxnSpPr>
            <a:stCxn id="195" idx="1"/>
            <a:endCxn id="197" idx="1"/>
          </xdr:cNvCxnSpPr>
        </xdr:nvCxnSpPr>
        <xdr:spPr>
          <a:xfrm rot="10800000" flipH="1">
            <a:off x="1638293" y="71132701"/>
            <a:ext cx="66677" cy="900113"/>
          </a:xfrm>
          <a:prstGeom prst="curvedConnector3">
            <a:avLst>
              <a:gd name="adj1" fmla="val -342847"/>
            </a:avLst>
          </a:prstGeom>
          <a:solidFill>
            <a:srgbClr val="FFFFFF"/>
          </a:solidFill>
          <a:ln w="19050" cap="flat" cmpd="sng" algn="ctr">
            <a:solidFill>
              <a:srgbClr val="66FF33"/>
            </a:solidFill>
            <a:prstDash val="solid"/>
            <a:round/>
            <a:headEnd type="none" w="med" len="med"/>
            <a:tailEnd type="triangle"/>
          </a:ln>
          <a:effectLst/>
        </xdr:spPr>
      </xdr:cxnSp>
      <xdr:sp>
        <xdr:nvSpPr>
          <xdr:cNvPr id="195" name="正方形/長方形 13"/>
          <xdr:cNvSpPr/>
        </xdr:nvSpPr>
        <xdr:spPr>
          <a:xfrm>
            <a:off x="1638294" y="71894700"/>
            <a:ext cx="1390652" cy="27622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200" b="1" baseline="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200" b="1" baseline="0">
                <a:effectLst/>
                <a:latin typeface="Meiryo UI" panose="020B0604030504040204" pitchFamily="50" charset="-128"/>
                <a:ea typeface="Meiryo UI" panose="020B0604030504040204" pitchFamily="50" charset="-128"/>
                <a:cs typeface="Meiryo UI" panose="020B0604030504040204" pitchFamily="50" charset="-128"/>
              </a:rPr>
              <a:t>側の処理</a:t>
            </a:r>
            <a:endParaRPr kumimoji="1" lang="en-US" altLang="ja-JP" sz="1200" b="1">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196" name="グループ化 62"/>
          <xdr:cNvGrpSpPr/>
        </xdr:nvGrpSpPr>
        <xdr:grpSpPr>
          <a:xfrm>
            <a:off x="2066925" y="67903725"/>
            <a:ext cx="5272621" cy="3899587"/>
            <a:chOff x="2324100" y="40690800"/>
            <a:chExt cx="5272621" cy="3899587"/>
          </a:xfrm>
        </xdr:grpSpPr>
        <xdr:sp>
          <xdr:nvSpPr>
            <xdr:cNvPr id="198" name="Text Box 6"/>
            <xdr:cNvSpPr txBox="1">
              <a:spLocks noChangeArrowheads="1"/>
            </xdr:cNvSpPr>
          </xdr:nvSpPr>
          <xdr:spPr>
            <a:xfrm>
              <a:off x="3552825" y="41836585"/>
              <a:ext cx="302154"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ON</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9" name="Line 11"/>
            <xdr:cNvSpPr>
              <a:spLocks noChangeShapeType="1"/>
            </xdr:cNvSpPr>
          </xdr:nvSpPr>
          <xdr:spPr>
            <a:xfrm flipH="1">
              <a:off x="4676522" y="41206696"/>
              <a:ext cx="0" cy="607994"/>
            </a:xfrm>
            <a:prstGeom prst="line">
              <a:avLst/>
            </a:prstGeom>
            <a:noFill/>
            <a:ln w="12700">
              <a:solidFill>
                <a:schemeClr val="tx1"/>
              </a:solidFill>
              <a:prstDash val="dash"/>
              <a:round/>
              <a:headEnd type="none" w="sm" len="sm"/>
              <a:tailEnd type="none" w="sm" len="sm"/>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00" name="Text Box 20"/>
            <xdr:cNvSpPr txBox="1">
              <a:spLocks noChangeArrowheads="1"/>
            </xdr:cNvSpPr>
          </xdr:nvSpPr>
          <xdr:spPr>
            <a:xfrm>
              <a:off x="4073973" y="42895489"/>
              <a:ext cx="1670772" cy="1831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050">
                  <a:ea typeface="Meiryo UI" panose="020B0604030504040204" pitchFamily="50" charset="-128"/>
                  <a:cs typeface="Arial" panose="020B0604020202020204" pitchFamily="7" charset="0"/>
                </a:rPr>
                <a:t>MVCPA </a:t>
              </a:r>
              <a:r>
                <a:rPr lang="en-US" altLang="ja-JP" sz="1050">
                  <a:solidFill>
                    <a:srgbClr val="7F1BFB"/>
                  </a:solidFill>
                  <a:ea typeface="Meiryo UI" panose="020B0604030504040204" pitchFamily="50" charset="-128"/>
                  <a:cs typeface="Arial" panose="020B0604020202020204" pitchFamily="7" charset="0"/>
                </a:rPr>
                <a:t>video output time</a:t>
              </a:r>
              <a:endParaRPr lang="en-US" altLang="ja-JP" sz="1050">
                <a:solidFill>
                  <a:srgbClr val="7F1BFB"/>
                </a:solidFill>
                <a:ea typeface="Meiryo UI" panose="020B0604030504040204" pitchFamily="50" charset="-128"/>
                <a:cs typeface="Arial" panose="020B0604020202020204" pitchFamily="7" charset="0"/>
              </a:endParaRPr>
            </a:p>
          </xdr:txBody>
        </xdr:sp>
        <xdr:sp>
          <xdr:nvSpPr>
            <xdr:cNvPr id="201" name="Line 22"/>
            <xdr:cNvSpPr>
              <a:spLocks noChangeShapeType="1"/>
            </xdr:cNvSpPr>
          </xdr:nvSpPr>
          <xdr:spPr>
            <a:xfrm flipV="1">
              <a:off x="4728639" y="41517242"/>
              <a:ext cx="0" cy="167455"/>
            </a:xfrm>
            <a:prstGeom prst="line">
              <a:avLst/>
            </a:prstGeom>
            <a:noFill/>
            <a:ln w="28575">
              <a:solidFill>
                <a:srgbClr val="0066FF"/>
              </a:solidFill>
              <a:round/>
              <a:headEnd type="triangle" w="med" len="me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02" name="Line 25"/>
            <xdr:cNvSpPr>
              <a:spLocks noChangeShapeType="1"/>
            </xdr:cNvSpPr>
          </xdr:nvSpPr>
          <xdr:spPr>
            <a:xfrm>
              <a:off x="4699777" y="42666785"/>
              <a:ext cx="541647" cy="0"/>
            </a:xfrm>
            <a:prstGeom prst="line">
              <a:avLst/>
            </a:prstGeom>
            <a:noFill/>
            <a:ln w="12700">
              <a:solidFill>
                <a:schemeClr val="tx1"/>
              </a:solidFill>
              <a:round/>
              <a:headEnd type="triangle" w="med" len="med"/>
              <a:tailEnd type="triangle" w="med" len="me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03" name="Text Box 26"/>
            <xdr:cNvSpPr txBox="1">
              <a:spLocks noChangeArrowheads="1"/>
            </xdr:cNvSpPr>
          </xdr:nvSpPr>
          <xdr:spPr>
            <a:xfrm>
              <a:off x="4447784" y="42686879"/>
              <a:ext cx="1473140" cy="378106"/>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050">
                  <a:solidFill>
                    <a:srgbClr val="7F1BFB"/>
                  </a:solidFill>
                  <a:ea typeface="Meiryo UI" panose="020B0604030504040204" pitchFamily="50" charset="-128"/>
                  <a:cs typeface="Arial" panose="020B0604020202020204" pitchFamily="7" charset="0"/>
                </a:rPr>
                <a:t>within</a:t>
              </a:r>
              <a:r>
                <a:rPr lang="en-US" altLang="ja-JP" sz="1050">
                  <a:ea typeface="Meiryo UI" panose="020B0604030504040204" pitchFamily="50" charset="-128"/>
                  <a:cs typeface="Arial" panose="020B0604020202020204" pitchFamily="7" charset="0"/>
                </a:rPr>
                <a:t> 1sec</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a:p>
              <a:endParaRPr lang="ja-JP" altLang="en-US" sz="1200">
                <a:latin typeface="HGP創英角ｺﾞｼｯｸUB" pitchFamily="50" charset="-128"/>
                <a:ea typeface="HGP創英角ｺﾞｼｯｸUB" pitchFamily="50" charset="-128"/>
                <a:cs typeface="Times New Roman" panose="02020603050405020304" pitchFamily="18" charset="0"/>
              </a:endParaRPr>
            </a:p>
          </xdr:txBody>
        </xdr:sp>
        <xdr:sp>
          <xdr:nvSpPr>
            <xdr:cNvPr id="204" name="Text Box 39"/>
            <xdr:cNvSpPr txBox="1">
              <a:spLocks noChangeArrowheads="1"/>
            </xdr:cNvSpPr>
          </xdr:nvSpPr>
          <xdr:spPr>
            <a:xfrm>
              <a:off x="2352675" y="41725096"/>
              <a:ext cx="1211858"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ja-JP" altLang="en-US" sz="1200">
                  <a:latin typeface="Meiryo UI" panose="020B0604030504040204" pitchFamily="50" charset="-128"/>
                  <a:ea typeface="Meiryo UI" panose="020B0604030504040204" pitchFamily="50" charset="-128"/>
                  <a:cs typeface="Meiryo UI" panose="020B0604030504040204" pitchFamily="50" charset="-128"/>
                </a:rPr>
                <a:t>映像切替信号</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5" name="Text Box 40"/>
            <xdr:cNvSpPr txBox="1">
              <a:spLocks noChangeArrowheads="1"/>
            </xdr:cNvSpPr>
          </xdr:nvSpPr>
          <xdr:spPr>
            <a:xfrm>
              <a:off x="2363122" y="42330496"/>
              <a:ext cx="842894"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ja-JP" altLang="en-US" sz="1200">
                  <a:latin typeface="Meiryo UI" panose="020B0604030504040204" pitchFamily="50" charset="-128"/>
                  <a:ea typeface="Meiryo UI" panose="020B0604030504040204" pitchFamily="50" charset="-128"/>
                  <a:cs typeface="Meiryo UI" panose="020B0604030504040204" pitchFamily="50" charset="-128"/>
                </a:rPr>
                <a:t>映像信号</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06" name="Line 69"/>
            <xdr:cNvSpPr>
              <a:spLocks noChangeShapeType="1"/>
            </xdr:cNvSpPr>
          </xdr:nvSpPr>
          <xdr:spPr>
            <a:xfrm>
              <a:off x="3921449" y="41698546"/>
              <a:ext cx="1324594"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07" name="Line 70"/>
            <xdr:cNvSpPr>
              <a:spLocks noChangeShapeType="1"/>
            </xdr:cNvSpPr>
          </xdr:nvSpPr>
          <xdr:spPr>
            <a:xfrm flipV="1">
              <a:off x="5233070" y="41698388"/>
              <a:ext cx="0" cy="303951"/>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08" name="Line 71"/>
            <xdr:cNvSpPr>
              <a:spLocks noChangeShapeType="1"/>
            </xdr:cNvSpPr>
          </xdr:nvSpPr>
          <xdr:spPr>
            <a:xfrm>
              <a:off x="5234167" y="41997943"/>
              <a:ext cx="547038"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09" name="Line 74"/>
            <xdr:cNvSpPr>
              <a:spLocks noChangeShapeType="1"/>
            </xdr:cNvSpPr>
          </xdr:nvSpPr>
          <xdr:spPr>
            <a:xfrm>
              <a:off x="3921448" y="42543502"/>
              <a:ext cx="1314451"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10" name="Line 75"/>
            <xdr:cNvSpPr>
              <a:spLocks noChangeShapeType="1"/>
            </xdr:cNvSpPr>
          </xdr:nvSpPr>
          <xdr:spPr>
            <a:xfrm flipV="1">
              <a:off x="5233441" y="42291089"/>
              <a:ext cx="0" cy="252413"/>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11" name="Line 76"/>
            <xdr:cNvSpPr>
              <a:spLocks noChangeShapeType="1"/>
            </xdr:cNvSpPr>
          </xdr:nvSpPr>
          <xdr:spPr>
            <a:xfrm>
              <a:off x="5246043" y="42291089"/>
              <a:ext cx="529606"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12" name="Line 69"/>
            <xdr:cNvSpPr>
              <a:spLocks noChangeShapeType="1"/>
            </xdr:cNvSpPr>
          </xdr:nvSpPr>
          <xdr:spPr>
            <a:xfrm>
              <a:off x="3921449" y="41993181"/>
              <a:ext cx="1324594" cy="0"/>
            </a:xfrm>
            <a:prstGeom prst="line">
              <a:avLst/>
            </a:prstGeom>
            <a:noFill/>
            <a:ln w="9525">
              <a:solidFill>
                <a:schemeClr val="tx1"/>
              </a:solidFill>
              <a:prstDash val="dash"/>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13" name="Text Box 6"/>
            <xdr:cNvSpPr txBox="1">
              <a:spLocks noChangeArrowheads="1"/>
            </xdr:cNvSpPr>
          </xdr:nvSpPr>
          <xdr:spPr>
            <a:xfrm>
              <a:off x="3505200" y="41589539"/>
              <a:ext cx="352749"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a:r>
                <a:rPr lang="en-US" altLang="ja-JP" sz="1200">
                  <a:latin typeface="Meiryo UI" panose="020B0604030504040204" pitchFamily="50" charset="-128"/>
                  <a:ea typeface="Meiryo UI" panose="020B0604030504040204" pitchFamily="50" charset="-128"/>
                  <a:cs typeface="Meiryo UI" panose="020B0604030504040204" pitchFamily="50" charset="-128"/>
                </a:rPr>
                <a:t>OFF</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4" name="Line 69"/>
            <xdr:cNvSpPr>
              <a:spLocks noChangeShapeType="1"/>
            </xdr:cNvSpPr>
          </xdr:nvSpPr>
          <xdr:spPr>
            <a:xfrm>
              <a:off x="3921448" y="42276802"/>
              <a:ext cx="1336469" cy="0"/>
            </a:xfrm>
            <a:prstGeom prst="line">
              <a:avLst/>
            </a:prstGeom>
            <a:noFill/>
            <a:ln w="9525">
              <a:solidFill>
                <a:schemeClr val="tx1"/>
              </a:solidFill>
              <a:prstDash val="dash"/>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15" name="Text Box 10"/>
            <xdr:cNvSpPr txBox="1">
              <a:spLocks noChangeArrowheads="1"/>
            </xdr:cNvSpPr>
          </xdr:nvSpPr>
          <xdr:spPr>
            <a:xfrm>
              <a:off x="4452188" y="40690800"/>
              <a:ext cx="519861"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IG</a:t>
              </a:r>
              <a:r>
                <a:rPr lang="ja-JP" altLang="en-US" sz="1200">
                  <a:latin typeface="Meiryo UI" panose="020B0604030504040204" pitchFamily="50" charset="-128"/>
                  <a:ea typeface="Meiryo UI" panose="020B0604030504040204" pitchFamily="50" charset="-128"/>
                  <a:cs typeface="Meiryo UI" panose="020B0604030504040204" pitchFamily="50" charset="-128"/>
                </a:rPr>
                <a:t> </a:t>
              </a:r>
              <a:r>
                <a:rPr lang="en-US" altLang="ja-JP" sz="1200">
                  <a:latin typeface="Meiryo UI" panose="020B0604030504040204" pitchFamily="50" charset="-128"/>
                  <a:ea typeface="Meiryo UI" panose="020B0604030504040204" pitchFamily="50" charset="-128"/>
                  <a:cs typeface="Meiryo UI" panose="020B0604030504040204" pitchFamily="50" charset="-128"/>
                </a:rPr>
                <a:t>ON</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6" name="Text Box 10"/>
            <xdr:cNvSpPr txBox="1">
              <a:spLocks noChangeArrowheads="1"/>
            </xdr:cNvSpPr>
          </xdr:nvSpPr>
          <xdr:spPr>
            <a:xfrm>
              <a:off x="3768614" y="41307968"/>
              <a:ext cx="1620118"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ja-JP" altLang="en-US" sz="1200">
                  <a:latin typeface="Meiryo UI" panose="020B0604030504040204" pitchFamily="50" charset="-128"/>
                  <a:ea typeface="Meiryo UI" panose="020B0604030504040204" pitchFamily="50" charset="-128"/>
                  <a:cs typeface="Meiryo UI" panose="020B0604030504040204" pitchFamily="50" charset="-128"/>
                </a:rPr>
                <a:t>カメラ</a:t>
              </a:r>
              <a:r>
                <a:rPr lang="en-US" altLang="ja-JP" sz="1200">
                  <a:latin typeface="Meiryo UI" panose="020B0604030504040204" pitchFamily="50" charset="-128"/>
                  <a:ea typeface="Meiryo UI" panose="020B0604030504040204" pitchFamily="50" charset="-128"/>
                  <a:cs typeface="Meiryo UI" panose="020B0604030504040204" pitchFamily="50" charset="-128"/>
                </a:rPr>
                <a:t>SW</a:t>
              </a:r>
              <a:r>
                <a:rPr lang="ja-JP" altLang="en-US" sz="1200">
                  <a:latin typeface="Meiryo UI" panose="020B0604030504040204" pitchFamily="50" charset="-128"/>
                  <a:ea typeface="Meiryo UI" panose="020B0604030504040204" pitchFamily="50" charset="-128"/>
                  <a:cs typeface="Meiryo UI" panose="020B0604030504040204" pitchFamily="50" charset="-128"/>
                </a:rPr>
                <a:t> </a:t>
              </a:r>
              <a:r>
                <a:rPr lang="en-US" altLang="ja-JP" sz="1200">
                  <a:latin typeface="Meiryo UI" panose="020B0604030504040204" pitchFamily="50" charset="-128"/>
                  <a:ea typeface="Meiryo UI" panose="020B0604030504040204" pitchFamily="50" charset="-128"/>
                  <a:cs typeface="Meiryo UI" panose="020B0604030504040204" pitchFamily="50" charset="-128"/>
                </a:rPr>
                <a:t>ON or</a:t>
              </a:r>
              <a:r>
                <a:rPr lang="ja-JP" altLang="en-US" sz="1200">
                  <a:latin typeface="Meiryo UI" panose="020B0604030504040204" pitchFamily="50" charset="-128"/>
                  <a:ea typeface="Meiryo UI" panose="020B0604030504040204" pitchFamily="50" charset="-128"/>
                  <a:cs typeface="Meiryo UI" panose="020B0604030504040204" pitchFamily="50" charset="-128"/>
                </a:rPr>
                <a:t> リバース</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7" name="Text Box 40"/>
            <xdr:cNvSpPr txBox="1">
              <a:spLocks noChangeArrowheads="1"/>
            </xdr:cNvSpPr>
          </xdr:nvSpPr>
          <xdr:spPr>
            <a:xfrm>
              <a:off x="2363122" y="41014774"/>
              <a:ext cx="399128"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IG1</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18" name="Line 74"/>
            <xdr:cNvSpPr>
              <a:spLocks noChangeShapeType="1"/>
            </xdr:cNvSpPr>
          </xdr:nvSpPr>
          <xdr:spPr>
            <a:xfrm>
              <a:off x="3921449" y="41308462"/>
              <a:ext cx="766453"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19" name="Line 75"/>
            <xdr:cNvSpPr>
              <a:spLocks noChangeShapeType="1"/>
            </xdr:cNvSpPr>
          </xdr:nvSpPr>
          <xdr:spPr>
            <a:xfrm flipV="1">
              <a:off x="4680069" y="41056049"/>
              <a:ext cx="0" cy="252413"/>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20" name="Line 76"/>
            <xdr:cNvSpPr>
              <a:spLocks noChangeShapeType="1"/>
            </xdr:cNvSpPr>
          </xdr:nvSpPr>
          <xdr:spPr>
            <a:xfrm>
              <a:off x="4664152" y="41056049"/>
              <a:ext cx="2275135"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21" name="Line 69"/>
            <xdr:cNvSpPr>
              <a:spLocks noChangeShapeType="1"/>
            </xdr:cNvSpPr>
          </xdr:nvSpPr>
          <xdr:spPr>
            <a:xfrm>
              <a:off x="3921449" y="41053637"/>
              <a:ext cx="973138" cy="0"/>
            </a:xfrm>
            <a:prstGeom prst="line">
              <a:avLst/>
            </a:prstGeom>
            <a:noFill/>
            <a:ln w="9525">
              <a:solidFill>
                <a:schemeClr val="tx1"/>
              </a:solidFill>
              <a:prstDash val="dash"/>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22" name="Text Box 6"/>
            <xdr:cNvSpPr txBox="1">
              <a:spLocks noChangeArrowheads="1"/>
            </xdr:cNvSpPr>
          </xdr:nvSpPr>
          <xdr:spPr>
            <a:xfrm>
              <a:off x="3524250" y="40895712"/>
              <a:ext cx="330729"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ON</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23" name="Text Box 6"/>
            <xdr:cNvSpPr txBox="1">
              <a:spLocks noChangeArrowheads="1"/>
            </xdr:cNvSpPr>
          </xdr:nvSpPr>
          <xdr:spPr>
            <a:xfrm>
              <a:off x="3438526" y="41183049"/>
              <a:ext cx="419424"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r"/>
              <a:r>
                <a:rPr lang="en-US" altLang="ja-JP" sz="1200">
                  <a:latin typeface="Meiryo UI" panose="020B0604030504040204" pitchFamily="50" charset="-128"/>
                  <a:ea typeface="Meiryo UI" panose="020B0604030504040204" pitchFamily="50" charset="-128"/>
                  <a:cs typeface="Meiryo UI" panose="020B0604030504040204" pitchFamily="50" charset="-128"/>
                </a:rPr>
                <a:t>OFF</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24" name="Line 22"/>
            <xdr:cNvSpPr>
              <a:spLocks noChangeShapeType="1"/>
            </xdr:cNvSpPr>
          </xdr:nvSpPr>
          <xdr:spPr>
            <a:xfrm flipV="1">
              <a:off x="4693136" y="40875973"/>
              <a:ext cx="0" cy="167455"/>
            </a:xfrm>
            <a:prstGeom prst="line">
              <a:avLst/>
            </a:prstGeom>
            <a:noFill/>
            <a:ln w="28575">
              <a:solidFill>
                <a:srgbClr val="0066FF"/>
              </a:solidFill>
              <a:round/>
              <a:headEnd type="triangle" w="med" len="me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25" name="Line 25"/>
            <xdr:cNvSpPr>
              <a:spLocks noChangeShapeType="1"/>
            </xdr:cNvSpPr>
          </xdr:nvSpPr>
          <xdr:spPr>
            <a:xfrm>
              <a:off x="5222292" y="43765871"/>
              <a:ext cx="235858" cy="0"/>
            </a:xfrm>
            <a:prstGeom prst="line">
              <a:avLst/>
            </a:prstGeom>
            <a:noFill/>
            <a:ln w="12700">
              <a:solidFill>
                <a:schemeClr val="tx1"/>
              </a:solidFill>
              <a:round/>
              <a:headEnd type="triangle" w="med" len="med"/>
              <a:tailEnd type="triangle" w="med" len="me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26" name="Text Box 40"/>
            <xdr:cNvSpPr txBox="1">
              <a:spLocks noChangeArrowheads="1"/>
            </xdr:cNvSpPr>
          </xdr:nvSpPr>
          <xdr:spPr>
            <a:xfrm>
              <a:off x="2324100" y="43234600"/>
              <a:ext cx="727300" cy="783943"/>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a:r>
                <a:rPr lang="en-US" altLang="ja-JP" sz="1200">
                  <a:latin typeface="Meiryo UI" panose="020B0604030504040204" pitchFamily="50" charset="-128"/>
                  <a:ea typeface="Meiryo UI" panose="020B0604030504040204" pitchFamily="50" charset="-128"/>
                  <a:cs typeface="Meiryo UI" panose="020B0604030504040204" pitchFamily="50" charset="-128"/>
                </a:rPr>
                <a:t>H/U</a:t>
              </a:r>
              <a:r>
                <a:rPr lang="ja-JP" altLang="en-US" sz="1200">
                  <a:latin typeface="Meiryo UI" panose="020B0604030504040204" pitchFamily="50" charset="-128"/>
                  <a:ea typeface="Meiryo UI" panose="020B0604030504040204" pitchFamily="50" charset="-128"/>
                  <a:cs typeface="Meiryo UI" panose="020B0604030504040204" pitchFamily="50" charset="-128"/>
                </a:rPr>
                <a:t>画面</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1200">
                  <a:latin typeface="Meiryo UI" panose="020B0604030504040204" pitchFamily="50" charset="-128"/>
                  <a:ea typeface="Meiryo UI" panose="020B0604030504040204" pitchFamily="50" charset="-128"/>
                  <a:cs typeface="Meiryo UI" panose="020B0604030504040204" pitchFamily="50" charset="-128"/>
                </a:rPr>
                <a:t>or</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1200">
                  <a:latin typeface="Meiryo UI" panose="020B0604030504040204" pitchFamily="50" charset="-128"/>
                  <a:ea typeface="Meiryo UI" panose="020B0604030504040204" pitchFamily="50" charset="-128"/>
                  <a:cs typeface="Meiryo UI" panose="020B0604030504040204" pitchFamily="50" charset="-128"/>
                </a:rPr>
                <a:t>LWC</a:t>
              </a:r>
              <a:r>
                <a:rPr lang="ja-JP" altLang="en-US" sz="1200">
                  <a:latin typeface="Meiryo UI" panose="020B0604030504040204" pitchFamily="50" charset="-128"/>
                  <a:ea typeface="Meiryo UI" panose="020B0604030504040204" pitchFamily="50" charset="-128"/>
                  <a:cs typeface="Meiryo UI" panose="020B0604030504040204" pitchFamily="50" charset="-128"/>
                </a:rPr>
                <a:t>画面</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27" name="Line 11"/>
            <xdr:cNvSpPr>
              <a:spLocks noChangeShapeType="1"/>
            </xdr:cNvSpPr>
          </xdr:nvSpPr>
          <xdr:spPr>
            <a:xfrm>
              <a:off x="5224786" y="41952802"/>
              <a:ext cx="0" cy="1896774"/>
            </a:xfrm>
            <a:prstGeom prst="line">
              <a:avLst/>
            </a:prstGeom>
            <a:noFill/>
            <a:ln w="9525">
              <a:solidFill>
                <a:schemeClr val="tx1"/>
              </a:solidFill>
              <a:prstDash val="dash"/>
              <a:round/>
              <a:headEnd type="none" w="sm" len="sm"/>
              <a:tailEnd type="none" w="sm" len="sm"/>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28" name="Line 69"/>
            <xdr:cNvSpPr>
              <a:spLocks noChangeShapeType="1"/>
            </xdr:cNvSpPr>
          </xdr:nvSpPr>
          <xdr:spPr>
            <a:xfrm>
              <a:off x="3921448" y="43375888"/>
              <a:ext cx="1800226" cy="0"/>
            </a:xfrm>
            <a:prstGeom prst="line">
              <a:avLst/>
            </a:prstGeom>
            <a:noFill/>
            <a:ln w="9525">
              <a:solidFill>
                <a:schemeClr val="tx1"/>
              </a:solidFill>
              <a:prstDash val="dash"/>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29" name="Line 11"/>
            <xdr:cNvSpPr>
              <a:spLocks noChangeShapeType="1"/>
            </xdr:cNvSpPr>
          </xdr:nvSpPr>
          <xdr:spPr>
            <a:xfrm>
              <a:off x="5458355" y="43376789"/>
              <a:ext cx="0" cy="472786"/>
            </a:xfrm>
            <a:prstGeom prst="line">
              <a:avLst/>
            </a:prstGeom>
            <a:noFill/>
            <a:ln w="9525">
              <a:solidFill>
                <a:schemeClr val="tx1"/>
              </a:solidFill>
              <a:prstDash val="dash"/>
              <a:round/>
              <a:headEnd type="none" w="sm" len="sm"/>
              <a:tailEnd type="none" w="sm" len="sm"/>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30" name="Line 74"/>
            <xdr:cNvSpPr>
              <a:spLocks noChangeShapeType="1"/>
            </xdr:cNvSpPr>
          </xdr:nvSpPr>
          <xdr:spPr>
            <a:xfrm>
              <a:off x="3921448" y="43642588"/>
              <a:ext cx="1546226"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31" name="Line 76"/>
            <xdr:cNvSpPr>
              <a:spLocks noChangeShapeType="1"/>
            </xdr:cNvSpPr>
          </xdr:nvSpPr>
          <xdr:spPr>
            <a:xfrm>
              <a:off x="5454974" y="43377475"/>
              <a:ext cx="301625"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32" name="Line 75"/>
            <xdr:cNvSpPr>
              <a:spLocks noChangeShapeType="1"/>
            </xdr:cNvSpPr>
          </xdr:nvSpPr>
          <xdr:spPr>
            <a:xfrm flipV="1">
              <a:off x="5460654" y="43390175"/>
              <a:ext cx="0" cy="252413"/>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33" name="Line 11"/>
            <xdr:cNvSpPr>
              <a:spLocks noChangeShapeType="1"/>
            </xdr:cNvSpPr>
          </xdr:nvSpPr>
          <xdr:spPr>
            <a:xfrm flipH="1">
              <a:off x="4724147" y="41700389"/>
              <a:ext cx="0" cy="1066801"/>
            </a:xfrm>
            <a:prstGeom prst="line">
              <a:avLst/>
            </a:prstGeom>
            <a:noFill/>
            <a:ln w="12700">
              <a:solidFill>
                <a:schemeClr val="tx1"/>
              </a:solidFill>
              <a:prstDash val="dash"/>
              <a:round/>
              <a:headEnd type="none" w="sm" len="sm"/>
              <a:tailEnd type="none" w="sm" len="sm"/>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grpSp>
          <xdr:nvGrpSpPr>
            <xdr:cNvPr id="234" name="グループ化 718"/>
            <xdr:cNvGrpSpPr/>
          </xdr:nvGrpSpPr>
          <xdr:grpSpPr>
            <a:xfrm>
              <a:off x="5806925" y="41962861"/>
              <a:ext cx="58712" cy="73815"/>
              <a:chOff x="4895376" y="3405722"/>
              <a:chExt cx="58712" cy="73815"/>
            </a:xfrm>
          </xdr:grpSpPr>
          <xdr:cxnSp>
            <xdr:nvCxnSpPr>
              <xdr:cNvPr id="264" name="曲線コネクタ 748"/>
              <xdr:cNvCxnSpPr/>
            </xdr:nvCxnSpPr>
            <xdr:spPr>
              <a:xfrm rot="5400000">
                <a:off x="4867585" y="3433514"/>
                <a:ext cx="73814" cy="18232"/>
              </a:xfrm>
              <a:prstGeom prst="curved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65" name="曲線コネクタ 749"/>
              <xdr:cNvCxnSpPr/>
            </xdr:nvCxnSpPr>
            <xdr:spPr>
              <a:xfrm rot="5400000">
                <a:off x="4908065" y="3433513"/>
                <a:ext cx="73814" cy="18232"/>
              </a:xfrm>
              <a:prstGeom prst="curved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sp>
          <xdr:nvSpPr>
            <xdr:cNvPr id="235" name="Line 71"/>
            <xdr:cNvSpPr>
              <a:spLocks noChangeShapeType="1"/>
            </xdr:cNvSpPr>
          </xdr:nvSpPr>
          <xdr:spPr>
            <a:xfrm>
              <a:off x="5900917" y="41997943"/>
              <a:ext cx="547038"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grpSp>
          <xdr:nvGrpSpPr>
            <xdr:cNvPr id="236" name="グループ化 720"/>
            <xdr:cNvGrpSpPr/>
          </xdr:nvGrpSpPr>
          <xdr:grpSpPr>
            <a:xfrm>
              <a:off x="5806925" y="42254961"/>
              <a:ext cx="58712" cy="73815"/>
              <a:chOff x="4895376" y="3405722"/>
              <a:chExt cx="58712" cy="73815"/>
            </a:xfrm>
          </xdr:grpSpPr>
          <xdr:cxnSp>
            <xdr:nvCxnSpPr>
              <xdr:cNvPr id="262" name="曲線コネクタ 746"/>
              <xdr:cNvCxnSpPr/>
            </xdr:nvCxnSpPr>
            <xdr:spPr>
              <a:xfrm rot="5400000">
                <a:off x="4867585" y="3433514"/>
                <a:ext cx="73814" cy="18232"/>
              </a:xfrm>
              <a:prstGeom prst="curved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63" name="曲線コネクタ 747"/>
              <xdr:cNvCxnSpPr/>
            </xdr:nvCxnSpPr>
            <xdr:spPr>
              <a:xfrm rot="5400000">
                <a:off x="4908065" y="3433513"/>
                <a:ext cx="73814" cy="18232"/>
              </a:xfrm>
              <a:prstGeom prst="curved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sp>
          <xdr:nvSpPr>
            <xdr:cNvPr id="237" name="Line 71"/>
            <xdr:cNvSpPr>
              <a:spLocks noChangeShapeType="1"/>
            </xdr:cNvSpPr>
          </xdr:nvSpPr>
          <xdr:spPr>
            <a:xfrm>
              <a:off x="5900917" y="42290043"/>
              <a:ext cx="547038"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grpSp>
          <xdr:nvGrpSpPr>
            <xdr:cNvPr id="238" name="グループ化 722"/>
            <xdr:cNvGrpSpPr/>
          </xdr:nvGrpSpPr>
          <xdr:grpSpPr>
            <a:xfrm>
              <a:off x="5806925" y="43340811"/>
              <a:ext cx="58712" cy="73815"/>
              <a:chOff x="4895376" y="3405722"/>
              <a:chExt cx="58712" cy="73815"/>
            </a:xfrm>
          </xdr:grpSpPr>
          <xdr:cxnSp>
            <xdr:nvCxnSpPr>
              <xdr:cNvPr id="260" name="曲線コネクタ 744"/>
              <xdr:cNvCxnSpPr/>
            </xdr:nvCxnSpPr>
            <xdr:spPr>
              <a:xfrm rot="5400000">
                <a:off x="4867585" y="3433514"/>
                <a:ext cx="73814" cy="18232"/>
              </a:xfrm>
              <a:prstGeom prst="curved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61" name="曲線コネクタ 745"/>
              <xdr:cNvCxnSpPr/>
            </xdr:nvCxnSpPr>
            <xdr:spPr>
              <a:xfrm rot="5400000">
                <a:off x="4908065" y="3433513"/>
                <a:ext cx="73814" cy="18232"/>
              </a:xfrm>
              <a:prstGeom prst="curved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sp>
          <xdr:nvSpPr>
            <xdr:cNvPr id="239" name="Line 71"/>
            <xdr:cNvSpPr>
              <a:spLocks noChangeShapeType="1"/>
            </xdr:cNvSpPr>
          </xdr:nvSpPr>
          <xdr:spPr>
            <a:xfrm>
              <a:off x="5900917" y="43375893"/>
              <a:ext cx="547038"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0" name="Line 70"/>
            <xdr:cNvSpPr>
              <a:spLocks noChangeShapeType="1"/>
            </xdr:cNvSpPr>
          </xdr:nvSpPr>
          <xdr:spPr>
            <a:xfrm flipV="1">
              <a:off x="6442745" y="41698388"/>
              <a:ext cx="0" cy="303951"/>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1" name="Line 75"/>
            <xdr:cNvSpPr>
              <a:spLocks noChangeShapeType="1"/>
            </xdr:cNvSpPr>
          </xdr:nvSpPr>
          <xdr:spPr>
            <a:xfrm flipV="1">
              <a:off x="6443116" y="42291089"/>
              <a:ext cx="0" cy="252413"/>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2" name="Line 25"/>
            <xdr:cNvSpPr>
              <a:spLocks noChangeShapeType="1"/>
            </xdr:cNvSpPr>
          </xdr:nvSpPr>
          <xdr:spPr>
            <a:xfrm>
              <a:off x="6431967" y="43765871"/>
              <a:ext cx="235858" cy="0"/>
            </a:xfrm>
            <a:prstGeom prst="line">
              <a:avLst/>
            </a:prstGeom>
            <a:noFill/>
            <a:ln w="12700">
              <a:solidFill>
                <a:schemeClr val="tx1"/>
              </a:solidFill>
              <a:round/>
              <a:headEnd type="triangle" w="med" len="med"/>
              <a:tailEnd type="triangle" w="med" len="me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3" name="Line 11"/>
            <xdr:cNvSpPr>
              <a:spLocks noChangeShapeType="1"/>
            </xdr:cNvSpPr>
          </xdr:nvSpPr>
          <xdr:spPr>
            <a:xfrm>
              <a:off x="6434461" y="41952802"/>
              <a:ext cx="0" cy="1896774"/>
            </a:xfrm>
            <a:prstGeom prst="line">
              <a:avLst/>
            </a:prstGeom>
            <a:noFill/>
            <a:ln w="9525">
              <a:solidFill>
                <a:schemeClr val="tx1"/>
              </a:solidFill>
              <a:prstDash val="dash"/>
              <a:round/>
              <a:headEnd type="none" w="sm" len="sm"/>
              <a:tailEnd type="none" w="sm" len="sm"/>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4" name="Line 11"/>
            <xdr:cNvSpPr>
              <a:spLocks noChangeShapeType="1"/>
            </xdr:cNvSpPr>
          </xdr:nvSpPr>
          <xdr:spPr>
            <a:xfrm>
              <a:off x="6668030" y="43591101"/>
              <a:ext cx="0" cy="258473"/>
            </a:xfrm>
            <a:prstGeom prst="line">
              <a:avLst/>
            </a:prstGeom>
            <a:noFill/>
            <a:ln w="9525">
              <a:solidFill>
                <a:schemeClr val="tx1"/>
              </a:solidFill>
              <a:prstDash val="dash"/>
              <a:round/>
              <a:headEnd type="none" w="sm" len="sm"/>
              <a:tailEnd type="none" w="sm" len="sm"/>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5" name="Line 75"/>
            <xdr:cNvSpPr>
              <a:spLocks noChangeShapeType="1"/>
            </xdr:cNvSpPr>
          </xdr:nvSpPr>
          <xdr:spPr>
            <a:xfrm flipV="1">
              <a:off x="6436966" y="43390175"/>
              <a:ext cx="0" cy="252413"/>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6" name="Text Box 40"/>
            <xdr:cNvSpPr txBox="1">
              <a:spLocks noChangeArrowheads="1"/>
            </xdr:cNvSpPr>
          </xdr:nvSpPr>
          <xdr:spPr>
            <a:xfrm>
              <a:off x="3228976" y="43182212"/>
              <a:ext cx="755946"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MVC</a:t>
              </a:r>
              <a:r>
                <a:rPr lang="ja-JP" altLang="en-US" sz="1200">
                  <a:latin typeface="Meiryo UI" panose="020B0604030504040204" pitchFamily="50" charset="-128"/>
                  <a:ea typeface="Meiryo UI" panose="020B0604030504040204" pitchFamily="50" charset="-128"/>
                  <a:cs typeface="Meiryo UI" panose="020B0604030504040204" pitchFamily="50" charset="-128"/>
                </a:rPr>
                <a:t>映像</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47" name="Text Box 40"/>
            <xdr:cNvSpPr txBox="1">
              <a:spLocks noChangeArrowheads="1"/>
            </xdr:cNvSpPr>
          </xdr:nvSpPr>
          <xdr:spPr>
            <a:xfrm>
              <a:off x="3215603" y="43477487"/>
              <a:ext cx="699172" cy="783943"/>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a:r>
                <a:rPr lang="en-US" altLang="ja-JP" sz="1200">
                  <a:latin typeface="Meiryo UI" panose="020B0604030504040204" pitchFamily="50" charset="-128"/>
                  <a:ea typeface="Meiryo UI" panose="020B0604030504040204" pitchFamily="50" charset="-128"/>
                  <a:cs typeface="Meiryo UI" panose="020B0604030504040204" pitchFamily="50" charset="-128"/>
                </a:rPr>
                <a:t>H/U</a:t>
              </a:r>
              <a:r>
                <a:rPr lang="ja-JP" altLang="en-US" sz="1200">
                  <a:latin typeface="Meiryo UI" panose="020B0604030504040204" pitchFamily="50" charset="-128"/>
                  <a:ea typeface="Meiryo UI" panose="020B0604030504040204" pitchFamily="50" charset="-128"/>
                  <a:cs typeface="Meiryo UI" panose="020B0604030504040204" pitchFamily="50" charset="-128"/>
                </a:rPr>
                <a:t>映像</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1200">
                  <a:latin typeface="Meiryo UI" panose="020B0604030504040204" pitchFamily="50" charset="-128"/>
                  <a:ea typeface="Meiryo UI" panose="020B0604030504040204" pitchFamily="50" charset="-128"/>
                  <a:cs typeface="Meiryo UI" panose="020B0604030504040204" pitchFamily="50" charset="-128"/>
                </a:rPr>
                <a:t>or</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1200">
                  <a:latin typeface="Meiryo UI" panose="020B0604030504040204" pitchFamily="50" charset="-128"/>
                  <a:ea typeface="Meiryo UI" panose="020B0604030504040204" pitchFamily="50" charset="-128"/>
                  <a:cs typeface="Meiryo UI" panose="020B0604030504040204" pitchFamily="50" charset="-128"/>
                </a:rPr>
                <a:t>LWC</a:t>
              </a:r>
              <a:r>
                <a:rPr lang="ja-JP" altLang="en-US" sz="1200">
                  <a:latin typeface="Meiryo UI" panose="020B0604030504040204" pitchFamily="50" charset="-128"/>
                  <a:ea typeface="Meiryo UI" panose="020B0604030504040204" pitchFamily="50" charset="-128"/>
                  <a:cs typeface="Meiryo UI" panose="020B0604030504040204" pitchFamily="50" charset="-128"/>
                </a:rPr>
                <a:t>映像</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48" name="Line 74"/>
            <xdr:cNvSpPr>
              <a:spLocks noChangeShapeType="1"/>
            </xdr:cNvSpPr>
          </xdr:nvSpPr>
          <xdr:spPr>
            <a:xfrm>
              <a:off x="6436048" y="43642588"/>
              <a:ext cx="957264"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49" name="Line 74"/>
            <xdr:cNvSpPr>
              <a:spLocks noChangeShapeType="1"/>
            </xdr:cNvSpPr>
          </xdr:nvSpPr>
          <xdr:spPr>
            <a:xfrm>
              <a:off x="6436048" y="41704251"/>
              <a:ext cx="957264"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50" name="Line 74"/>
            <xdr:cNvSpPr>
              <a:spLocks noChangeShapeType="1"/>
            </xdr:cNvSpPr>
          </xdr:nvSpPr>
          <xdr:spPr>
            <a:xfrm>
              <a:off x="6436048" y="42547213"/>
              <a:ext cx="957264" cy="0"/>
            </a:xfrm>
            <a:prstGeom prst="line">
              <a:avLst/>
            </a:prstGeom>
            <a:noFill/>
            <a:ln w="9525">
              <a:solidFill>
                <a:schemeClr val="tx1"/>
              </a:solidFill>
              <a:roun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51" name="Text Box 20"/>
            <xdr:cNvSpPr txBox="1">
              <a:spLocks noChangeArrowheads="1"/>
            </xdr:cNvSpPr>
          </xdr:nvSpPr>
          <xdr:spPr>
            <a:xfrm>
              <a:off x="4664151" y="44314532"/>
              <a:ext cx="2717723"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ja-JP" altLang="en-US" sz="1200">
                  <a:latin typeface="Meiryo UI" panose="020B0604030504040204" pitchFamily="50" charset="-128"/>
                  <a:ea typeface="Meiryo UI" panose="020B0604030504040204" pitchFamily="50" charset="-128"/>
                  <a:cs typeface="Meiryo UI" panose="020B0604030504040204" pitchFamily="50" charset="-128"/>
                </a:rPr>
                <a:t>画面切替え時間（ミュート画面出力含む）</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2" name="Text Box 20"/>
            <xdr:cNvSpPr txBox="1">
              <a:spLocks noChangeArrowheads="1"/>
            </xdr:cNvSpPr>
          </xdr:nvSpPr>
          <xdr:spPr>
            <a:xfrm>
              <a:off x="4638676" y="43798829"/>
              <a:ext cx="1194534"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DA_Mute_Time</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3" name="Text Box 20"/>
            <xdr:cNvSpPr txBox="1">
              <a:spLocks noChangeArrowheads="1"/>
            </xdr:cNvSpPr>
          </xdr:nvSpPr>
          <xdr:spPr>
            <a:xfrm>
              <a:off x="6053662" y="43798829"/>
              <a:ext cx="1261537"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DA_Mute_Time</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4" name="Text Box 40"/>
            <xdr:cNvSpPr txBox="1">
              <a:spLocks noChangeArrowheads="1"/>
            </xdr:cNvSpPr>
          </xdr:nvSpPr>
          <xdr:spPr>
            <a:xfrm>
              <a:off x="2981326" y="42182647"/>
              <a:ext cx="967450"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MVC</a:t>
              </a:r>
              <a:r>
                <a:rPr lang="ja-JP" altLang="en-US" sz="1200">
                  <a:latin typeface="Meiryo UI" panose="020B0604030504040204" pitchFamily="50" charset="-128"/>
                  <a:ea typeface="Meiryo UI" panose="020B0604030504040204" pitchFamily="50" charset="-128"/>
                  <a:cs typeface="Meiryo UI" panose="020B0604030504040204" pitchFamily="50" charset="-128"/>
                </a:rPr>
                <a:t>映像</a:t>
              </a:r>
              <a:r>
                <a:rPr lang="en-US" altLang="ja-JP" sz="1200">
                  <a:latin typeface="Meiryo UI" panose="020B0604030504040204" pitchFamily="50" charset="-128"/>
                  <a:ea typeface="Meiryo UI" panose="020B0604030504040204" pitchFamily="50" charset="-128"/>
                  <a:cs typeface="Meiryo UI" panose="020B0604030504040204" pitchFamily="50" charset="-128"/>
                </a:rPr>
                <a:t>ON</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5" name="Text Box 40"/>
            <xdr:cNvSpPr txBox="1">
              <a:spLocks noChangeArrowheads="1"/>
            </xdr:cNvSpPr>
          </xdr:nvSpPr>
          <xdr:spPr>
            <a:xfrm>
              <a:off x="2987004" y="42424694"/>
              <a:ext cx="1003971"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MVC</a:t>
              </a:r>
              <a:r>
                <a:rPr lang="ja-JP" altLang="en-US" sz="1200">
                  <a:latin typeface="Meiryo UI" panose="020B0604030504040204" pitchFamily="50" charset="-128"/>
                  <a:ea typeface="Meiryo UI" panose="020B0604030504040204" pitchFamily="50" charset="-128"/>
                  <a:cs typeface="Meiryo UI" panose="020B0604030504040204" pitchFamily="50" charset="-128"/>
                </a:rPr>
                <a:t>映像</a:t>
              </a:r>
              <a:r>
                <a:rPr lang="en-US" altLang="ja-JP" sz="1200">
                  <a:latin typeface="Meiryo UI" panose="020B0604030504040204" pitchFamily="50" charset="-128"/>
                  <a:ea typeface="Meiryo UI" panose="020B0604030504040204" pitchFamily="50" charset="-128"/>
                  <a:cs typeface="Meiryo UI" panose="020B0604030504040204" pitchFamily="50" charset="-128"/>
                </a:rPr>
                <a:t>OFF</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6" name="Line 22"/>
            <xdr:cNvSpPr>
              <a:spLocks noChangeShapeType="1"/>
            </xdr:cNvSpPr>
          </xdr:nvSpPr>
          <xdr:spPr>
            <a:xfrm flipV="1">
              <a:off x="6442745" y="41530933"/>
              <a:ext cx="0" cy="167455"/>
            </a:xfrm>
            <a:prstGeom prst="line">
              <a:avLst/>
            </a:prstGeom>
            <a:noFill/>
            <a:ln w="28575">
              <a:solidFill>
                <a:srgbClr val="0066FF"/>
              </a:solidFill>
              <a:round/>
              <a:headEnd type="triangle" w="med" len="med"/>
            </a:ln>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257" name="Text Box 10"/>
            <xdr:cNvSpPr txBox="1">
              <a:spLocks noChangeArrowheads="1"/>
            </xdr:cNvSpPr>
          </xdr:nvSpPr>
          <xdr:spPr>
            <a:xfrm>
              <a:off x="5591771" y="41327018"/>
              <a:ext cx="2004950"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ja-JP" altLang="en-US" sz="1200">
                  <a:latin typeface="Meiryo UI" panose="020B0604030504040204" pitchFamily="50" charset="-128"/>
                  <a:ea typeface="Meiryo UI" panose="020B0604030504040204" pitchFamily="50" charset="-128"/>
                  <a:cs typeface="Meiryo UI" panose="020B0604030504040204" pitchFamily="50" charset="-128"/>
                </a:rPr>
                <a:t>カメラ</a:t>
              </a:r>
              <a:r>
                <a:rPr lang="en-US" altLang="ja-JP" sz="1200">
                  <a:latin typeface="Meiryo UI" panose="020B0604030504040204" pitchFamily="50" charset="-128"/>
                  <a:ea typeface="Meiryo UI" panose="020B0604030504040204" pitchFamily="50" charset="-128"/>
                  <a:cs typeface="Meiryo UI" panose="020B0604030504040204" pitchFamily="50" charset="-128"/>
                </a:rPr>
                <a:t>SW</a:t>
              </a:r>
              <a:r>
                <a:rPr lang="ja-JP" altLang="en-US" sz="1200">
                  <a:latin typeface="Meiryo UI" panose="020B0604030504040204" pitchFamily="50" charset="-128"/>
                  <a:ea typeface="Meiryo UI" panose="020B0604030504040204" pitchFamily="50" charset="-128"/>
                  <a:cs typeface="Meiryo UI" panose="020B0604030504040204" pitchFamily="50" charset="-128"/>
                </a:rPr>
                <a:t> </a:t>
              </a:r>
              <a:r>
                <a:rPr lang="en-US" altLang="ja-JP" sz="1200">
                  <a:latin typeface="Meiryo UI" panose="020B0604030504040204" pitchFamily="50" charset="-128"/>
                  <a:ea typeface="Meiryo UI" panose="020B0604030504040204" pitchFamily="50" charset="-128"/>
                  <a:cs typeface="Meiryo UI" panose="020B0604030504040204" pitchFamily="50" charset="-128"/>
                </a:rPr>
                <a:t>OFF or</a:t>
              </a:r>
              <a:r>
                <a:rPr lang="ja-JP" altLang="en-US" sz="1200">
                  <a:latin typeface="Meiryo UI" panose="020B0604030504040204" pitchFamily="50" charset="-128"/>
                  <a:ea typeface="Meiryo UI" panose="020B0604030504040204" pitchFamily="50" charset="-128"/>
                  <a:cs typeface="Meiryo UI" panose="020B0604030504040204" pitchFamily="50" charset="-128"/>
                </a:rPr>
                <a:t> リバース解除</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8" name="Text Box 10"/>
            <xdr:cNvSpPr txBox="1">
              <a:spLocks noChangeArrowheads="1"/>
            </xdr:cNvSpPr>
          </xdr:nvSpPr>
          <xdr:spPr>
            <a:xfrm>
              <a:off x="4652641" y="44022804"/>
              <a:ext cx="1165610"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(300msec</a:t>
              </a:r>
              <a:r>
                <a:rPr lang="ja-JP" altLang="en-US" sz="1200">
                  <a:latin typeface="Meiryo UI" panose="020B0604030504040204" pitchFamily="50" charset="-128"/>
                  <a:ea typeface="Meiryo UI" panose="020B0604030504040204" pitchFamily="50" charset="-128"/>
                  <a:cs typeface="Meiryo UI" panose="020B0604030504040204" pitchFamily="50" charset="-128"/>
                </a:rPr>
                <a:t>以内</a:t>
              </a:r>
              <a:r>
                <a:rPr lang="en-US" altLang="ja-JP" sz="1200">
                  <a:latin typeface="Meiryo UI" panose="020B0604030504040204" pitchFamily="50" charset="-128"/>
                  <a:ea typeface="Meiryo UI" panose="020B0604030504040204" pitchFamily="50" charset="-128"/>
                  <a:cs typeface="Meiryo UI" panose="020B0604030504040204" pitchFamily="50" charset="-128"/>
                </a:rPr>
                <a:t>)</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259" name="Text Box 10"/>
            <xdr:cNvSpPr txBox="1">
              <a:spLocks noChangeArrowheads="1"/>
            </xdr:cNvSpPr>
          </xdr:nvSpPr>
          <xdr:spPr>
            <a:xfrm>
              <a:off x="6033766" y="44022432"/>
              <a:ext cx="1165610" cy="275855"/>
            </a:xfrm>
            <a:prstGeom prst="rect">
              <a:avLst/>
            </a:prstGeom>
            <a:noFill/>
            <a:ln w="9525">
              <a:noFill/>
              <a:miter lim="800000"/>
            </a:ln>
          </xdr:spPr>
          <xdr:txBody>
            <a:bodyPr wrap="square" lIns="18000" tIns="10800" rIns="18000" bIns="10800">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r>
                <a:rPr lang="en-US" altLang="ja-JP" sz="1200">
                  <a:latin typeface="Meiryo UI" panose="020B0604030504040204" pitchFamily="50" charset="-128"/>
                  <a:ea typeface="Meiryo UI" panose="020B0604030504040204" pitchFamily="50" charset="-128"/>
                  <a:cs typeface="Meiryo UI" panose="020B0604030504040204" pitchFamily="50" charset="-128"/>
                </a:rPr>
                <a:t>(300msec</a:t>
              </a:r>
              <a:r>
                <a:rPr lang="ja-JP" altLang="en-US" sz="1200">
                  <a:latin typeface="Meiryo UI" panose="020B0604030504040204" pitchFamily="50" charset="-128"/>
                  <a:ea typeface="Meiryo UI" panose="020B0604030504040204" pitchFamily="50" charset="-128"/>
                  <a:cs typeface="Meiryo UI" panose="020B0604030504040204" pitchFamily="50" charset="-128"/>
                </a:rPr>
                <a:t>以内</a:t>
              </a:r>
              <a:r>
                <a:rPr lang="en-US" altLang="ja-JP" sz="1200">
                  <a:latin typeface="Meiryo UI" panose="020B0604030504040204" pitchFamily="50" charset="-128"/>
                  <a:ea typeface="Meiryo UI" panose="020B0604030504040204" pitchFamily="50" charset="-128"/>
                  <a:cs typeface="Meiryo UI" panose="020B0604030504040204" pitchFamily="50" charset="-128"/>
                </a:rPr>
                <a:t>)</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grpSp>
      <xdr:sp>
        <xdr:nvSpPr>
          <xdr:cNvPr id="197" name="正方形/長方形 11"/>
          <xdr:cNvSpPr/>
        </xdr:nvSpPr>
        <xdr:spPr>
          <a:xfrm>
            <a:off x="1704971" y="70427850"/>
            <a:ext cx="5781675" cy="1409700"/>
          </a:xfrm>
          <a:prstGeom prst="rect">
            <a:avLst/>
          </a:prstGeom>
          <a:noFill/>
          <a:ln w="19050" cap="flat" cmpd="sng" algn="ctr">
            <a:solidFill>
              <a:srgbClr val="66FF33"/>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twoCellAnchor>
    <xdr:from>
      <xdr:col>7</xdr:col>
      <xdr:colOff>85725</xdr:colOff>
      <xdr:row>339</xdr:row>
      <xdr:rowOff>0</xdr:rowOff>
    </xdr:from>
    <xdr:to>
      <xdr:col>33</xdr:col>
      <xdr:colOff>57148</xdr:colOff>
      <xdr:row>351</xdr:row>
      <xdr:rowOff>142875</xdr:rowOff>
    </xdr:to>
    <xdr:grpSp>
      <xdr:nvGrpSpPr>
        <xdr:cNvPr id="401" name="グループ化 63"/>
        <xdr:cNvGrpSpPr/>
      </xdr:nvGrpSpPr>
      <xdr:grpSpPr>
        <a:xfrm>
          <a:off x="1405890" y="60554870"/>
          <a:ext cx="4874260" cy="2245995"/>
          <a:chOff x="2152650" y="76304775"/>
          <a:chExt cx="5467348" cy="2314575"/>
        </a:xfrm>
      </xdr:grpSpPr>
      <xdr:sp>
        <xdr:nvSpPr>
          <xdr:cNvPr id="402" name="Text Box 17"/>
          <xdr:cNvSpPr txBox="1">
            <a:spLocks noChangeArrowheads="1"/>
          </xdr:cNvSpPr>
        </xdr:nvSpPr>
        <xdr:spPr>
          <a:xfrm>
            <a:off x="2200273" y="76730225"/>
            <a:ext cx="1100138" cy="3463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タッチ</a:t>
            </a:r>
            <a:r>
              <a:rPr lang="en-US" altLang="ja-JP" sz="1200">
                <a:latin typeface="Meiryo UI" panose="020B0604030504040204" pitchFamily="50" charset="-128"/>
                <a:ea typeface="Meiryo UI" panose="020B0604030504040204" pitchFamily="50" charset="-128"/>
                <a:cs typeface="Meiryo UI" panose="020B0604030504040204" pitchFamily="50" charset="-128"/>
              </a:rPr>
              <a:t>SW</a:t>
            </a:r>
            <a:r>
              <a:rPr lang="ja-JP" altLang="en-US" sz="1200">
                <a:latin typeface="Meiryo UI" panose="020B0604030504040204" pitchFamily="50" charset="-128"/>
                <a:ea typeface="Meiryo UI" panose="020B0604030504040204" pitchFamily="50" charset="-128"/>
                <a:cs typeface="Meiryo UI" panose="020B0604030504040204" pitchFamily="50" charset="-128"/>
              </a:rPr>
              <a:t>操作</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03" name="Text Box 18"/>
          <xdr:cNvSpPr txBox="1">
            <a:spLocks noChangeArrowheads="1"/>
          </xdr:cNvSpPr>
        </xdr:nvSpPr>
        <xdr:spPr>
          <a:xfrm>
            <a:off x="2178048" y="77489050"/>
            <a:ext cx="1104900" cy="3463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イベント送信</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04" name="Text Box 19"/>
          <xdr:cNvSpPr txBox="1">
            <a:spLocks noChangeArrowheads="1"/>
          </xdr:cNvSpPr>
        </xdr:nvSpPr>
        <xdr:spPr>
          <a:xfrm>
            <a:off x="2171697" y="77900213"/>
            <a:ext cx="1571627" cy="3463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システム認識（</a:t>
            </a:r>
            <a:r>
              <a:rPr lang="en-US" altLang="ja-JP" sz="1200">
                <a:latin typeface="Meiryo UI" panose="020B0604030504040204" pitchFamily="50" charset="-128"/>
                <a:ea typeface="Meiryo UI" panose="020B0604030504040204" pitchFamily="50" charset="-128"/>
                <a:cs typeface="Meiryo UI" panose="020B0604030504040204" pitchFamily="50" charset="-128"/>
              </a:rPr>
              <a:t>PA</a:t>
            </a:r>
            <a:r>
              <a:rPr lang="ja-JP" altLang="en-US" sz="1200">
                <a:latin typeface="Meiryo UI" panose="020B0604030504040204" pitchFamily="50" charset="-128"/>
                <a:ea typeface="Meiryo UI" panose="020B0604030504040204" pitchFamily="50" charset="-128"/>
                <a:cs typeface="Meiryo UI" panose="020B0604030504040204" pitchFamily="50" charset="-128"/>
              </a:rPr>
              <a:t>）</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05" name="Freeform 20"/>
          <xdr:cNvSpPr/>
        </xdr:nvSpPr>
        <xdr:spPr>
          <a:xfrm>
            <a:off x="3594098" y="76757213"/>
            <a:ext cx="1997075" cy="246062"/>
          </a:xfrm>
          <a:custGeom>
            <a:avLst/>
            <a:gdLst>
              <a:gd name="T0" fmla="*/ 0 w 1258"/>
              <a:gd name="T1" fmla="*/ 2147483647 h 155"/>
              <a:gd name="T2" fmla="*/ 2147483647 w 1258"/>
              <a:gd name="T3" fmla="*/ 2147483647 h 155"/>
              <a:gd name="T4" fmla="*/ 2147483647 w 1258"/>
              <a:gd name="T5" fmla="*/ 0 h 155"/>
              <a:gd name="T6" fmla="*/ 2147483647 w 1258"/>
              <a:gd name="T7" fmla="*/ 2147483647 h 155"/>
              <a:gd name="T8" fmla="*/ 2147483647 w 1258"/>
              <a:gd name="T9" fmla="*/ 2147483647 h 155"/>
              <a:gd name="T10" fmla="*/ 2147483647 w 1258"/>
              <a:gd name="T11" fmla="*/ 2147483647 h 155"/>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258" h="155">
                <a:moveTo>
                  <a:pt x="0" y="152"/>
                </a:moveTo>
                <a:lnTo>
                  <a:pt x="251" y="152"/>
                </a:lnTo>
                <a:lnTo>
                  <a:pt x="251" y="0"/>
                </a:lnTo>
                <a:lnTo>
                  <a:pt x="344" y="1"/>
                </a:lnTo>
                <a:lnTo>
                  <a:pt x="345" y="155"/>
                </a:lnTo>
                <a:lnTo>
                  <a:pt x="1258" y="154"/>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06" name="Line 21"/>
          <xdr:cNvSpPr>
            <a:spLocks noChangeShapeType="1"/>
          </xdr:cNvSpPr>
        </xdr:nvSpPr>
        <xdr:spPr>
          <a:xfrm>
            <a:off x="4295773" y="77368400"/>
            <a:ext cx="0" cy="101600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07" name="Freeform 22"/>
          <xdr:cNvSpPr/>
        </xdr:nvSpPr>
        <xdr:spPr>
          <a:xfrm>
            <a:off x="3543298" y="77485875"/>
            <a:ext cx="2016125" cy="261938"/>
          </a:xfrm>
          <a:custGeom>
            <a:avLst/>
            <a:gdLst>
              <a:gd name="T0" fmla="*/ 0 w 1270"/>
              <a:gd name="T1" fmla="*/ 2147483647 h 165"/>
              <a:gd name="T2" fmla="*/ 2147483647 w 1270"/>
              <a:gd name="T3" fmla="*/ 2147483647 h 165"/>
              <a:gd name="T4" fmla="*/ 2147483647 w 1270"/>
              <a:gd name="T5" fmla="*/ 2147483647 h 165"/>
              <a:gd name="T6" fmla="*/ 2147483647 w 1270"/>
              <a:gd name="T7" fmla="*/ 0 h 165"/>
              <a:gd name="T8" fmla="*/ 2147483647 w 1270"/>
              <a:gd name="T9" fmla="*/ 2147483647 h 165"/>
              <a:gd name="T10" fmla="*/ 2147483647 w 1270"/>
              <a:gd name="T11" fmla="*/ 2147483647 h 165"/>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270" h="165">
                <a:moveTo>
                  <a:pt x="0" y="160"/>
                </a:moveTo>
                <a:lnTo>
                  <a:pt x="571" y="160"/>
                </a:lnTo>
                <a:lnTo>
                  <a:pt x="571" y="1"/>
                </a:lnTo>
                <a:lnTo>
                  <a:pt x="652" y="0"/>
                </a:lnTo>
                <a:lnTo>
                  <a:pt x="652" y="164"/>
                </a:lnTo>
                <a:lnTo>
                  <a:pt x="1270" y="165"/>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08" name="Line 23"/>
          <xdr:cNvSpPr>
            <a:spLocks noChangeShapeType="1"/>
          </xdr:cNvSpPr>
        </xdr:nvSpPr>
        <xdr:spPr>
          <a:xfrm>
            <a:off x="4579936" y="76577825"/>
            <a:ext cx="0" cy="182245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09" name="Freeform 24"/>
          <xdr:cNvSpPr/>
        </xdr:nvSpPr>
        <xdr:spPr>
          <a:xfrm>
            <a:off x="3549648" y="77849413"/>
            <a:ext cx="2019300" cy="247650"/>
          </a:xfrm>
          <a:custGeom>
            <a:avLst/>
            <a:gdLst>
              <a:gd name="T0" fmla="*/ 0 w 1272"/>
              <a:gd name="T1" fmla="*/ 2147483647 h 156"/>
              <a:gd name="T2" fmla="*/ 2147483647 w 1272"/>
              <a:gd name="T3" fmla="*/ 2147483647 h 156"/>
              <a:gd name="T4" fmla="*/ 2147483647 w 1272"/>
              <a:gd name="T5" fmla="*/ 0 h 156"/>
              <a:gd name="T6" fmla="*/ 2147483647 w 1272"/>
              <a:gd name="T7" fmla="*/ 0 h 156"/>
              <a:gd name="T8" fmla="*/ 2147483647 w 1272"/>
              <a:gd name="T9" fmla="*/ 2147483647 h 156"/>
              <a:gd name="T10" fmla="*/ 2147483647 w 1272"/>
              <a:gd name="T11" fmla="*/ 2147483647 h 156"/>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272" h="156">
                <a:moveTo>
                  <a:pt x="0" y="152"/>
                </a:moveTo>
                <a:lnTo>
                  <a:pt x="649" y="152"/>
                </a:lnTo>
                <a:lnTo>
                  <a:pt x="649" y="0"/>
                </a:lnTo>
                <a:lnTo>
                  <a:pt x="820" y="0"/>
                </a:lnTo>
                <a:lnTo>
                  <a:pt x="820" y="156"/>
                </a:lnTo>
                <a:lnTo>
                  <a:pt x="1272" y="156"/>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10" name="Line 25"/>
          <xdr:cNvSpPr>
            <a:spLocks noChangeShapeType="1"/>
          </xdr:cNvSpPr>
        </xdr:nvSpPr>
        <xdr:spPr>
          <a:xfrm>
            <a:off x="3990973" y="76542900"/>
            <a:ext cx="0" cy="207645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11" name="Text Box 26"/>
          <xdr:cNvSpPr txBox="1">
            <a:spLocks noChangeArrowheads="1"/>
          </xdr:cNvSpPr>
        </xdr:nvSpPr>
        <xdr:spPr>
          <a:xfrm>
            <a:off x="3228975" y="76877863"/>
            <a:ext cx="439736" cy="2617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800">
                <a:latin typeface="Meiryo UI" panose="020B0604030504040204" pitchFamily="50" charset="-128"/>
                <a:ea typeface="Meiryo UI" panose="020B0604030504040204" pitchFamily="50" charset="-128"/>
                <a:cs typeface="Meiryo UI" panose="020B0604030504040204" pitchFamily="50" charset="-128"/>
              </a:rPr>
              <a:t>OFF</a:t>
            </a:r>
            <a:endParaRPr lang="en-US" altLang="ja-JP"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12" name="Text Box 27"/>
          <xdr:cNvSpPr txBox="1">
            <a:spLocks noChangeArrowheads="1"/>
          </xdr:cNvSpPr>
        </xdr:nvSpPr>
        <xdr:spPr>
          <a:xfrm>
            <a:off x="3267073" y="76636563"/>
            <a:ext cx="368300" cy="2617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800">
                <a:latin typeface="Meiryo UI" panose="020B0604030504040204" pitchFamily="50" charset="-128"/>
                <a:ea typeface="Meiryo UI" panose="020B0604030504040204" pitchFamily="50" charset="-128"/>
                <a:cs typeface="Meiryo UI" panose="020B0604030504040204" pitchFamily="50" charset="-128"/>
              </a:rPr>
              <a:t>ON</a:t>
            </a:r>
            <a:endParaRPr lang="en-US" altLang="ja-JP"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13" name="Line 28"/>
          <xdr:cNvSpPr>
            <a:spLocks noChangeShapeType="1"/>
          </xdr:cNvSpPr>
        </xdr:nvSpPr>
        <xdr:spPr>
          <a:xfrm flipH="1">
            <a:off x="3549648" y="76763563"/>
            <a:ext cx="425450" cy="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14" name="Line 29"/>
          <xdr:cNvSpPr>
            <a:spLocks noChangeShapeType="1"/>
          </xdr:cNvSpPr>
        </xdr:nvSpPr>
        <xdr:spPr>
          <a:xfrm>
            <a:off x="4851398" y="78058963"/>
            <a:ext cx="0" cy="55880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15" name="Text Box 30"/>
          <xdr:cNvSpPr txBox="1">
            <a:spLocks noChangeArrowheads="1"/>
          </xdr:cNvSpPr>
        </xdr:nvSpPr>
        <xdr:spPr>
          <a:xfrm>
            <a:off x="5854698" y="77041375"/>
            <a:ext cx="1765300" cy="93923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①</a:t>
            </a:r>
            <a:r>
              <a:rPr lang="ja-JP" altLang="en-US" sz="1000">
                <a:latin typeface="Meiryo UI" panose="020B0604030504040204" pitchFamily="50" charset="-128"/>
                <a:ea typeface="Meiryo UI" panose="020B0604030504040204" pitchFamily="50" charset="-128"/>
                <a:cs typeface="Meiryo UI" panose="020B0604030504040204" pitchFamily="50" charset="-128"/>
              </a:rPr>
              <a:t>入力判断時間</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②</a:t>
            </a:r>
            <a:r>
              <a:rPr lang="ja-JP" altLang="en-US" sz="1000">
                <a:latin typeface="Meiryo UI" panose="020B0604030504040204" pitchFamily="50" charset="-128"/>
                <a:ea typeface="Meiryo UI" panose="020B0604030504040204" pitchFamily="50" charset="-128"/>
                <a:cs typeface="Meiryo UI" panose="020B0604030504040204" pitchFamily="50" charset="-128"/>
              </a:rPr>
              <a:t>イベント送信　最大</a:t>
            </a:r>
            <a:r>
              <a:rPr lang="en-US" altLang="ja-JP" sz="1000">
                <a:latin typeface="Meiryo UI" panose="020B0604030504040204" pitchFamily="50" charset="-128"/>
                <a:ea typeface="Meiryo UI" panose="020B0604030504040204" pitchFamily="50" charset="-128"/>
                <a:cs typeface="Meiryo UI" panose="020B0604030504040204" pitchFamily="50" charset="-128"/>
              </a:rPr>
              <a:t>10msec</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③</a:t>
            </a:r>
            <a:r>
              <a:rPr lang="ja-JP" altLang="en-US" sz="1000">
                <a:latin typeface="Meiryo UI" panose="020B0604030504040204" pitchFamily="50" charset="-128"/>
                <a:ea typeface="Meiryo UI" panose="020B0604030504040204" pitchFamily="50" charset="-128"/>
                <a:cs typeface="Meiryo UI" panose="020B0604030504040204" pitchFamily="50" charset="-128"/>
              </a:rPr>
              <a:t>認識時間　</a:t>
            </a:r>
            <a:r>
              <a:rPr lang="en-US" altLang="ja-JP" sz="1000">
                <a:latin typeface="Meiryo UI" panose="020B0604030504040204" pitchFamily="50" charset="-128"/>
                <a:ea typeface="Meiryo UI" panose="020B0604030504040204" pitchFamily="50" charset="-128"/>
                <a:cs typeface="Meiryo UI" panose="020B0604030504040204" pitchFamily="50" charset="-128"/>
              </a:rPr>
              <a:t>10msec</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16" name="Line 31"/>
          <xdr:cNvSpPr>
            <a:spLocks noChangeShapeType="1"/>
          </xdr:cNvSpPr>
        </xdr:nvSpPr>
        <xdr:spPr>
          <a:xfrm>
            <a:off x="3981448" y="78319313"/>
            <a:ext cx="317500" cy="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17" name="Line 32"/>
          <xdr:cNvSpPr>
            <a:spLocks noChangeShapeType="1"/>
          </xdr:cNvSpPr>
        </xdr:nvSpPr>
        <xdr:spPr>
          <a:xfrm>
            <a:off x="4143373" y="76990575"/>
            <a:ext cx="0" cy="119380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18" name="Freeform 33"/>
          <xdr:cNvSpPr/>
        </xdr:nvSpPr>
        <xdr:spPr>
          <a:xfrm>
            <a:off x="3578223" y="77109638"/>
            <a:ext cx="2003425" cy="246062"/>
          </a:xfrm>
          <a:custGeom>
            <a:avLst/>
            <a:gdLst>
              <a:gd name="T0" fmla="*/ 0 w 1262"/>
              <a:gd name="T1" fmla="*/ 2147483647 h 155"/>
              <a:gd name="T2" fmla="*/ 2147483647 w 1262"/>
              <a:gd name="T3" fmla="*/ 2147483647 h 155"/>
              <a:gd name="T4" fmla="*/ 2147483647 w 1262"/>
              <a:gd name="T5" fmla="*/ 0 h 155"/>
              <a:gd name="T6" fmla="*/ 2147483647 w 1262"/>
              <a:gd name="T7" fmla="*/ 2147483647 h 155"/>
              <a:gd name="T8" fmla="*/ 2147483647 w 1262"/>
              <a:gd name="T9" fmla="*/ 2147483647 h 155"/>
              <a:gd name="T10" fmla="*/ 2147483647 w 1262"/>
              <a:gd name="T11" fmla="*/ 2147483647 h 155"/>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262" h="155">
                <a:moveTo>
                  <a:pt x="0" y="151"/>
                </a:moveTo>
                <a:lnTo>
                  <a:pt x="357" y="152"/>
                </a:lnTo>
                <a:lnTo>
                  <a:pt x="357" y="0"/>
                </a:lnTo>
                <a:lnTo>
                  <a:pt x="450" y="1"/>
                </a:lnTo>
                <a:lnTo>
                  <a:pt x="451" y="155"/>
                </a:lnTo>
                <a:lnTo>
                  <a:pt x="1262" y="154"/>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19" name="Text Box 34"/>
          <xdr:cNvSpPr txBox="1">
            <a:spLocks noChangeArrowheads="1"/>
          </xdr:cNvSpPr>
        </xdr:nvSpPr>
        <xdr:spPr>
          <a:xfrm>
            <a:off x="2152650" y="77104875"/>
            <a:ext cx="1419225" cy="3463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入力判断（</a:t>
            </a:r>
            <a:r>
              <a:rPr lang="en-US" altLang="ja-JP" sz="1200">
                <a:latin typeface="Meiryo UI" panose="020B0604030504040204" pitchFamily="50" charset="-128"/>
                <a:ea typeface="Meiryo UI" panose="020B0604030504040204" pitchFamily="50" charset="-128"/>
                <a:cs typeface="Meiryo UI" panose="020B0604030504040204" pitchFamily="50" charset="-128"/>
              </a:rPr>
              <a:t>H/U</a:t>
            </a:r>
            <a:r>
              <a:rPr lang="ja-JP" altLang="en-US" sz="1200">
                <a:latin typeface="Meiryo UI" panose="020B0604030504040204" pitchFamily="50" charset="-128"/>
                <a:ea typeface="Meiryo UI" panose="020B0604030504040204" pitchFamily="50" charset="-128"/>
                <a:cs typeface="Meiryo UI" panose="020B0604030504040204" pitchFamily="50" charset="-128"/>
              </a:rPr>
              <a:t>）</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20" name="Line 35"/>
          <xdr:cNvSpPr>
            <a:spLocks noChangeShapeType="1"/>
          </xdr:cNvSpPr>
        </xdr:nvSpPr>
        <xdr:spPr>
          <a:xfrm>
            <a:off x="4298948" y="78312963"/>
            <a:ext cx="298450" cy="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21" name="Line 36"/>
          <xdr:cNvSpPr>
            <a:spLocks noChangeShapeType="1"/>
          </xdr:cNvSpPr>
        </xdr:nvSpPr>
        <xdr:spPr>
          <a:xfrm>
            <a:off x="4591048" y="78312963"/>
            <a:ext cx="266700" cy="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22" name="Text Box 37"/>
          <xdr:cNvSpPr txBox="1">
            <a:spLocks noChangeArrowheads="1"/>
          </xdr:cNvSpPr>
        </xdr:nvSpPr>
        <xdr:spPr>
          <a:xfrm>
            <a:off x="3987798" y="78041500"/>
            <a:ext cx="3619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①</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23" name="Text Box 38"/>
          <xdr:cNvSpPr txBox="1">
            <a:spLocks noChangeArrowheads="1"/>
          </xdr:cNvSpPr>
        </xdr:nvSpPr>
        <xdr:spPr>
          <a:xfrm>
            <a:off x="4286248" y="78041500"/>
            <a:ext cx="3619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②</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24" name="Text Box 39"/>
          <xdr:cNvSpPr txBox="1">
            <a:spLocks noChangeArrowheads="1"/>
          </xdr:cNvSpPr>
        </xdr:nvSpPr>
        <xdr:spPr>
          <a:xfrm>
            <a:off x="4552948" y="78019275"/>
            <a:ext cx="3619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③</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25" name="Line 40"/>
          <xdr:cNvSpPr>
            <a:spLocks noChangeShapeType="1"/>
          </xdr:cNvSpPr>
        </xdr:nvSpPr>
        <xdr:spPr>
          <a:xfrm>
            <a:off x="3981448" y="78535213"/>
            <a:ext cx="838200" cy="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26" name="Text Box 41"/>
          <xdr:cNvSpPr txBox="1">
            <a:spLocks noChangeArrowheads="1"/>
          </xdr:cNvSpPr>
        </xdr:nvSpPr>
        <xdr:spPr>
          <a:xfrm>
            <a:off x="4086223" y="78301850"/>
            <a:ext cx="68580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30msec</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27" name="Line 43"/>
          <xdr:cNvSpPr>
            <a:spLocks noChangeShapeType="1"/>
          </xdr:cNvSpPr>
        </xdr:nvSpPr>
        <xdr:spPr>
          <a:xfrm>
            <a:off x="3981448" y="76617513"/>
            <a:ext cx="609600" cy="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428" name="Text Box 44"/>
          <xdr:cNvSpPr txBox="1">
            <a:spLocks noChangeArrowheads="1"/>
          </xdr:cNvSpPr>
        </xdr:nvSpPr>
        <xdr:spPr>
          <a:xfrm>
            <a:off x="3949698" y="76304775"/>
            <a:ext cx="1511300" cy="3463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200">
                <a:latin typeface="Meiryo UI" panose="020B0604030504040204" pitchFamily="50" charset="-128"/>
                <a:ea typeface="Meiryo UI" panose="020B0604030504040204" pitchFamily="50" charset="-128"/>
                <a:cs typeface="Meiryo UI" panose="020B0604030504040204" pitchFamily="50" charset="-128"/>
              </a:rPr>
              <a:t>20msec</a:t>
            </a:r>
            <a:r>
              <a:rPr lang="ja-JP" altLang="en-US" sz="1200">
                <a:latin typeface="Meiryo UI" panose="020B0604030504040204" pitchFamily="50" charset="-128"/>
                <a:ea typeface="Meiryo UI" panose="020B0604030504040204" pitchFamily="50" charset="-128"/>
                <a:cs typeface="Meiryo UI" panose="020B0604030504040204" pitchFamily="50" charset="-128"/>
              </a:rPr>
              <a:t>以内で終了</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90805</xdr:colOff>
      <xdr:row>430</xdr:row>
      <xdr:rowOff>118745</xdr:rowOff>
    </xdr:from>
    <xdr:to>
      <xdr:col>39</xdr:col>
      <xdr:colOff>176530</xdr:colOff>
      <xdr:row>447</xdr:row>
      <xdr:rowOff>80645</xdr:rowOff>
    </xdr:to>
    <xdr:grpSp>
      <xdr:nvGrpSpPr>
        <xdr:cNvPr id="429" name="グループ化 38"/>
        <xdr:cNvGrpSpPr/>
      </xdr:nvGrpSpPr>
      <xdr:grpSpPr>
        <a:xfrm>
          <a:off x="1410970" y="76938505"/>
          <a:ext cx="6120765" cy="2941320"/>
          <a:chOff x="923925" y="140541386"/>
          <a:chExt cx="6858001" cy="3209915"/>
        </a:xfrm>
      </xdr:grpSpPr>
      <xdr:grpSp>
        <xdr:nvGrpSpPr>
          <xdr:cNvPr id="430" name="グループ化 39"/>
          <xdr:cNvGrpSpPr/>
        </xdr:nvGrpSpPr>
        <xdr:grpSpPr>
          <a:xfrm>
            <a:off x="923925" y="140541386"/>
            <a:ext cx="6743700" cy="3200396"/>
            <a:chOff x="1009650" y="44891325"/>
            <a:chExt cx="6743700" cy="3222854"/>
          </a:xfrm>
        </xdr:grpSpPr>
        <xdr:grpSp>
          <xdr:nvGrpSpPr>
            <xdr:cNvPr id="439" name="グループ化 52"/>
            <xdr:cNvGrpSpPr/>
          </xdr:nvGrpSpPr>
          <xdr:grpSpPr>
            <a:xfrm>
              <a:off x="1009650" y="44891325"/>
              <a:ext cx="4981575" cy="3222854"/>
              <a:chOff x="1009650" y="44205525"/>
              <a:chExt cx="4981575" cy="3222854"/>
            </a:xfrm>
          </xdr:grpSpPr>
          <xdr:grpSp>
            <xdr:nvGrpSpPr>
              <xdr:cNvPr id="442" name="グループ化 55"/>
              <xdr:cNvGrpSpPr/>
            </xdr:nvGrpSpPr>
            <xdr:grpSpPr>
              <a:xfrm>
                <a:off x="1009650" y="44205525"/>
                <a:ext cx="4981575" cy="3222854"/>
                <a:chOff x="1009650" y="44205525"/>
                <a:chExt cx="4981575" cy="3222854"/>
              </a:xfrm>
            </xdr:grpSpPr>
            <xdr:sp>
              <xdr:nvSpPr>
                <xdr:cNvPr id="445" name="正方形/長方形 58"/>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46" name="正方形/長方形 59"/>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47" name="直線コネクタ 60"/>
                <xdr:cNvCxnSpPr>
                  <a:stCxn id="445" idx="2"/>
                </xdr:cNvCxnSpPr>
              </xdr:nvCxnSpPr>
              <xdr:spPr>
                <a:xfrm flipH="1">
                  <a:off x="1600200" y="44710350"/>
                  <a:ext cx="4763" cy="2698843"/>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448" name="直線コネクタ 61"/>
                <xdr:cNvCxnSpPr>
                  <a:stCxn id="446" idx="2"/>
                </xdr:cNvCxnSpPr>
              </xdr:nvCxnSpPr>
              <xdr:spPr>
                <a:xfrm>
                  <a:off x="5395913" y="44710350"/>
                  <a:ext cx="0" cy="2718029"/>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443" name="直線矢印コネクタ 56"/>
              <xdr:cNvCxnSpPr/>
            </xdr:nvCxnSpPr>
            <xdr:spPr>
              <a:xfrm>
                <a:off x="1619250" y="47073460"/>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444" name="正方形/長方形 57"/>
              <xdr:cNvSpPr/>
            </xdr:nvSpPr>
            <xdr:spPr>
              <a:xfrm>
                <a:off x="2400300" y="46836465"/>
                <a:ext cx="2905125" cy="26579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C_BUZZER_OPERATION</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0x01</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440" name="曲線コネクタ 53"/>
            <xdr:cNvCxnSpPr/>
          </xdr:nvCxnSpPr>
          <xdr:spPr>
            <a:xfrm rot="10800000" flipV="1">
              <a:off x="5410207" y="45649081"/>
              <a:ext cx="447668" cy="243438"/>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41" name="正方形/長方形 54"/>
            <xdr:cNvSpPr/>
          </xdr:nvSpPr>
          <xdr:spPr>
            <a:xfrm>
              <a:off x="5876926" y="45519418"/>
              <a:ext cx="1876424" cy="28387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タッチスイッチボタンを押下</a:t>
              </a:r>
              <a:endPar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431" name="直線矢印コネクタ 40"/>
          <xdr:cNvCxnSpPr/>
        </xdr:nvCxnSpPr>
        <xdr:spPr>
          <a:xfrm flipH="1">
            <a:off x="1543050" y="141551025"/>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432" name="正方形/長方形 41"/>
          <xdr:cNvSpPr/>
        </xdr:nvSpPr>
        <xdr:spPr>
          <a:xfrm>
            <a:off x="2362199" y="140893800"/>
            <a:ext cx="2790825" cy="73342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C_MVCPA_XVAL = 0xC8</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C_MVCPA_YVAL = 0xC8</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C_MVCPA_DISP_OPERATION = 0x01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33" name="直線矢印コネクタ 42"/>
          <xdr:cNvCxnSpPr/>
        </xdr:nvCxnSpPr>
        <xdr:spPr>
          <a:xfrm flipH="1">
            <a:off x="1524000" y="142770225"/>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434" name="正方形/長方形 43"/>
          <xdr:cNvSpPr/>
        </xdr:nvSpPr>
        <xdr:spPr>
          <a:xfrm>
            <a:off x="2352674" y="142065375"/>
            <a:ext cx="2790825" cy="73342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C_MVCPA_XVAL = 0xC8</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C_MVCPA_YVAL = 0xC8</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C_MVCPA_DISP_OPERATION = 0x00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35" name="曲線コネクタ 44"/>
          <xdr:cNvCxnSpPr/>
        </xdr:nvCxnSpPr>
        <xdr:spPr>
          <a:xfrm rot="10800000" flipV="1">
            <a:off x="5324475" y="142524434"/>
            <a:ext cx="447668" cy="241742"/>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36" name="正方形/長方形 45"/>
          <xdr:cNvSpPr/>
        </xdr:nvSpPr>
        <xdr:spPr>
          <a:xfrm>
            <a:off x="5791194" y="142393139"/>
            <a:ext cx="1990732" cy="241229"/>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タッチスイッチボタンを離す</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37" name="曲線コネクタ 46"/>
          <xdr:cNvCxnSpPr>
            <a:endCxn id="438" idx="1"/>
          </xdr:cNvCxnSpPr>
        </xdr:nvCxnSpPr>
        <xdr:spPr>
          <a:xfrm>
            <a:off x="5343525" y="143376989"/>
            <a:ext cx="409569" cy="142873"/>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38" name="正方形/長方形 47"/>
          <xdr:cNvSpPr/>
        </xdr:nvSpPr>
        <xdr:spPr>
          <a:xfrm>
            <a:off x="5753094" y="143288428"/>
            <a:ext cx="1485906" cy="46287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が正解音</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(BEEP1)</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を吹鳴する</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95250</xdr:colOff>
      <xdr:row>463</xdr:row>
      <xdr:rowOff>21</xdr:rowOff>
    </xdr:from>
    <xdr:to>
      <xdr:col>37</xdr:col>
      <xdr:colOff>133350</xdr:colOff>
      <xdr:row>488</xdr:row>
      <xdr:rowOff>76858</xdr:rowOff>
    </xdr:to>
    <xdr:grpSp>
      <xdr:nvGrpSpPr>
        <xdr:cNvPr id="449" name="グループ化 5"/>
        <xdr:cNvGrpSpPr/>
      </xdr:nvGrpSpPr>
      <xdr:grpSpPr>
        <a:xfrm>
          <a:off x="1415415" y="82668110"/>
          <a:ext cx="5695950" cy="4458335"/>
          <a:chOff x="1816554" y="90618148"/>
          <a:chExt cx="6473865" cy="4747535"/>
        </a:xfrm>
      </xdr:grpSpPr>
      <xdr:grpSp>
        <xdr:nvGrpSpPr>
          <xdr:cNvPr id="450" name="グループ化 123"/>
          <xdr:cNvGrpSpPr/>
        </xdr:nvGrpSpPr>
        <xdr:grpSpPr>
          <a:xfrm>
            <a:off x="1816554" y="90618148"/>
            <a:ext cx="6473865" cy="4747535"/>
            <a:chOff x="828260" y="45049138"/>
            <a:chExt cx="6352762" cy="4600578"/>
          </a:xfrm>
        </xdr:grpSpPr>
        <xdr:grpSp>
          <xdr:nvGrpSpPr>
            <xdr:cNvPr id="453" name="グループ化 124"/>
            <xdr:cNvGrpSpPr/>
          </xdr:nvGrpSpPr>
          <xdr:grpSpPr>
            <a:xfrm>
              <a:off x="828260" y="45049138"/>
              <a:ext cx="6352762" cy="4600578"/>
              <a:chOff x="1200979" y="30281245"/>
              <a:chExt cx="6352762" cy="4651340"/>
            </a:xfrm>
          </xdr:grpSpPr>
          <xdr:grpSp>
            <xdr:nvGrpSpPr>
              <xdr:cNvPr id="470" name="グループ化 141"/>
              <xdr:cNvGrpSpPr/>
            </xdr:nvGrpSpPr>
            <xdr:grpSpPr>
              <a:xfrm>
                <a:off x="1200979" y="30281245"/>
                <a:ext cx="6352762" cy="4651340"/>
                <a:chOff x="1192696" y="110758799"/>
                <a:chExt cx="6352762" cy="4651340"/>
              </a:xfrm>
            </xdr:grpSpPr>
            <xdr:grpSp>
              <xdr:nvGrpSpPr>
                <xdr:cNvPr id="475" name="グループ化 146"/>
                <xdr:cNvGrpSpPr/>
              </xdr:nvGrpSpPr>
              <xdr:grpSpPr>
                <a:xfrm>
                  <a:off x="1192696" y="110758799"/>
                  <a:ext cx="6352762" cy="4651340"/>
                  <a:chOff x="1009650" y="44891325"/>
                  <a:chExt cx="6393875" cy="4617064"/>
                </a:xfrm>
              </xdr:grpSpPr>
              <xdr:grpSp>
                <xdr:nvGrpSpPr>
                  <xdr:cNvPr id="478" name="グループ化 149"/>
                  <xdr:cNvGrpSpPr/>
                </xdr:nvGrpSpPr>
                <xdr:grpSpPr>
                  <a:xfrm>
                    <a:off x="1009650" y="44891325"/>
                    <a:ext cx="4981575" cy="4617064"/>
                    <a:chOff x="1009650" y="44205525"/>
                    <a:chExt cx="4981575" cy="4617064"/>
                  </a:xfrm>
                </xdr:grpSpPr>
                <xdr:sp>
                  <xdr:nvSpPr>
                    <xdr:cNvPr id="481" name="正方形/長方形 152"/>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82" name="正方形/長方形 153"/>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83" name="直線コネクタ 154"/>
                    <xdr:cNvCxnSpPr>
                      <a:stCxn id="481" idx="2"/>
                    </xdr:cNvCxnSpPr>
                  </xdr:nvCxnSpPr>
                  <xdr:spPr>
                    <a:xfrm>
                      <a:off x="1604963" y="44710350"/>
                      <a:ext cx="0" cy="4112239"/>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484" name="直線コネクタ 155"/>
                    <xdr:cNvCxnSpPr>
                      <a:stCxn id="482" idx="2"/>
                    </xdr:cNvCxnSpPr>
                  </xdr:nvCxnSpPr>
                  <xdr:spPr>
                    <a:xfrm>
                      <a:off x="5395913" y="44710350"/>
                      <a:ext cx="20210" cy="4112239"/>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479" name="曲線コネクタ 150"/>
                  <xdr:cNvCxnSpPr/>
                </xdr:nvCxnSpPr>
                <xdr:spPr>
                  <a:xfrm rot="10800000" flipV="1">
                    <a:off x="5419503" y="45581939"/>
                    <a:ext cx="558525" cy="485073"/>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80" name="正方形/長方形 151"/>
                  <xdr:cNvSpPr/>
                </xdr:nvSpPr>
                <xdr:spPr>
                  <a:xfrm>
                    <a:off x="6004346" y="45481407"/>
                    <a:ext cx="1399179" cy="25126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１本目のタッチが先勝ち</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476" name="直線矢印コネクタ 147"/>
                <xdr:cNvCxnSpPr/>
              </xdr:nvCxnSpPr>
              <xdr:spPr>
                <a:xfrm flipH="1">
                  <a:off x="1798568" y="111957264"/>
                  <a:ext cx="3759062"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477" name="正方形/長方形 148"/>
                <xdr:cNvSpPr/>
              </xdr:nvSpPr>
              <xdr:spPr>
                <a:xfrm>
                  <a:off x="2390360" y="111329857"/>
                  <a:ext cx="2773432" cy="663024"/>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C_MVCPA_XVAL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0x140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C_MVCPA_YVAL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0xC8</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C_MVCPA_DISP_OPERATION = 0x01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471" name="直線矢印コネクタ 142"/>
              <xdr:cNvCxnSpPr/>
            </xdr:nvCxnSpPr>
            <xdr:spPr>
              <a:xfrm flipH="1">
                <a:off x="1797327" y="33168098"/>
                <a:ext cx="3759062"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472" name="正方形/長方形 143"/>
              <xdr:cNvSpPr/>
            </xdr:nvSpPr>
            <xdr:spPr>
              <a:xfrm>
                <a:off x="2438814" y="32515842"/>
                <a:ext cx="2773432" cy="663024"/>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C_MVCPA_XVAL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0x140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C_MVCPA_YVAL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0xC8</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C_MVCPA_DISP_OPERATION = 0x00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73" name="曲線コネクタ 144"/>
              <xdr:cNvCxnSpPr/>
            </xdr:nvCxnSpPr>
            <xdr:spPr>
              <a:xfrm rot="10800000" flipV="1">
                <a:off x="5590762" y="32751542"/>
                <a:ext cx="422415" cy="420423"/>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74" name="正方形/長方形 145"/>
              <xdr:cNvSpPr/>
            </xdr:nvSpPr>
            <xdr:spPr>
              <a:xfrm>
                <a:off x="6014475" y="32598910"/>
                <a:ext cx="1358704" cy="25312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50">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050">
                    <a:effectLst/>
                    <a:latin typeface="Meiryo UI" panose="020B0604030504040204" pitchFamily="50" charset="-128"/>
                    <a:ea typeface="Meiryo UI" panose="020B0604030504040204" pitchFamily="50" charset="-128"/>
                    <a:cs typeface="Meiryo UI" panose="020B0604030504040204" pitchFamily="50" charset="-128"/>
                  </a:rPr>
                  <a:t>本目のタッチを離す</a:t>
                </a:r>
                <a:endParaRPr lang="ja-JP" altLang="ja-JP" sz="105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454" name="直線矢印コネクタ 125"/>
            <xdr:cNvCxnSpPr/>
          </xdr:nvCxnSpPr>
          <xdr:spPr>
            <a:xfrm flipH="1">
              <a:off x="4191000" y="46962392"/>
              <a:ext cx="984389"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grpSp>
          <xdr:nvGrpSpPr>
            <xdr:cNvPr id="455" name="グループ化 126"/>
            <xdr:cNvGrpSpPr/>
          </xdr:nvGrpSpPr>
          <xdr:grpSpPr>
            <a:xfrm>
              <a:off x="4480882" y="46763609"/>
              <a:ext cx="521803" cy="380999"/>
              <a:chOff x="6601239" y="47500761"/>
              <a:chExt cx="720587" cy="505240"/>
            </a:xfrm>
          </xdr:grpSpPr>
          <xdr:cxnSp>
            <xdr:nvCxnSpPr>
              <xdr:cNvPr id="468" name="直線コネクタ 139"/>
              <xdr:cNvCxnSpPr/>
            </xdr:nvCxnSpPr>
            <xdr:spPr>
              <a:xfrm flipV="1">
                <a:off x="6601239" y="47500761"/>
                <a:ext cx="505239" cy="505239"/>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cxnSp>
            <xdr:nvCxnSpPr>
              <xdr:cNvPr id="469" name="直線コネクタ 140"/>
              <xdr:cNvCxnSpPr/>
            </xdr:nvCxnSpPr>
            <xdr:spPr>
              <a:xfrm flipV="1">
                <a:off x="6849718" y="47533892"/>
                <a:ext cx="472108" cy="472109"/>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grpSp>
        <xdr:cxnSp>
          <xdr:nvCxnSpPr>
            <xdr:cNvPr id="456" name="曲線コネクタ 127"/>
            <xdr:cNvCxnSpPr/>
          </xdr:nvCxnSpPr>
          <xdr:spPr>
            <a:xfrm>
              <a:off x="4464326" y="46622804"/>
              <a:ext cx="273325" cy="226581"/>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57" name="正方形/長方形 128"/>
            <xdr:cNvSpPr/>
          </xdr:nvSpPr>
          <xdr:spPr>
            <a:xfrm>
              <a:off x="3035989" y="46498564"/>
              <a:ext cx="1507021" cy="25036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本目以降は、通知しない</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58" name="直線矢印コネクタ 129"/>
            <xdr:cNvCxnSpPr/>
          </xdr:nvCxnSpPr>
          <xdr:spPr>
            <a:xfrm flipH="1">
              <a:off x="4210878" y="48804443"/>
              <a:ext cx="984389"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grpSp>
          <xdr:nvGrpSpPr>
            <xdr:cNvPr id="459" name="グループ化 130"/>
            <xdr:cNvGrpSpPr/>
          </xdr:nvGrpSpPr>
          <xdr:grpSpPr>
            <a:xfrm>
              <a:off x="4409652" y="48605661"/>
              <a:ext cx="521803" cy="380999"/>
              <a:chOff x="6601239" y="47500761"/>
              <a:chExt cx="720587" cy="505240"/>
            </a:xfrm>
          </xdr:grpSpPr>
          <xdr:cxnSp>
            <xdr:nvCxnSpPr>
              <xdr:cNvPr id="466" name="直線コネクタ 137"/>
              <xdr:cNvCxnSpPr/>
            </xdr:nvCxnSpPr>
            <xdr:spPr>
              <a:xfrm flipV="1">
                <a:off x="6601239" y="47500761"/>
                <a:ext cx="505239" cy="505239"/>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cxnSp>
            <xdr:nvCxnSpPr>
              <xdr:cNvPr id="467" name="直線コネクタ 138"/>
              <xdr:cNvCxnSpPr/>
            </xdr:nvCxnSpPr>
            <xdr:spPr>
              <a:xfrm flipV="1">
                <a:off x="6849718" y="47533892"/>
                <a:ext cx="472108" cy="472109"/>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grpSp>
        <xdr:sp>
          <xdr:nvSpPr>
            <xdr:cNvPr id="460" name="正方形/長方形 131"/>
            <xdr:cNvSpPr/>
          </xdr:nvSpPr>
          <xdr:spPr>
            <a:xfrm>
              <a:off x="2884418" y="48399422"/>
              <a:ext cx="1515718" cy="25036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本目以降は、通知しない</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61" name="曲線コネクタ 132"/>
            <xdr:cNvCxnSpPr/>
          </xdr:nvCxnSpPr>
          <xdr:spPr>
            <a:xfrm>
              <a:off x="4293705" y="48531116"/>
              <a:ext cx="273325" cy="226581"/>
            </a:xfrm>
            <a:prstGeom prst="curvedConnector3">
              <a:avLst>
                <a:gd name="adj1" fmla="val 50001"/>
              </a:avLst>
            </a:prstGeom>
            <a:solidFill>
              <a:srgbClr val="FFFFFF"/>
            </a:solidFill>
            <a:ln w="19050" cap="flat" cmpd="sng" algn="ctr">
              <a:solidFill>
                <a:srgbClr val="000000"/>
              </a:solidFill>
              <a:prstDash val="solid"/>
              <a:round/>
              <a:headEnd type="none" w="med" len="med"/>
              <a:tailEnd type="triangle"/>
            </a:ln>
            <a:effectLst/>
          </xdr:spPr>
        </xdr:cxnSp>
        <xdr:cxnSp>
          <xdr:nvCxnSpPr>
            <xdr:cNvPr id="462" name="直線矢印コネクタ 133"/>
            <xdr:cNvCxnSpPr/>
          </xdr:nvCxnSpPr>
          <xdr:spPr>
            <a:xfrm>
              <a:off x="1424608" y="49193948"/>
              <a:ext cx="3757111"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463" name="正方形/長方形 134"/>
            <xdr:cNvSpPr/>
          </xdr:nvSpPr>
          <xdr:spPr>
            <a:xfrm>
              <a:off x="2097732" y="48975065"/>
              <a:ext cx="2886445" cy="20841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C_BUZZER_OPERATION = 0x01</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64" name="正方形/長方形 135"/>
            <xdr:cNvSpPr/>
          </xdr:nvSpPr>
          <xdr:spPr>
            <a:xfrm>
              <a:off x="5628447" y="48732799"/>
              <a:ext cx="1484821" cy="44064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が正解音</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(BEEP1)</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を吹鳴する</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65" name="曲線コネクタ 136"/>
            <xdr:cNvCxnSpPr>
              <a:endCxn id="464" idx="1"/>
            </xdr:cNvCxnSpPr>
          </xdr:nvCxnSpPr>
          <xdr:spPr>
            <a:xfrm flipV="1">
              <a:off x="5238338" y="48953122"/>
              <a:ext cx="390109" cy="267948"/>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grpSp>
      <xdr:cxnSp>
        <xdr:nvCxnSpPr>
          <xdr:cNvPr id="451" name="曲線コネクタ 156"/>
          <xdr:cNvCxnSpPr/>
        </xdr:nvCxnSpPr>
        <xdr:spPr>
          <a:xfrm rot="10800000" flipV="1">
            <a:off x="6259286" y="92110312"/>
            <a:ext cx="563098" cy="499670"/>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52" name="正方形/長方形 157"/>
          <xdr:cNvSpPr/>
        </xdr:nvSpPr>
        <xdr:spPr>
          <a:xfrm>
            <a:off x="6848533" y="92004696"/>
            <a:ext cx="862635" cy="261249"/>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本目のタッチ</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40640</xdr:colOff>
      <xdr:row>560</xdr:row>
      <xdr:rowOff>170815</xdr:rowOff>
    </xdr:from>
    <xdr:to>
      <xdr:col>38</xdr:col>
      <xdr:colOff>69215</xdr:colOff>
      <xdr:row>574</xdr:row>
      <xdr:rowOff>27940</xdr:rowOff>
    </xdr:to>
    <xdr:grpSp>
      <xdr:nvGrpSpPr>
        <xdr:cNvPr id="485" name="グループ化 92"/>
        <xdr:cNvGrpSpPr/>
      </xdr:nvGrpSpPr>
      <xdr:grpSpPr>
        <a:xfrm>
          <a:off x="1360805" y="100155375"/>
          <a:ext cx="5875020" cy="2310765"/>
          <a:chOff x="1028700" y="68741925"/>
          <a:chExt cx="6572250" cy="2390775"/>
        </a:xfrm>
      </xdr:grpSpPr>
      <xdr:grpSp>
        <xdr:nvGrpSpPr>
          <xdr:cNvPr id="486" name="グループ化 93"/>
          <xdr:cNvGrpSpPr/>
        </xdr:nvGrpSpPr>
        <xdr:grpSpPr>
          <a:xfrm>
            <a:off x="1028700" y="68741925"/>
            <a:ext cx="4981575" cy="2390775"/>
            <a:chOff x="1009650" y="44205525"/>
            <a:chExt cx="4981575" cy="2390775"/>
          </a:xfrm>
        </xdr:grpSpPr>
        <xdr:grpSp>
          <xdr:nvGrpSpPr>
            <xdr:cNvPr id="491" name="グループ化 98"/>
            <xdr:cNvGrpSpPr/>
          </xdr:nvGrpSpPr>
          <xdr:grpSpPr>
            <a:xfrm>
              <a:off x="1009650" y="44205525"/>
              <a:ext cx="4981575" cy="2390775"/>
              <a:chOff x="1009650" y="44205525"/>
              <a:chExt cx="4981575" cy="2390775"/>
            </a:xfrm>
          </xdr:grpSpPr>
          <xdr:sp>
            <xdr:nvSpPr>
              <xdr:cNvPr id="494" name="正方形/長方形 101"/>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95" name="正方形/長方形 102"/>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96" name="直線コネクタ 103"/>
              <xdr:cNvCxnSpPr>
                <a:stCxn id="494" idx="2"/>
              </xdr:cNvCxnSpPr>
            </xdr:nvCxnSpPr>
            <xdr:spPr>
              <a:xfrm>
                <a:off x="1604963" y="44710350"/>
                <a:ext cx="0" cy="1876425"/>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497" name="直線コネクタ 104"/>
              <xdr:cNvCxnSpPr>
                <a:stCxn id="495" idx="2"/>
              </xdr:cNvCxnSpPr>
            </xdr:nvCxnSpPr>
            <xdr:spPr>
              <a:xfrm>
                <a:off x="5395913" y="44710350"/>
                <a:ext cx="4762" cy="188595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492" name="直線矢印コネクタ 99"/>
            <xdr:cNvCxnSpPr/>
          </xdr:nvCxnSpPr>
          <xdr:spPr>
            <a:xfrm>
              <a:off x="1609725" y="45529500"/>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493" name="正方形/長方形 100"/>
            <xdr:cNvSpPr/>
          </xdr:nvSpPr>
          <xdr:spPr>
            <a:xfrm>
              <a:off x="2381250" y="45243750"/>
              <a:ext cx="2905125" cy="28575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(MVC_VID_SW) = LO</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sp>
        <xdr:nvSpPr>
          <xdr:cNvPr id="487" name="正方形/長方形 94"/>
          <xdr:cNvSpPr/>
        </xdr:nvSpPr>
        <xdr:spPr>
          <a:xfrm>
            <a:off x="5800725" y="70332600"/>
            <a:ext cx="1800225" cy="51435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DA_Mute_Time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以内に、</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画面を出力する。</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88" name="曲線コネクタ 95"/>
          <xdr:cNvCxnSpPr>
            <a:stCxn id="489" idx="1"/>
          </xdr:cNvCxnSpPr>
        </xdr:nvCxnSpPr>
        <xdr:spPr>
          <a:xfrm rot="10800000" flipV="1">
            <a:off x="1609727" y="69399150"/>
            <a:ext cx="723898" cy="190504"/>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489" name="正方形/長方形 96"/>
          <xdr:cNvSpPr/>
        </xdr:nvSpPr>
        <xdr:spPr>
          <a:xfrm>
            <a:off x="2333625" y="69246750"/>
            <a:ext cx="1190625" cy="30480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MVC</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カメラ</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SW</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短押し</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90" name="右中かっこ 97"/>
          <xdr:cNvSpPr/>
        </xdr:nvSpPr>
        <xdr:spPr>
          <a:xfrm>
            <a:off x="5429250" y="70056375"/>
            <a:ext cx="333375" cy="1047750"/>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grpSp>
    <xdr:clientData/>
  </xdr:twoCellAnchor>
  <xdr:twoCellAnchor>
    <xdr:from>
      <xdr:col>7</xdr:col>
      <xdr:colOff>38100</xdr:colOff>
      <xdr:row>579</xdr:row>
      <xdr:rowOff>38100</xdr:rowOff>
    </xdr:from>
    <xdr:to>
      <xdr:col>38</xdr:col>
      <xdr:colOff>85725</xdr:colOff>
      <xdr:row>596</xdr:row>
      <xdr:rowOff>117677</xdr:rowOff>
    </xdr:to>
    <xdr:grpSp>
      <xdr:nvGrpSpPr>
        <xdr:cNvPr id="498" name="组合 497"/>
        <xdr:cNvGrpSpPr/>
      </xdr:nvGrpSpPr>
      <xdr:grpSpPr>
        <a:xfrm>
          <a:off x="1358265" y="103379270"/>
          <a:ext cx="5894070" cy="3058795"/>
          <a:chOff x="1943100" y="147504150"/>
          <a:chExt cx="6591300" cy="3156152"/>
        </a:xfrm>
      </xdr:grpSpPr>
      <xdr:grpSp>
        <xdr:nvGrpSpPr>
          <xdr:cNvPr id="499" name="组合 1157"/>
          <xdr:cNvGrpSpPr/>
        </xdr:nvGrpSpPr>
        <xdr:grpSpPr>
          <a:xfrm>
            <a:off x="1943100" y="147504150"/>
            <a:ext cx="6591300" cy="3156152"/>
            <a:chOff x="1943100" y="147504150"/>
            <a:chExt cx="6591300" cy="3156152"/>
          </a:xfrm>
        </xdr:grpSpPr>
        <xdr:grpSp>
          <xdr:nvGrpSpPr>
            <xdr:cNvPr id="502" name="グループ化 1078"/>
            <xdr:cNvGrpSpPr/>
          </xdr:nvGrpSpPr>
          <xdr:grpSpPr>
            <a:xfrm>
              <a:off x="1943100" y="147504150"/>
              <a:ext cx="6591300" cy="3156152"/>
              <a:chOff x="1219200" y="75237955"/>
              <a:chExt cx="6591300" cy="3152789"/>
            </a:xfrm>
          </xdr:grpSpPr>
          <xdr:grpSp>
            <xdr:nvGrpSpPr>
              <xdr:cNvPr id="507" name="グループ化 1079"/>
              <xdr:cNvGrpSpPr/>
            </xdr:nvGrpSpPr>
            <xdr:grpSpPr>
              <a:xfrm>
                <a:off x="1219200" y="75237955"/>
                <a:ext cx="6591300" cy="3152789"/>
                <a:chOff x="1419225" y="71675625"/>
                <a:chExt cx="6591300" cy="3165401"/>
              </a:xfrm>
            </xdr:grpSpPr>
            <xdr:grpSp>
              <xdr:nvGrpSpPr>
                <xdr:cNvPr id="513" name="グループ化 1085"/>
                <xdr:cNvGrpSpPr/>
              </xdr:nvGrpSpPr>
              <xdr:grpSpPr>
                <a:xfrm>
                  <a:off x="1419225" y="71675625"/>
                  <a:ext cx="4981575" cy="3165401"/>
                  <a:chOff x="1009650" y="44205525"/>
                  <a:chExt cx="4981575" cy="3165401"/>
                </a:xfrm>
              </xdr:grpSpPr>
              <xdr:grpSp>
                <xdr:nvGrpSpPr>
                  <xdr:cNvPr id="518" name="グループ化 1090"/>
                  <xdr:cNvGrpSpPr/>
                </xdr:nvGrpSpPr>
                <xdr:grpSpPr>
                  <a:xfrm>
                    <a:off x="1009650" y="44205525"/>
                    <a:ext cx="4981575" cy="3165401"/>
                    <a:chOff x="1009650" y="44205525"/>
                    <a:chExt cx="4981575" cy="3165401"/>
                  </a:xfrm>
                </xdr:grpSpPr>
                <xdr:sp>
                  <xdr:nvSpPr>
                    <xdr:cNvPr id="520" name="正方形/長方形 1092"/>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21" name="正方形/長方形 1093"/>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522" name="直線コネクタ 1094"/>
                    <xdr:cNvCxnSpPr>
                      <a:stCxn id="520" idx="2"/>
                    </xdr:cNvCxnSpPr>
                  </xdr:nvCxnSpPr>
                  <xdr:spPr>
                    <a:xfrm>
                      <a:off x="1604963" y="44710350"/>
                      <a:ext cx="0" cy="2651013"/>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523" name="直線コネクタ 1095"/>
                    <xdr:cNvCxnSpPr>
                      <a:stCxn id="521" idx="2"/>
                    </xdr:cNvCxnSpPr>
                  </xdr:nvCxnSpPr>
                  <xdr:spPr>
                    <a:xfrm>
                      <a:off x="5395913" y="44710350"/>
                      <a:ext cx="0" cy="2660576"/>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519" name="直線矢印コネクタ 1091"/>
                  <xdr:cNvCxnSpPr/>
                </xdr:nvCxnSpPr>
                <xdr:spPr>
                  <a:xfrm>
                    <a:off x="1619250" y="45416092"/>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grpSp>
            <xdr:cxnSp>
              <xdr:nvCxnSpPr>
                <xdr:cNvPr id="514" name="曲線コネクタ 1086"/>
                <xdr:cNvCxnSpPr/>
              </xdr:nvCxnSpPr>
              <xdr:spPr>
                <a:xfrm rot="10800000" flipV="1">
                  <a:off x="2009776" y="72392877"/>
                  <a:ext cx="409574" cy="311293"/>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515" name="正方形/長方形 1087"/>
                <xdr:cNvSpPr/>
              </xdr:nvSpPr>
              <xdr:spPr>
                <a:xfrm>
                  <a:off x="2428875" y="72243773"/>
                  <a:ext cx="1238250" cy="3048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MVC</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カメラ</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SW</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長押し</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16" name="右中かっこ 1088"/>
                <xdr:cNvSpPr/>
              </xdr:nvSpPr>
              <xdr:spPr>
                <a:xfrm>
                  <a:off x="5810251" y="74130724"/>
                  <a:ext cx="295274" cy="547560"/>
                </a:xfrm>
                <a:prstGeom prst="rightBrace">
                  <a:avLst/>
                </a:pr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sp>
              <xdr:nvSpPr>
                <xdr:cNvPr id="517" name="正方形/長方形 1089"/>
                <xdr:cNvSpPr/>
              </xdr:nvSpPr>
              <xdr:spPr>
                <a:xfrm>
                  <a:off x="6210300" y="74274017"/>
                  <a:ext cx="1800225" cy="5285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200ms</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経過後に音声を出力</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sp>
            <xdr:nvSpPr>
              <xdr:cNvPr id="508" name="正方形/長方形 1080"/>
              <xdr:cNvSpPr/>
            </xdr:nvSpPr>
            <xdr:spPr>
              <a:xfrm>
                <a:off x="2552700" y="76171628"/>
                <a:ext cx="2905125" cy="35242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(MVC_VID_SW) = LO</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509" name="直線矢印コネクタ 1081"/>
              <xdr:cNvCxnSpPr/>
            </xdr:nvCxnSpPr>
            <xdr:spPr>
              <a:xfrm>
                <a:off x="1819275" y="77342924"/>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510" name="正方形/長方形 1082"/>
              <xdr:cNvSpPr/>
            </xdr:nvSpPr>
            <xdr:spPr>
              <a:xfrm>
                <a:off x="2657475" y="77085755"/>
                <a:ext cx="2133599" cy="247650"/>
              </a:xfrm>
              <a:prstGeom prst="rect">
                <a:avLst/>
              </a:prstGeom>
              <a:solidFill>
                <a:srgbClr val="FFFF00"/>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C_MVCPA_VOICE_REQ = 0x01</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511" name="直線矢印コネクタ 1083"/>
              <xdr:cNvCxnSpPr/>
            </xdr:nvCxnSpPr>
            <xdr:spPr>
              <a:xfrm>
                <a:off x="1828800" y="76715908"/>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512" name="正方形/長方形 1084"/>
              <xdr:cNvSpPr/>
            </xdr:nvSpPr>
            <xdr:spPr>
              <a:xfrm>
                <a:off x="2619375" y="76468264"/>
                <a:ext cx="2133599" cy="247650"/>
              </a:xfrm>
              <a:prstGeom prst="rect">
                <a:avLst/>
              </a:prstGeom>
              <a:solidFill>
                <a:srgbClr val="FFFF00"/>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C_MVCPA_PA_ACT = 0x01</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503" name="曲線コネクタ 1096"/>
            <xdr:cNvCxnSpPr/>
          </xdr:nvCxnSpPr>
          <xdr:spPr>
            <a:xfrm flipV="1">
              <a:off x="6361363" y="148489167"/>
              <a:ext cx="344237" cy="228602"/>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504" name="正方形/長方形 1097"/>
            <xdr:cNvSpPr/>
          </xdr:nvSpPr>
          <xdr:spPr>
            <a:xfrm>
              <a:off x="6686551" y="148317717"/>
              <a:ext cx="1466850" cy="51369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DA_Mute_Time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以内に、</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画面を出力する。</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505" name="曲線コネクタ 1098"/>
            <xdr:cNvCxnSpPr/>
          </xdr:nvCxnSpPr>
          <xdr:spPr>
            <a:xfrm rot="10800000" flipV="1">
              <a:off x="2552700" y="149190075"/>
              <a:ext cx="409574" cy="310383"/>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506" name="正方形/長方形 1099"/>
            <xdr:cNvSpPr/>
          </xdr:nvSpPr>
          <xdr:spPr>
            <a:xfrm>
              <a:off x="2971800" y="149104351"/>
              <a:ext cx="1238250" cy="2667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r>
                <a:rPr lang="en-US" altLang="ja-JP" sz="1100" b="0" i="0" u="none" strike="noStrike" baseline="0" smtClean="0">
                  <a:solidFill>
                    <a:sysClr val="windowText" lastClr="000000"/>
                  </a:solidFill>
                  <a:latin typeface="+mn-lt"/>
                  <a:ea typeface="+mn-ea"/>
                  <a:cs typeface="+mn-cs"/>
                </a:rPr>
                <a:t> </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PA</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スタート</a:t>
              </a:r>
              <a:r>
                <a:rPr lang="en-US" altLang="ja-JP"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SW </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押下</a:t>
              </a:r>
              <a:endPar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500" name="直線矢印コネクタ 1100"/>
          <xdr:cNvCxnSpPr/>
        </xdr:nvCxnSpPr>
        <xdr:spPr>
          <a:xfrm>
            <a:off x="2543175" y="149942818"/>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501" name="正方形/長方形 1101"/>
          <xdr:cNvSpPr/>
        </xdr:nvSpPr>
        <xdr:spPr>
          <a:xfrm>
            <a:off x="2933700" y="149685375"/>
            <a:ext cx="3219450" cy="24791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（音声小信号）音声出力要求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(PA_AUDIO_H/L)</a:t>
            </a:r>
            <a:r>
              <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endParaRPr lang="ja-JP" altLang="en-US" sz="1000" b="0" i="0" u="none" strike="noStrike" baseline="0" smtClean="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6</xdr:col>
      <xdr:colOff>114300</xdr:colOff>
      <xdr:row>652</xdr:row>
      <xdr:rowOff>80662</xdr:rowOff>
    </xdr:from>
    <xdr:to>
      <xdr:col>41</xdr:col>
      <xdr:colOff>188595</xdr:colOff>
      <xdr:row>691</xdr:row>
      <xdr:rowOff>48202</xdr:rowOff>
    </xdr:to>
    <xdr:grpSp>
      <xdr:nvGrpSpPr>
        <xdr:cNvPr id="720" name="组合 719"/>
        <xdr:cNvGrpSpPr/>
      </xdr:nvGrpSpPr>
      <xdr:grpSpPr>
        <a:xfrm>
          <a:off x="1245870" y="116406295"/>
          <a:ext cx="6675120" cy="6802120"/>
          <a:chOff x="1638299" y="164519685"/>
          <a:chExt cx="7746818" cy="7025565"/>
        </a:xfrm>
      </xdr:grpSpPr>
      <xdr:grpSp>
        <xdr:nvGrpSpPr>
          <xdr:cNvPr id="721" name="グループ化 79"/>
          <xdr:cNvGrpSpPr/>
        </xdr:nvGrpSpPr>
        <xdr:grpSpPr>
          <a:xfrm>
            <a:off x="1638299" y="164519685"/>
            <a:ext cx="7746818" cy="6882690"/>
            <a:chOff x="857249" y="141821610"/>
            <a:chExt cx="7746818" cy="6882690"/>
          </a:xfrm>
        </xdr:grpSpPr>
        <xdr:grpSp>
          <xdr:nvGrpSpPr>
            <xdr:cNvPr id="732" name="グループ化 832"/>
            <xdr:cNvGrpSpPr/>
          </xdr:nvGrpSpPr>
          <xdr:grpSpPr>
            <a:xfrm>
              <a:off x="2219322" y="141821610"/>
              <a:ext cx="6343653" cy="6881290"/>
              <a:chOff x="14494255" y="140043648"/>
              <a:chExt cx="6459625" cy="7164701"/>
            </a:xfrm>
          </xdr:grpSpPr>
          <xdr:grpSp>
            <xdr:nvGrpSpPr>
              <xdr:cNvPr id="737" name="グループ化 833"/>
              <xdr:cNvGrpSpPr/>
            </xdr:nvGrpSpPr>
            <xdr:grpSpPr>
              <a:xfrm>
                <a:off x="14494255" y="140043648"/>
                <a:ext cx="6459625" cy="5737508"/>
                <a:chOff x="13210309" y="142260671"/>
                <a:chExt cx="6408385" cy="5813423"/>
              </a:xfrm>
            </xdr:grpSpPr>
            <xdr:grpSp>
              <xdr:nvGrpSpPr>
                <xdr:cNvPr id="742" name="グループ化 838"/>
                <xdr:cNvGrpSpPr/>
              </xdr:nvGrpSpPr>
              <xdr:grpSpPr>
                <a:xfrm>
                  <a:off x="13210309" y="142260671"/>
                  <a:ext cx="6408385" cy="5813423"/>
                  <a:chOff x="13245097" y="140468476"/>
                  <a:chExt cx="6453379" cy="5739457"/>
                </a:xfrm>
              </xdr:grpSpPr>
              <xdr:grpSp>
                <xdr:nvGrpSpPr>
                  <xdr:cNvPr id="745" name="グループ化 841"/>
                  <xdr:cNvGrpSpPr/>
                </xdr:nvGrpSpPr>
                <xdr:grpSpPr>
                  <a:xfrm>
                    <a:off x="13245097" y="140468476"/>
                    <a:ext cx="6453379" cy="5739457"/>
                    <a:chOff x="13245097" y="140468476"/>
                    <a:chExt cx="6453379" cy="5739457"/>
                  </a:xfrm>
                </xdr:grpSpPr>
                <xdr:grpSp>
                  <xdr:nvGrpSpPr>
                    <xdr:cNvPr id="748" name="グループ化 844"/>
                    <xdr:cNvGrpSpPr/>
                  </xdr:nvGrpSpPr>
                  <xdr:grpSpPr>
                    <a:xfrm>
                      <a:off x="13245097" y="140468476"/>
                      <a:ext cx="6453379" cy="5739457"/>
                      <a:chOff x="13479695" y="140319145"/>
                      <a:chExt cx="6374795" cy="5739457"/>
                    </a:xfrm>
                  </xdr:grpSpPr>
                  <xdr:cxnSp>
                    <xdr:nvCxnSpPr>
                      <xdr:cNvPr id="750" name="直線矢印コネクタ 846"/>
                      <xdr:cNvCxnSpPr>
                        <a:cxnSpLocks noChangeShapeType="1"/>
                      </xdr:cNvCxnSpPr>
                    </xdr:nvCxnSpPr>
                    <xdr:spPr>
                      <a:xfrm>
                        <a:off x="14022290" y="145379941"/>
                        <a:ext cx="3697696" cy="0"/>
                      </a:xfrm>
                      <a:prstGeom prst="straightConnector1">
                        <a:avLst/>
                      </a:prstGeom>
                      <a:noFill/>
                      <a:ln w="19050" algn="ctr">
                        <a:solidFill>
                          <a:srgbClr val="000000"/>
                        </a:solidFill>
                        <a:round/>
                        <a:tailEnd type="triangle" w="med" len="med"/>
                      </a:ln>
                      <a:extLst>
                        <a:ext uri="{909E8E84-426E-40DD-AFC4-6F175D3DCCD1}">
                          <a14:hiddenFill xmlns:a14="http://schemas.microsoft.com/office/drawing/2010/main">
                            <a:noFill/>
                          </a14:hiddenFill>
                        </a:ext>
                      </a:extLst>
                    </xdr:spPr>
                  </xdr:cxnSp>
                  <xdr:grpSp>
                    <xdr:nvGrpSpPr>
                      <xdr:cNvPr id="751" name="グループ化 847"/>
                      <xdr:cNvGrpSpPr/>
                    </xdr:nvGrpSpPr>
                    <xdr:grpSpPr>
                      <a:xfrm>
                        <a:off x="13479695" y="140319145"/>
                        <a:ext cx="6374795" cy="5739457"/>
                        <a:chOff x="14813195" y="140423920"/>
                        <a:chExt cx="6374795" cy="5739457"/>
                      </a:xfrm>
                    </xdr:grpSpPr>
                    <xdr:grpSp>
                      <xdr:nvGrpSpPr>
                        <xdr:cNvPr id="752" name="グループ化 848"/>
                        <xdr:cNvGrpSpPr/>
                      </xdr:nvGrpSpPr>
                      <xdr:grpSpPr>
                        <a:xfrm>
                          <a:off x="14813195" y="140423920"/>
                          <a:ext cx="6374795" cy="4410376"/>
                          <a:chOff x="14813195" y="140423920"/>
                          <a:chExt cx="6374795" cy="4410376"/>
                        </a:xfrm>
                      </xdr:grpSpPr>
                      <xdr:grpSp>
                        <xdr:nvGrpSpPr>
                          <xdr:cNvPr id="756" name="グループ化 852"/>
                          <xdr:cNvGrpSpPr/>
                        </xdr:nvGrpSpPr>
                        <xdr:grpSpPr>
                          <a:xfrm>
                            <a:off x="14813195" y="140423920"/>
                            <a:ext cx="6374795" cy="4410376"/>
                            <a:chOff x="1248771" y="75492872"/>
                            <a:chExt cx="6565079" cy="4416015"/>
                          </a:xfrm>
                        </xdr:grpSpPr>
                        <xdr:grpSp>
                          <xdr:nvGrpSpPr>
                            <xdr:cNvPr id="758" name="グループ化 854"/>
                            <xdr:cNvGrpSpPr/>
                          </xdr:nvGrpSpPr>
                          <xdr:grpSpPr>
                            <a:xfrm>
                              <a:off x="1248771" y="75492872"/>
                              <a:ext cx="5152349" cy="4416015"/>
                              <a:chOff x="1448796" y="71931573"/>
                              <a:chExt cx="5152349" cy="4433681"/>
                            </a:xfrm>
                          </xdr:grpSpPr>
                          <xdr:grpSp>
                            <xdr:nvGrpSpPr>
                              <xdr:cNvPr id="762" name="グループ化 858"/>
                              <xdr:cNvGrpSpPr/>
                            </xdr:nvGrpSpPr>
                            <xdr:grpSpPr>
                              <a:xfrm>
                                <a:off x="1448796" y="71931573"/>
                                <a:ext cx="4983443" cy="4433681"/>
                                <a:chOff x="1039221" y="44461473"/>
                                <a:chExt cx="4983443" cy="4433681"/>
                              </a:xfrm>
                            </xdr:grpSpPr>
                            <xdr:grpSp>
                              <xdr:nvGrpSpPr>
                                <xdr:cNvPr id="764" name="グループ化 860"/>
                                <xdr:cNvGrpSpPr/>
                              </xdr:nvGrpSpPr>
                              <xdr:grpSpPr>
                                <a:xfrm>
                                  <a:off x="1039221" y="44461473"/>
                                  <a:ext cx="4983443" cy="548474"/>
                                  <a:chOff x="1039221" y="44461473"/>
                                  <a:chExt cx="4983443" cy="548474"/>
                                </a:xfrm>
                              </xdr:grpSpPr>
                              <xdr:sp>
                                <xdr:nvSpPr>
                                  <xdr:cNvPr id="766" name="正方形/長方形 954"/>
                                  <xdr:cNvSpPr/>
                                </xdr:nvSpPr>
                                <xdr:spPr>
                                  <a:xfrm>
                                    <a:off x="1039221" y="44461473"/>
                                    <a:ext cx="1193618" cy="508957"/>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67" name="正方形/長方形 955"/>
                                  <xdr:cNvSpPr/>
                                </xdr:nvSpPr>
                                <xdr:spPr>
                                  <a:xfrm>
                                    <a:off x="4829046" y="44500990"/>
                                    <a:ext cx="1193618" cy="508957"/>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en-US" altLang="ja-JP" sz="2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765" name="直線矢印コネクタ 861"/>
                                <xdr:cNvCxnSpPr>
                                  <a:cxnSpLocks noChangeShapeType="1"/>
                                </xdr:cNvCxnSpPr>
                              </xdr:nvCxnSpPr>
                              <xdr:spPr>
                                <a:xfrm>
                                  <a:off x="1610956" y="48895154"/>
                                  <a:ext cx="3814842" cy="0"/>
                                </a:xfrm>
                                <a:prstGeom prst="straightConnector1">
                                  <a:avLst/>
                                </a:prstGeom>
                                <a:noFill/>
                                <a:ln w="19050" algn="ctr">
                                  <a:solidFill>
                                    <a:srgbClr val="000000"/>
                                  </a:solidFill>
                                  <a:round/>
                                  <a:tailEnd type="triangle" w="med" len="med"/>
                                </a:ln>
                                <a:extLst>
                                  <a:ext uri="{909E8E84-426E-40DD-AFC4-6F175D3DCCD1}">
                                    <a14:hiddenFill xmlns:a14="http://schemas.microsoft.com/office/drawing/2010/main">
                                      <a:noFill/>
                                    </a14:hiddenFill>
                                  </a:ext>
                                </a:extLst>
                              </xdr:spPr>
                            </xdr:cxnSp>
                          </xdr:grpSp>
                          <xdr:cxnSp>
                            <xdr:nvCxnSpPr>
                              <xdr:cNvPr id="763" name="曲線コネクタ 859"/>
                              <xdr:cNvCxnSpPr>
                                <a:cxnSpLocks noChangeShapeType="1"/>
                              </xdr:cNvCxnSpPr>
                            </xdr:nvCxnSpPr>
                            <xdr:spPr>
                              <a:xfrm rot="10800000" flipV="1">
                                <a:off x="5858196" y="75379842"/>
                                <a:ext cx="742949" cy="263507"/>
                              </a:xfrm>
                              <a:prstGeom prst="curvedConnector3">
                                <a:avLst>
                                  <a:gd name="adj1" fmla="val 50000"/>
                                </a:avLst>
                              </a:prstGeom>
                              <a:noFill/>
                              <a:ln w="19050" algn="ctr">
                                <a:solidFill>
                                  <a:srgbClr val="000000"/>
                                </a:solidFill>
                                <a:round/>
                                <a:tailEnd type="triangle" w="med" len="med"/>
                              </a:ln>
                              <a:extLst>
                                <a:ext uri="{909E8E84-426E-40DD-AFC4-6F175D3DCCD1}">
                                  <a14:hiddenFill xmlns:a14="http://schemas.microsoft.com/office/drawing/2010/main">
                                    <a:noFill/>
                                  </a14:hiddenFill>
                                </a:ext>
                              </a:extLst>
                            </xdr:spPr>
                          </xdr:cxnSp>
                        </xdr:grpSp>
                        <xdr:sp>
                          <xdr:nvSpPr>
                            <xdr:cNvPr id="759" name="正方形/長方形 947"/>
                            <xdr:cNvSpPr/>
                          </xdr:nvSpPr>
                          <xdr:spPr>
                            <a:xfrm>
                              <a:off x="2502518" y="79536063"/>
                              <a:ext cx="2904470" cy="33476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(MVC_VID_SW) = LO</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60" name="正方形/長方形 948"/>
                            <xdr:cNvSpPr/>
                          </xdr:nvSpPr>
                          <xdr:spPr>
                            <a:xfrm>
                              <a:off x="6431243" y="78784137"/>
                              <a:ext cx="1382607" cy="23911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100">
                                  <a:effectLst/>
                                  <a:latin typeface="+mn-lt"/>
                                  <a:ea typeface="+mn-ea"/>
                                  <a:cs typeface="+mn-cs"/>
                                </a:rPr>
                                <a:t>[MVCPA]</a:t>
                              </a:r>
                              <a:r>
                                <a:rPr kumimoji="1" lang="ja-JP" altLang="ja-JP" sz="1100">
                                  <a:effectLst/>
                                  <a:latin typeface="+mn-lt"/>
                                  <a:ea typeface="+mn-ea"/>
                                  <a:cs typeface="+mn-cs"/>
                                </a:rPr>
                                <a:t>アイコン</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押下</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61" name="正方形/長方形 949"/>
                            <xdr:cNvSpPr/>
                          </xdr:nvSpPr>
                          <xdr:spPr>
                            <a:xfrm>
                              <a:off x="2492571" y="78810620"/>
                              <a:ext cx="2138565" cy="43041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ts val="14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C_DISP_STASUS</a:t>
                              </a:r>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3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C_CAM_SW_PUSH = 0x01</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757" name="直線矢印コネクタ 853"/>
                          <xdr:cNvCxnSpPr>
                            <a:cxnSpLocks noChangeShapeType="1"/>
                          </xdr:cNvCxnSpPr>
                        </xdr:nvCxnSpPr>
                        <xdr:spPr>
                          <a:xfrm flipH="1">
                            <a:off x="15368358" y="144187656"/>
                            <a:ext cx="3694700" cy="0"/>
                          </a:xfrm>
                          <a:prstGeom prst="straightConnector1">
                            <a:avLst/>
                          </a:prstGeom>
                          <a:noFill/>
                          <a:ln w="19050" algn="ctr">
                            <a:solidFill>
                              <a:srgbClr val="000000"/>
                            </a:solidFill>
                            <a:round/>
                            <a:tailEnd type="triangle" w="med" len="med"/>
                          </a:ln>
                          <a:extLst>
                            <a:ext uri="{909E8E84-426E-40DD-AFC4-6F175D3DCCD1}">
                              <a14:hiddenFill xmlns:a14="http://schemas.microsoft.com/office/drawing/2010/main">
                                <a:noFill/>
                              </a14:hiddenFill>
                            </a:ext>
                          </a:extLst>
                        </xdr:spPr>
                      </xdr:cxnSp>
                    </xdr:grpSp>
                    <xdr:grpSp>
                      <xdr:nvGrpSpPr>
                        <xdr:cNvPr id="753" name="グループ化 849"/>
                        <xdr:cNvGrpSpPr/>
                      </xdr:nvGrpSpPr>
                      <xdr:grpSpPr>
                        <a:xfrm>
                          <a:off x="15365427" y="145681593"/>
                          <a:ext cx="3697631" cy="481784"/>
                          <a:chOff x="15365427" y="145681593"/>
                          <a:chExt cx="3697631" cy="481784"/>
                        </a:xfrm>
                      </xdr:grpSpPr>
                      <xdr:cxnSp>
                        <xdr:nvCxnSpPr>
                          <xdr:cNvPr id="754" name="直線矢印コネクタ 850"/>
                          <xdr:cNvCxnSpPr>
                            <a:cxnSpLocks noChangeShapeType="1"/>
                          </xdr:cNvCxnSpPr>
                        </xdr:nvCxnSpPr>
                        <xdr:spPr>
                          <a:xfrm flipH="1">
                            <a:off x="15365427" y="146163377"/>
                            <a:ext cx="3697631" cy="0"/>
                          </a:xfrm>
                          <a:prstGeom prst="straightConnector1">
                            <a:avLst/>
                          </a:prstGeom>
                          <a:noFill/>
                          <a:ln w="19050" algn="ctr">
                            <a:solidFill>
                              <a:srgbClr val="000000"/>
                            </a:solidFill>
                            <a:round/>
                            <a:tailEnd type="triangle" w="med" len="med"/>
                          </a:ln>
                          <a:extLst>
                            <a:ext uri="{909E8E84-426E-40DD-AFC4-6F175D3DCCD1}">
                              <a14:hiddenFill xmlns:a14="http://schemas.microsoft.com/office/drawing/2010/main">
                                <a:noFill/>
                              </a14:hiddenFill>
                            </a:ext>
                          </a:extLst>
                        </xdr:spPr>
                      </xdr:cxnSp>
                      <xdr:sp>
                        <xdr:nvSpPr>
                          <xdr:cNvPr id="755" name="正方形/長方形 943"/>
                          <xdr:cNvSpPr/>
                        </xdr:nvSpPr>
                        <xdr:spPr>
                          <a:xfrm>
                            <a:off x="16069324" y="145681593"/>
                            <a:ext cx="2208849" cy="38496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ts val="12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C_DISP_STATUS</a:t>
                            </a:r>
                            <a:r>
                              <a:rPr kumimoji="1" lang="ja-JP" altLang="en-US"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0x02</a:t>
                            </a:r>
                            <a:endPar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400"/>
                              </a:lnSpc>
                              <a:spcBef>
                                <a:spcPts val="0"/>
                              </a:spcBef>
                              <a:spcAft>
                                <a:spcPts val="0"/>
                              </a:spcAft>
                              <a:buClrTx/>
                              <a:buSzTx/>
                              <a:buFontTx/>
                              <a:buNone/>
                              <a:defRPr/>
                            </a:pP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C_CAM_SW_PUSH = 0x00</a:t>
                            </a:r>
                            <a:endPar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grpSp>
                </xdr:grpSp>
                <xdr:sp>
                  <xdr:nvSpPr>
                    <xdr:cNvPr id="749" name="正方形/長方形 933"/>
                    <xdr:cNvSpPr/>
                  </xdr:nvSpPr>
                  <xdr:spPr>
                    <a:xfrm>
                      <a:off x="14526226" y="145187173"/>
                      <a:ext cx="2943051" cy="30151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C_MVCPA_DISP_STATUS</a:t>
                      </a:r>
                      <a:r>
                        <a:rPr kumimoji="1" lang="ja-JP" altLang="en-US"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0x01</a:t>
                      </a:r>
                      <a:endPar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746" name="直線矢印コネクタ 842"/>
                  <xdr:cNvCxnSpPr>
                    <a:cxnSpLocks noChangeShapeType="1"/>
                  </xdr:cNvCxnSpPr>
                </xdr:nvCxnSpPr>
                <xdr:spPr>
                  <a:xfrm>
                    <a:off x="13795375" y="142700375"/>
                    <a:ext cx="3745175" cy="0"/>
                  </a:xfrm>
                  <a:prstGeom prst="straightConnector1">
                    <a:avLst/>
                  </a:prstGeom>
                  <a:noFill/>
                  <a:ln w="19050" algn="ctr">
                    <a:solidFill>
                      <a:srgbClr val="000000"/>
                    </a:solidFill>
                    <a:prstDash val="solid"/>
                    <a:round/>
                    <a:tailEnd type="triangle" w="med" len="med"/>
                  </a:ln>
                  <a:extLst>
                    <a:ext uri="{909E8E84-426E-40DD-AFC4-6F175D3DCCD1}">
                      <a14:hiddenFill xmlns:a14="http://schemas.microsoft.com/office/drawing/2010/main">
                        <a:noFill/>
                      </a14:hiddenFill>
                    </a:ext>
                  </a:extLst>
                </xdr:spPr>
              </xdr:cxnSp>
              <xdr:cxnSp>
                <xdr:nvCxnSpPr>
                  <xdr:cNvPr id="747" name="直線矢印コネクタ 843"/>
                  <xdr:cNvCxnSpPr>
                    <a:cxnSpLocks noChangeShapeType="1"/>
                  </xdr:cNvCxnSpPr>
                </xdr:nvCxnSpPr>
                <xdr:spPr>
                  <a:xfrm flipH="1">
                    <a:off x="13807107" y="143414723"/>
                    <a:ext cx="3740244" cy="0"/>
                  </a:xfrm>
                  <a:prstGeom prst="straightConnector1">
                    <a:avLst/>
                  </a:prstGeom>
                  <a:noFill/>
                  <a:ln w="19050" algn="ctr">
                    <a:solidFill>
                      <a:srgbClr val="000000"/>
                    </a:solidFill>
                    <a:prstDash val="solid"/>
                    <a:round/>
                    <a:tailEnd type="triangle" w="med" len="med"/>
                  </a:ln>
                  <a:extLst>
                    <a:ext uri="{909E8E84-426E-40DD-AFC4-6F175D3DCCD1}">
                      <a14:hiddenFill xmlns:a14="http://schemas.microsoft.com/office/drawing/2010/main">
                        <a:noFill/>
                      </a14:hiddenFill>
                    </a:ext>
                  </a:extLst>
                </xdr:spPr>
              </xdr:cxnSp>
            </xdr:grpSp>
            <xdr:sp>
              <xdr:nvSpPr>
                <xdr:cNvPr id="743" name="正方形/長方形 916"/>
                <xdr:cNvSpPr/>
              </xdr:nvSpPr>
              <xdr:spPr>
                <a:xfrm>
                  <a:off x="14424322" y="144281923"/>
                  <a:ext cx="2706948" cy="305499"/>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C_MVCPA_DISP_STATUS = 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44" name="正方形/長方形 917"/>
                <xdr:cNvSpPr/>
              </xdr:nvSpPr>
              <xdr:spPr>
                <a:xfrm>
                  <a:off x="14405006" y="144774359"/>
                  <a:ext cx="2077813" cy="50242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ts val="14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C_DISP_STATUS = 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4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C_CAM_SW_PUSH</a:t>
                  </a:r>
                  <a:r>
                    <a:rPr kumimoji="1"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300"/>
                    </a:lnSpc>
                    <a:spcBef>
                      <a:spcPts val="0"/>
                    </a:spcBef>
                    <a:spcAft>
                      <a:spcPts val="0"/>
                    </a:spcAft>
                    <a:buClrTx/>
                    <a:buSzTx/>
                    <a:buFontTx/>
                    <a:buNone/>
                    <a:defRPr/>
                  </a:pP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738" name="直線矢印コネクタ 834"/>
              <xdr:cNvCxnSpPr>
                <a:cxnSpLocks noChangeShapeType="1"/>
              </xdr:cNvCxnSpPr>
            </xdr:nvCxnSpPr>
            <xdr:spPr>
              <a:xfrm>
                <a:off x="15047228" y="146503088"/>
                <a:ext cx="3748800" cy="0"/>
              </a:xfrm>
              <a:prstGeom prst="straightConnector1">
                <a:avLst/>
              </a:prstGeom>
              <a:noFill/>
              <a:ln w="19050" algn="ctr">
                <a:solidFill>
                  <a:srgbClr val="000000"/>
                </a:solidFill>
                <a:prstDash val="solid"/>
                <a:round/>
                <a:tailEnd type="triangle" w="med" len="med"/>
              </a:ln>
              <a:extLst>
                <a:ext uri="{909E8E84-426E-40DD-AFC4-6F175D3DCCD1}">
                  <a14:hiddenFill xmlns:a14="http://schemas.microsoft.com/office/drawing/2010/main">
                    <a:noFill/>
                  </a14:hiddenFill>
                </a:ext>
              </a:extLst>
            </xdr:spPr>
          </xdr:cxnSp>
          <xdr:cxnSp>
            <xdr:nvCxnSpPr>
              <xdr:cNvPr id="739" name="直線矢印コネクタ 835"/>
              <xdr:cNvCxnSpPr>
                <a:cxnSpLocks noChangeShapeType="1"/>
              </xdr:cNvCxnSpPr>
            </xdr:nvCxnSpPr>
            <xdr:spPr>
              <a:xfrm flipH="1">
                <a:off x="15067469" y="147208349"/>
                <a:ext cx="3733206" cy="0"/>
              </a:xfrm>
              <a:prstGeom prst="straightConnector1">
                <a:avLst/>
              </a:prstGeom>
              <a:noFill/>
              <a:ln w="19050" algn="ctr">
                <a:solidFill>
                  <a:srgbClr val="000000"/>
                </a:solidFill>
                <a:prstDash val="solid"/>
                <a:round/>
                <a:tailEnd type="triangle" w="med" len="med"/>
              </a:ln>
              <a:extLst>
                <a:ext uri="{909E8E84-426E-40DD-AFC4-6F175D3DCCD1}">
                  <a14:hiddenFill xmlns:a14="http://schemas.microsoft.com/office/drawing/2010/main">
                    <a:noFill/>
                  </a14:hiddenFill>
                </a:ext>
              </a:extLst>
            </xdr:spPr>
          </xdr:cxnSp>
          <xdr:sp>
            <xdr:nvSpPr>
              <xdr:cNvPr id="740" name="正方形/長方形 913"/>
              <xdr:cNvSpPr/>
            </xdr:nvSpPr>
            <xdr:spPr>
              <a:xfrm>
                <a:off x="15815598" y="146186160"/>
                <a:ext cx="2221657" cy="311131"/>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C_MVCPA_DISP_STATUS = 0x01</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41" name="正方形/長方形 914"/>
              <xdr:cNvSpPr/>
            </xdr:nvSpPr>
            <xdr:spPr>
              <a:xfrm>
                <a:off x="15845310" y="146731028"/>
                <a:ext cx="2104214" cy="44725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ts val="13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C_DISP_STATUS = 0x02</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4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C_CAM_SW_PUSH</a:t>
                </a:r>
                <a:r>
                  <a:rPr kumimoji="1"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300"/>
                  </a:lnSpc>
                  <a:spcBef>
                    <a:spcPts val="0"/>
                  </a:spcBef>
                  <a:spcAft>
                    <a:spcPts val="0"/>
                  </a:spcAft>
                  <a:buClrTx/>
                  <a:buSzTx/>
                  <a:buFontTx/>
                  <a:buNone/>
                  <a:defRPr/>
                </a:pP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sp>
          <xdr:nvSpPr>
            <xdr:cNvPr id="733" name="Text Box 49"/>
            <xdr:cNvSpPr txBox="1">
              <a:spLocks noChangeArrowheads="1"/>
            </xdr:cNvSpPr>
          </xdr:nvSpPr>
          <xdr:spPr>
            <a:xfrm>
              <a:off x="857249" y="147856575"/>
              <a:ext cx="1647485" cy="290411"/>
            </a:xfrm>
            <a:prstGeom prst="rect">
              <a:avLst/>
            </a:prstGeom>
            <a:noFill/>
            <a:ln w="9525">
              <a:noFill/>
              <a:miter lim="800000"/>
            </a:ln>
            <a:extLst>
              <a:ext uri="{909E8E84-426E-40DD-AFC4-6F175D3DCCD1}">
                <a14:hiddenFill xmlns:a14="http://schemas.microsoft.com/office/drawing/2010/main">
                  <a:solidFill>
                    <a:srgbClr val="FFFFFF"/>
                  </a:solidFill>
                </a14:hiddenFill>
              </a:ext>
            </a:extLst>
          </xdr:spPr>
          <xdr:txBody>
            <a:bodyPr wrap="square" anchor="ctr">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500</a:t>
              </a:r>
              <a:r>
                <a:rPr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(msec)</a:t>
              </a:r>
              <a:r>
                <a:rPr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サイクルで通知</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34" name="右中かっこ 993"/>
            <xdr:cNvSpPr/>
          </xdr:nvSpPr>
          <xdr:spPr>
            <a:xfrm flipH="1">
              <a:off x="2457446" y="147342225"/>
              <a:ext cx="247654" cy="1362075"/>
            </a:xfrm>
            <a:prstGeom prst="rightBrace">
              <a:avLst/>
            </a:prstGeom>
            <a:noFill/>
            <a:ln w="1905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35" name="右中かっこ 994"/>
            <xdr:cNvSpPr/>
          </xdr:nvSpPr>
          <xdr:spPr>
            <a:xfrm>
              <a:off x="6515100" y="146656424"/>
              <a:ext cx="242706" cy="1362075"/>
            </a:xfrm>
            <a:prstGeom prst="rightBrace">
              <a:avLst/>
            </a:prstGeom>
            <a:noFill/>
            <a:ln w="1905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36" name="Text Box 49"/>
            <xdr:cNvSpPr txBox="1">
              <a:spLocks noChangeArrowheads="1"/>
            </xdr:cNvSpPr>
          </xdr:nvSpPr>
          <xdr:spPr>
            <a:xfrm>
              <a:off x="6848475" y="147189825"/>
              <a:ext cx="1755592" cy="286982"/>
            </a:xfrm>
            <a:prstGeom prst="rect">
              <a:avLst/>
            </a:prstGeom>
            <a:noFill/>
            <a:ln w="9525">
              <a:noFill/>
              <a:miter lim="800000"/>
            </a:ln>
            <a:extLst>
              <a:ext uri="{909E8E84-426E-40DD-AFC4-6F175D3DCCD1}">
                <a14:hiddenFill xmlns:a14="http://schemas.microsoft.com/office/drawing/2010/main">
                  <a:solidFill>
                    <a:srgbClr val="FFFFFF"/>
                  </a:solidFill>
                </a14:hiddenFill>
              </a:ext>
            </a:extLst>
          </xdr:spPr>
          <xdr:txBody>
            <a:bodyPr wrap="square" anchor="ctr">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algn="l"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300</a:t>
              </a:r>
              <a:r>
                <a:rPr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(msec)</a:t>
              </a:r>
              <a:r>
                <a:rPr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サイクルで通知</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722" name="直線矢印コネクタ 842"/>
          <xdr:cNvCxnSpPr>
            <a:cxnSpLocks noChangeShapeType="1"/>
          </xdr:cNvCxnSpPr>
        </xdr:nvCxnSpPr>
        <xdr:spPr>
          <a:xfrm>
            <a:off x="3552825" y="165428679"/>
            <a:ext cx="3681496" cy="0"/>
          </a:xfrm>
          <a:prstGeom prst="straightConnector1">
            <a:avLst/>
          </a:prstGeom>
          <a:noFill/>
          <a:ln w="19050" algn="ctr">
            <a:solidFill>
              <a:srgbClr val="000000"/>
            </a:solidFill>
            <a:prstDash val="solid"/>
            <a:round/>
            <a:tailEnd type="triangle" w="med" len="med"/>
          </a:ln>
          <a:extLst>
            <a:ext uri="{909E8E84-426E-40DD-AFC4-6F175D3DCCD1}">
              <a14:hiddenFill xmlns:a14="http://schemas.microsoft.com/office/drawing/2010/main">
                <a:noFill/>
              </a14:hiddenFill>
            </a:ext>
          </a:extLst>
        </xdr:spPr>
      </xdr:cxnSp>
      <xdr:cxnSp>
        <xdr:nvCxnSpPr>
          <xdr:cNvPr id="723" name="直線矢印コネクタ 843"/>
          <xdr:cNvCxnSpPr>
            <a:cxnSpLocks noChangeShapeType="1"/>
          </xdr:cNvCxnSpPr>
        </xdr:nvCxnSpPr>
        <xdr:spPr>
          <a:xfrm flipH="1">
            <a:off x="3543300" y="166085962"/>
            <a:ext cx="3680528" cy="0"/>
          </a:xfrm>
          <a:prstGeom prst="straightConnector1">
            <a:avLst/>
          </a:prstGeom>
          <a:noFill/>
          <a:ln w="19050" algn="ctr">
            <a:solidFill>
              <a:srgbClr val="000000"/>
            </a:solidFill>
            <a:prstDash val="solid"/>
            <a:round/>
            <a:tailEnd type="triangle" w="med" len="med"/>
          </a:ln>
          <a:extLst>
            <a:ext uri="{909E8E84-426E-40DD-AFC4-6F175D3DCCD1}">
              <a14:hiddenFill xmlns:a14="http://schemas.microsoft.com/office/drawing/2010/main">
                <a:noFill/>
              </a14:hiddenFill>
            </a:ext>
          </a:extLst>
        </xdr:spPr>
      </xdr:cxnSp>
      <xdr:sp>
        <xdr:nvSpPr>
          <xdr:cNvPr id="724" name="正方形/長方形 998"/>
          <xdr:cNvSpPr/>
        </xdr:nvSpPr>
        <xdr:spPr>
          <a:xfrm>
            <a:off x="4213581" y="165077775"/>
            <a:ext cx="2253893" cy="28948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C_MVCPA_DISP_STATUS = 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25" name="正方形/長方形 999"/>
          <xdr:cNvSpPr/>
        </xdr:nvSpPr>
        <xdr:spPr>
          <a:xfrm>
            <a:off x="4213582" y="165630412"/>
            <a:ext cx="2056825" cy="47625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ts val="14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C_DISP_STATUS = 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4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C_CAM_SW_PUSH</a:t>
            </a:r>
            <a:r>
              <a:rPr kumimoji="1"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0x00</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ts val="1300"/>
              </a:lnSpc>
              <a:spcBef>
                <a:spcPts val="0"/>
              </a:spcBef>
              <a:spcAft>
                <a:spcPts val="0"/>
              </a:spcAft>
              <a:buClrTx/>
              <a:buSzTx/>
              <a:buFontTx/>
              <a:buNone/>
              <a:defRPr/>
            </a:pP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726" name="直線コネクタ 1002"/>
          <xdr:cNvCxnSpPr/>
        </xdr:nvCxnSpPr>
        <xdr:spPr>
          <a:xfrm>
            <a:off x="3552825" y="165030150"/>
            <a:ext cx="0" cy="651510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727" name="直線コネクタ 1003"/>
          <xdr:cNvCxnSpPr/>
        </xdr:nvCxnSpPr>
        <xdr:spPr>
          <a:xfrm>
            <a:off x="7229475" y="165030150"/>
            <a:ext cx="0" cy="651510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sp>
        <xdr:nvSpPr>
          <xdr:cNvPr id="728" name="右中かっこ 1004"/>
          <xdr:cNvSpPr/>
        </xdr:nvSpPr>
        <xdr:spPr>
          <a:xfrm flipH="1">
            <a:off x="3257550" y="166087426"/>
            <a:ext cx="247654" cy="1257300"/>
          </a:xfrm>
          <a:prstGeom prst="rightBrace">
            <a:avLst/>
          </a:prstGeom>
          <a:noFill/>
          <a:ln w="1905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29" name="右中かっこ 1005"/>
          <xdr:cNvSpPr/>
        </xdr:nvSpPr>
        <xdr:spPr>
          <a:xfrm>
            <a:off x="7267575" y="165420676"/>
            <a:ext cx="242706" cy="1257300"/>
          </a:xfrm>
          <a:prstGeom prst="rightBrace">
            <a:avLst/>
          </a:prstGeom>
          <a:noFill/>
          <a:ln w="1905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30" name="Text Box 49"/>
          <xdr:cNvSpPr txBox="1">
            <a:spLocks noChangeArrowheads="1"/>
          </xdr:cNvSpPr>
        </xdr:nvSpPr>
        <xdr:spPr>
          <a:xfrm>
            <a:off x="7562850" y="165877875"/>
            <a:ext cx="1755592" cy="286982"/>
          </a:xfrm>
          <a:prstGeom prst="rect">
            <a:avLst/>
          </a:prstGeom>
          <a:noFill/>
          <a:ln w="9525">
            <a:noFill/>
            <a:miter lim="800000"/>
          </a:ln>
          <a:extLst>
            <a:ext uri="{909E8E84-426E-40DD-AFC4-6F175D3DCCD1}">
              <a14:hiddenFill xmlns:a14="http://schemas.microsoft.com/office/drawing/2010/main">
                <a:solidFill>
                  <a:srgbClr val="FFFFFF"/>
                </a:solidFill>
              </a14:hiddenFill>
            </a:ext>
          </a:extLst>
        </xdr:spPr>
        <xdr:txBody>
          <a:bodyPr wrap="square" anchor="ctr">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algn="l"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300</a:t>
            </a:r>
            <a:r>
              <a:rPr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(msec)</a:t>
            </a:r>
            <a:r>
              <a:rPr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サイクルで通知</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31" name="Text Box 49"/>
          <xdr:cNvSpPr txBox="1">
            <a:spLocks noChangeArrowheads="1"/>
          </xdr:cNvSpPr>
        </xdr:nvSpPr>
        <xdr:spPr>
          <a:xfrm>
            <a:off x="1666875" y="166563675"/>
            <a:ext cx="1647485" cy="290411"/>
          </a:xfrm>
          <a:prstGeom prst="rect">
            <a:avLst/>
          </a:prstGeom>
          <a:noFill/>
          <a:ln w="9525">
            <a:noFill/>
            <a:miter lim="800000"/>
          </a:ln>
          <a:extLst>
            <a:ext uri="{909E8E84-426E-40DD-AFC4-6F175D3DCCD1}">
              <a14:hiddenFill xmlns:a14="http://schemas.microsoft.com/office/drawing/2010/main">
                <a:solidFill>
                  <a:srgbClr val="FFFFFF"/>
                </a:solidFill>
              </a14:hiddenFill>
            </a:ext>
          </a:extLst>
        </xdr:spPr>
        <xdr:txBody>
          <a:bodyPr wrap="square" anchor="ctr">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algn="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500</a:t>
            </a:r>
            <a:r>
              <a:rPr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(msec)</a:t>
            </a:r>
            <a:r>
              <a:rPr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サイクルで通知</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47625</xdr:colOff>
      <xdr:row>713</xdr:row>
      <xdr:rowOff>28575</xdr:rowOff>
    </xdr:from>
    <xdr:to>
      <xdr:col>38</xdr:col>
      <xdr:colOff>85725</xdr:colOff>
      <xdr:row>728</xdr:row>
      <xdr:rowOff>31750</xdr:rowOff>
    </xdr:to>
    <xdr:grpSp>
      <xdr:nvGrpSpPr>
        <xdr:cNvPr id="864" name="グループ化 171"/>
        <xdr:cNvGrpSpPr/>
      </xdr:nvGrpSpPr>
      <xdr:grpSpPr>
        <a:xfrm>
          <a:off x="1367790" y="127109855"/>
          <a:ext cx="5884545" cy="2632075"/>
          <a:chOff x="1009650" y="44891325"/>
          <a:chExt cx="6581775" cy="2733675"/>
        </a:xfrm>
      </xdr:grpSpPr>
      <xdr:grpSp>
        <xdr:nvGrpSpPr>
          <xdr:cNvPr id="865" name="グループ化 172"/>
          <xdr:cNvGrpSpPr/>
        </xdr:nvGrpSpPr>
        <xdr:grpSpPr>
          <a:xfrm>
            <a:off x="1009650" y="44891325"/>
            <a:ext cx="6581775" cy="2733675"/>
            <a:chOff x="1009650" y="44205525"/>
            <a:chExt cx="6581775" cy="2733675"/>
          </a:xfrm>
        </xdr:grpSpPr>
        <xdr:grpSp>
          <xdr:nvGrpSpPr>
            <xdr:cNvPr id="868" name="グループ化 175"/>
            <xdr:cNvGrpSpPr/>
          </xdr:nvGrpSpPr>
          <xdr:grpSpPr>
            <a:xfrm>
              <a:off x="1009650" y="44205525"/>
              <a:ext cx="4981575" cy="2733675"/>
              <a:chOff x="1009650" y="44205525"/>
              <a:chExt cx="4981575" cy="2733675"/>
            </a:xfrm>
          </xdr:grpSpPr>
          <xdr:sp>
            <xdr:nvSpPr>
              <xdr:cNvPr id="873" name="正方形/長方形 180"/>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74" name="正方形/長方形 181"/>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75" name="直線コネクタ 182"/>
              <xdr:cNvCxnSpPr>
                <a:stCxn id="873" idx="2"/>
              </xdr:cNvCxnSpPr>
            </xdr:nvCxnSpPr>
            <xdr:spPr>
              <a:xfrm>
                <a:off x="1604963" y="44710350"/>
                <a:ext cx="0" cy="222885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876" name="直線コネクタ 183"/>
              <xdr:cNvCxnSpPr>
                <a:stCxn id="874" idx="2"/>
              </xdr:cNvCxnSpPr>
            </xdr:nvCxnSpPr>
            <xdr:spPr>
              <a:xfrm>
                <a:off x="5395913" y="44710350"/>
                <a:ext cx="0" cy="222885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869" name="直線矢印コネクタ 176"/>
            <xdr:cNvCxnSpPr/>
          </xdr:nvCxnSpPr>
          <xdr:spPr>
            <a:xfrm>
              <a:off x="1609725" y="45653325"/>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870" name="正方形/長方形 177"/>
            <xdr:cNvSpPr/>
          </xdr:nvSpPr>
          <xdr:spPr>
            <a:xfrm>
              <a:off x="2190750" y="45356546"/>
              <a:ext cx="2905125" cy="31582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(MVC_VID_SW) = LO</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71" name="右中かっこ 178"/>
            <xdr:cNvSpPr/>
          </xdr:nvSpPr>
          <xdr:spPr>
            <a:xfrm>
              <a:off x="5410200" y="45643800"/>
              <a:ext cx="333375" cy="1047750"/>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sp>
          <xdr:nvSpPr>
            <xdr:cNvPr id="872" name="正方形/長方形 179"/>
            <xdr:cNvSpPr/>
          </xdr:nvSpPr>
          <xdr:spPr>
            <a:xfrm>
              <a:off x="5791200" y="45939074"/>
              <a:ext cx="1800225" cy="51435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DA_Mute_Time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以内に、</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画面を出力する。</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866" name="曲線コネクタ 173"/>
          <xdr:cNvCxnSpPr/>
        </xdr:nvCxnSpPr>
        <xdr:spPr>
          <a:xfrm rot="5400000">
            <a:off x="2338392" y="44638915"/>
            <a:ext cx="371475" cy="1828794"/>
          </a:xfrm>
          <a:prstGeom prst="curvedConnector2">
            <a:avLst/>
          </a:prstGeom>
          <a:solidFill>
            <a:srgbClr val="FFFFFF"/>
          </a:solidFill>
          <a:ln w="19050" cap="flat" cmpd="sng" algn="ctr">
            <a:solidFill>
              <a:srgbClr val="000000"/>
            </a:solidFill>
            <a:prstDash val="solid"/>
            <a:round/>
            <a:headEnd type="none" w="med" len="med"/>
            <a:tailEnd type="triangle"/>
          </a:ln>
          <a:effectLst/>
        </xdr:spPr>
      </xdr:cxnSp>
      <xdr:sp>
        <xdr:nvSpPr>
          <xdr:cNvPr id="867" name="正方形/長方形 174"/>
          <xdr:cNvSpPr/>
        </xdr:nvSpPr>
        <xdr:spPr>
          <a:xfrm>
            <a:off x="3043669" y="45052918"/>
            <a:ext cx="1115512" cy="304664"/>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リバース</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ON</a:t>
            </a:r>
            <a:endParaRPr kumimoji="1" lang="en-US" altLang="ja-JP" sz="1000" strike="sngStrik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0</xdr:colOff>
      <xdr:row>753</xdr:row>
      <xdr:rowOff>127</xdr:rowOff>
    </xdr:from>
    <xdr:to>
      <xdr:col>43</xdr:col>
      <xdr:colOff>188595</xdr:colOff>
      <xdr:row>777</xdr:row>
      <xdr:rowOff>43309</xdr:rowOff>
    </xdr:to>
    <xdr:grpSp>
      <xdr:nvGrpSpPr>
        <xdr:cNvPr id="877" name="グループ化 21"/>
        <xdr:cNvGrpSpPr/>
      </xdr:nvGrpSpPr>
      <xdr:grpSpPr>
        <a:xfrm>
          <a:off x="1320165" y="134190740"/>
          <a:ext cx="6978015" cy="4249420"/>
          <a:chOff x="963706" y="172682773"/>
          <a:chExt cx="8893391" cy="4303061"/>
        </a:xfrm>
      </xdr:grpSpPr>
      <xdr:grpSp>
        <xdr:nvGrpSpPr>
          <xdr:cNvPr id="878" name="グループ化 1200"/>
          <xdr:cNvGrpSpPr/>
        </xdr:nvGrpSpPr>
        <xdr:grpSpPr>
          <a:xfrm>
            <a:off x="963706" y="172682773"/>
            <a:ext cx="8893391" cy="4303061"/>
            <a:chOff x="717466" y="336424018"/>
            <a:chExt cx="9147712" cy="5326512"/>
          </a:xfrm>
        </xdr:grpSpPr>
        <xdr:sp>
          <xdr:nvSpPr>
            <xdr:cNvPr id="885" name="正方形/長方形 1201"/>
            <xdr:cNvSpPr/>
          </xdr:nvSpPr>
          <xdr:spPr>
            <a:xfrm>
              <a:off x="2533407" y="336424018"/>
              <a:ext cx="1235250" cy="81747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86" name="正方形/長方形 1202"/>
            <xdr:cNvSpPr/>
          </xdr:nvSpPr>
          <xdr:spPr>
            <a:xfrm>
              <a:off x="6471054" y="336424018"/>
              <a:ext cx="1241362" cy="81747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87" name="直線コネクタ 1203"/>
            <xdr:cNvCxnSpPr>
              <a:stCxn id="885" idx="2"/>
            </xdr:cNvCxnSpPr>
          </xdr:nvCxnSpPr>
          <xdr:spPr>
            <a:xfrm>
              <a:off x="3149833" y="337241493"/>
              <a:ext cx="0" cy="4494074"/>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888" name="直線コネクタ 1204"/>
            <xdr:cNvCxnSpPr>
              <a:stCxn id="886" idx="2"/>
            </xdr:cNvCxnSpPr>
          </xdr:nvCxnSpPr>
          <xdr:spPr>
            <a:xfrm>
              <a:off x="7093592" y="337241493"/>
              <a:ext cx="4803" cy="4509037"/>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889" name="直線矢印コネクタ 1205"/>
            <xdr:cNvCxnSpPr/>
          </xdr:nvCxnSpPr>
          <xdr:spPr>
            <a:xfrm>
              <a:off x="3157037" y="338411764"/>
              <a:ext cx="3931751"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890" name="正方形/長方形 1206"/>
            <xdr:cNvSpPr/>
          </xdr:nvSpPr>
          <xdr:spPr>
            <a:xfrm>
              <a:off x="3968526" y="337806391"/>
              <a:ext cx="2743653" cy="30258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(MVC_VID_SW) = LO</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91" name="曲線コネクタ 1207"/>
            <xdr:cNvCxnSpPr>
              <a:stCxn id="892" idx="1"/>
            </xdr:cNvCxnSpPr>
          </xdr:nvCxnSpPr>
          <xdr:spPr>
            <a:xfrm rot="10800000" flipV="1">
              <a:off x="3135422" y="337320662"/>
              <a:ext cx="754641" cy="257156"/>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892" name="正方形/長方形 1208"/>
            <xdr:cNvSpPr/>
          </xdr:nvSpPr>
          <xdr:spPr>
            <a:xfrm>
              <a:off x="3890063" y="337113719"/>
              <a:ext cx="1237652" cy="413886"/>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MVC</a:t>
              </a:r>
              <a:r>
                <a:rPr kumimoji="1" lang="ja-JP" altLang="en-US"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カメラ</a:t>
              </a: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SW</a:t>
              </a:r>
              <a:r>
                <a:rPr kumimoji="1" lang="ja-JP" altLang="en-US"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短押し</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93" name="直線矢印コネクタ 1209"/>
            <xdr:cNvCxnSpPr/>
          </xdr:nvCxnSpPr>
          <xdr:spPr>
            <a:xfrm>
              <a:off x="3156861" y="338075361"/>
              <a:ext cx="3931751"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894" name="正方形/長方形 1210"/>
            <xdr:cNvSpPr/>
          </xdr:nvSpPr>
          <xdr:spPr>
            <a:xfrm>
              <a:off x="3963321" y="338171119"/>
              <a:ext cx="3018361" cy="286236"/>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C_MVCPA_DISP_STATUS</a:t>
              </a:r>
              <a:r>
                <a:rPr kumimoji="1" lang="ja-JP" altLang="en-US" sz="105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5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0x01</a:t>
              </a:r>
              <a:endParaRPr lang="ja-JP" altLang="ja-JP" sz="105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95" name="直線矢印コネクタ 1211"/>
            <xdr:cNvCxnSpPr/>
          </xdr:nvCxnSpPr>
          <xdr:spPr>
            <a:xfrm>
              <a:off x="3149976" y="339009118"/>
              <a:ext cx="3934152" cy="0"/>
            </a:xfrm>
            <a:prstGeom prst="straightConnector1">
              <a:avLst/>
            </a:prstGeom>
            <a:solidFill>
              <a:srgbClr val="FFFFFF"/>
            </a:solidFill>
            <a:ln w="19050" cap="flat" cmpd="sng" algn="ctr">
              <a:solidFill>
                <a:srgbClr val="000000"/>
              </a:solidFill>
              <a:prstDash val="solid"/>
              <a:round/>
              <a:headEnd type="triangle" w="med" len="med"/>
              <a:tailEnd type="none"/>
            </a:ln>
            <a:effectLst/>
          </xdr:spPr>
        </xdr:cxnSp>
        <xdr:sp>
          <xdr:nvSpPr>
            <xdr:cNvPr id="896" name="正方形/長方形 1212"/>
            <xdr:cNvSpPr/>
          </xdr:nvSpPr>
          <xdr:spPr>
            <a:xfrm>
              <a:off x="3958839" y="338790092"/>
              <a:ext cx="2672498" cy="301947"/>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C_MVCPA_DT_CANCEL</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0x00</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97" name="正方形/長方形 1213"/>
            <xdr:cNvSpPr/>
          </xdr:nvSpPr>
          <xdr:spPr>
            <a:xfrm>
              <a:off x="3958839" y="338571069"/>
              <a:ext cx="3018361" cy="286237"/>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C_DISP_STATUS</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0x02</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98" name="曲線コネクタ 1214"/>
            <xdr:cNvCxnSpPr>
              <a:stCxn id="899" idx="1"/>
            </xdr:cNvCxnSpPr>
          </xdr:nvCxnSpPr>
          <xdr:spPr>
            <a:xfrm rot="10800000" flipV="1">
              <a:off x="7142751" y="339857550"/>
              <a:ext cx="483120" cy="160316"/>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899" name="正方形/長方形 1215"/>
            <xdr:cNvSpPr/>
          </xdr:nvSpPr>
          <xdr:spPr>
            <a:xfrm>
              <a:off x="7625870" y="339572764"/>
              <a:ext cx="2239308" cy="569571"/>
            </a:xfrm>
            <a:prstGeom prst="rect">
              <a:avLst/>
            </a:prstGeom>
            <a:noFill/>
            <a:ln w="9525" cap="flat" cmpd="sng" algn="ctr">
              <a:no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映像表示優先度が</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MVC</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より高い</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eaLnBrk="1" fontAlgn="auto" latinLnBrk="0" hangingPunct="1"/>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画面になったとき</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00" name="正方形/長方形 1216"/>
            <xdr:cNvSpPr/>
          </xdr:nvSpPr>
          <xdr:spPr>
            <a:xfrm>
              <a:off x="3976769" y="339813491"/>
              <a:ext cx="3015959" cy="286237"/>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C_DISP_STATUS</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0x00</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01" name="直線矢印コネクタ 1217"/>
            <xdr:cNvCxnSpPr/>
          </xdr:nvCxnSpPr>
          <xdr:spPr>
            <a:xfrm>
              <a:off x="3168063" y="340260507"/>
              <a:ext cx="3931751" cy="0"/>
            </a:xfrm>
            <a:prstGeom prst="straightConnector1">
              <a:avLst/>
            </a:prstGeom>
            <a:solidFill>
              <a:srgbClr val="FFFFFF"/>
            </a:solidFill>
            <a:ln w="19050" cap="flat" cmpd="sng" algn="ctr">
              <a:solidFill>
                <a:srgbClr val="000000"/>
              </a:solidFill>
              <a:prstDash val="solid"/>
              <a:round/>
              <a:headEnd type="triangle" w="med" len="med"/>
              <a:tailEnd type="none"/>
            </a:ln>
            <a:effectLst/>
          </xdr:spPr>
        </xdr:cxnSp>
        <xdr:sp>
          <xdr:nvSpPr>
            <xdr:cNvPr id="902" name="正方形/長方形 1232"/>
            <xdr:cNvSpPr/>
          </xdr:nvSpPr>
          <xdr:spPr>
            <a:xfrm>
              <a:off x="3974525" y="340019069"/>
              <a:ext cx="2672498" cy="30194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C_MVCPA_DT_CANCEL</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0x01</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03" name="直線矢印コネクタ 1241"/>
            <xdr:cNvCxnSpPr/>
          </xdr:nvCxnSpPr>
          <xdr:spPr>
            <a:xfrm>
              <a:off x="3168059" y="339703498"/>
              <a:ext cx="3931751"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904" name="正方形/長方形 1250"/>
            <xdr:cNvSpPr/>
          </xdr:nvSpPr>
          <xdr:spPr>
            <a:xfrm>
              <a:off x="3974343" y="339462853"/>
              <a:ext cx="3018361" cy="286236"/>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C_MVCPA_DISP_STATUS</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0x01</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05" name="線吹き出し 2 (枠付き) 1251"/>
            <xdr:cNvSpPr/>
          </xdr:nvSpPr>
          <xdr:spPr>
            <a:xfrm rot="10800000">
              <a:off x="717466" y="338837592"/>
              <a:ext cx="2313215" cy="1414853"/>
            </a:xfrm>
            <a:prstGeom prst="borderCallout2">
              <a:avLst>
                <a:gd name="adj1" fmla="val 20179"/>
                <a:gd name="adj2" fmla="val -1950"/>
                <a:gd name="adj3" fmla="val 18750"/>
                <a:gd name="adj4" fmla="val -16667"/>
                <a:gd name="adj5" fmla="val -504"/>
                <a:gd name="adj6" fmla="val -29040"/>
              </a:avLst>
            </a:prstGeom>
            <a:solidFill>
              <a:srgbClr val="FFFFFF"/>
            </a:solidFill>
            <a:ln w="9525" cap="flat" cmpd="sng" algn="ctr">
              <a:solidFill>
                <a:srgbClr val="000000"/>
              </a:solidFill>
              <a:prstDash val="sysDot"/>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MVCPA</a:t>
              </a:r>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の情報と</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から受信した情報が異なっていた場合、故障と判断してしまうため、故障診断キャンセル要求</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C_MVCPA_DT_CANCEL=0x01)</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を送信する必要がある。</a:t>
              </a:r>
              <a:endPar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06" name="曲線コネクタ 1272"/>
            <xdr:cNvCxnSpPr/>
          </xdr:nvCxnSpPr>
          <xdr:spPr>
            <a:xfrm>
              <a:off x="7163542" y="340699352"/>
              <a:ext cx="500989" cy="248640"/>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907" name="正方形/長方形 1273"/>
            <xdr:cNvSpPr/>
          </xdr:nvSpPr>
          <xdr:spPr>
            <a:xfrm>
              <a:off x="7679469" y="340640840"/>
              <a:ext cx="2063245" cy="596458"/>
            </a:xfrm>
            <a:prstGeom prst="rect">
              <a:avLst/>
            </a:prstGeom>
            <a:noFill/>
            <a:ln w="9525" cap="flat" cmpd="sng" algn="ctr">
              <a:no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映像表示優先度が高い画面を</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抜けた場合</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08" name="正方形/長方形 1274"/>
            <xdr:cNvSpPr/>
          </xdr:nvSpPr>
          <xdr:spPr>
            <a:xfrm>
              <a:off x="3979176" y="340923819"/>
              <a:ext cx="3015959" cy="28623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C_DISP_STATUS</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0x02</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09" name="直線矢印コネクタ 1275"/>
            <xdr:cNvCxnSpPr/>
          </xdr:nvCxnSpPr>
          <xdr:spPr>
            <a:xfrm>
              <a:off x="3156863" y="341370836"/>
              <a:ext cx="3931751" cy="0"/>
            </a:xfrm>
            <a:prstGeom prst="straightConnector1">
              <a:avLst/>
            </a:prstGeom>
            <a:solidFill>
              <a:srgbClr val="FFFFFF"/>
            </a:solidFill>
            <a:ln w="19050" cap="flat" cmpd="sng" algn="ctr">
              <a:solidFill>
                <a:srgbClr val="000000"/>
              </a:solidFill>
              <a:prstDash val="solid"/>
              <a:round/>
              <a:headEnd type="triangle" w="med" len="med"/>
              <a:tailEnd type="none"/>
            </a:ln>
            <a:effectLst/>
          </xdr:spPr>
        </xdr:cxnSp>
        <xdr:sp>
          <xdr:nvSpPr>
            <xdr:cNvPr id="910" name="正方形/長方形 1276"/>
            <xdr:cNvSpPr/>
          </xdr:nvSpPr>
          <xdr:spPr>
            <a:xfrm>
              <a:off x="3963325" y="341129398"/>
              <a:ext cx="2672498" cy="30194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C_MVCPA_DT_CANCEL</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0x00</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11" name="直線矢印コネクタ 1277"/>
            <xdr:cNvCxnSpPr/>
          </xdr:nvCxnSpPr>
          <xdr:spPr>
            <a:xfrm>
              <a:off x="3156859" y="340813826"/>
              <a:ext cx="3931751"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912" name="正方形/長方形 1278"/>
            <xdr:cNvSpPr/>
          </xdr:nvSpPr>
          <xdr:spPr>
            <a:xfrm>
              <a:off x="3963143" y="340573181"/>
              <a:ext cx="3018361" cy="289947"/>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C_MVCPA_DISP_STATUS</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0x01</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grpSp>
        <xdr:nvGrpSpPr>
          <xdr:cNvPr id="879" name="グループ化 1303"/>
          <xdr:cNvGrpSpPr/>
        </xdr:nvGrpSpPr>
        <xdr:grpSpPr>
          <a:xfrm>
            <a:off x="3092825" y="175892012"/>
            <a:ext cx="466008" cy="190654"/>
            <a:chOff x="2920544" y="176772147"/>
            <a:chExt cx="466008" cy="257890"/>
          </a:xfrm>
        </xdr:grpSpPr>
        <xdr:sp>
          <xdr:nvSpPr>
            <xdr:cNvPr id="883" name="フリーフォーム 1304"/>
            <xdr:cNvSpPr/>
          </xdr:nvSpPr>
          <xdr:spPr>
            <a:xfrm rot="836330">
              <a:off x="2920544" y="176772147"/>
              <a:ext cx="448078" cy="183932"/>
            </a:xfrm>
            <a:custGeom>
              <a:avLst/>
              <a:gdLst>
                <a:gd name="connsiteX0" fmla="*/ 0 w 583361"/>
                <a:gd name="connsiteY0" fmla="*/ 328314 h 328314"/>
                <a:gd name="connsiteX1" fmla="*/ 123265 w 583361"/>
                <a:gd name="connsiteY1" fmla="*/ 137814 h 328314"/>
                <a:gd name="connsiteX2" fmla="*/ 448236 w 583361"/>
                <a:gd name="connsiteY2" fmla="*/ 193844 h 328314"/>
                <a:gd name="connsiteX3" fmla="*/ 571500 w 583361"/>
                <a:gd name="connsiteY3" fmla="*/ 25755 h 328314"/>
                <a:gd name="connsiteX4" fmla="*/ 571500 w 583361"/>
                <a:gd name="connsiteY4" fmla="*/ 3344 h 3283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3361" h="328314">
                  <a:moveTo>
                    <a:pt x="0" y="328314"/>
                  </a:moveTo>
                  <a:cubicBezTo>
                    <a:pt x="24279" y="244270"/>
                    <a:pt x="48559" y="160226"/>
                    <a:pt x="123265" y="137814"/>
                  </a:cubicBezTo>
                  <a:cubicBezTo>
                    <a:pt x="197971" y="115402"/>
                    <a:pt x="373530" y="212520"/>
                    <a:pt x="448236" y="193844"/>
                  </a:cubicBezTo>
                  <a:cubicBezTo>
                    <a:pt x="522942" y="175168"/>
                    <a:pt x="550956" y="57505"/>
                    <a:pt x="571500" y="25755"/>
                  </a:cubicBezTo>
                  <a:cubicBezTo>
                    <a:pt x="592044" y="-5995"/>
                    <a:pt x="581772" y="-1326"/>
                    <a:pt x="571500" y="3344"/>
                  </a:cubicBezTo>
                </a:path>
              </a:pathLst>
            </a:custGeom>
            <a:noFill/>
            <a:ln w="9525"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solidFill>
                  <a:sysClr val="windowText" lastClr="000000"/>
                </a:solidFill>
              </a:endParaRPr>
            </a:p>
          </xdr:txBody>
        </xdr:sp>
        <xdr:sp>
          <xdr:nvSpPr>
            <xdr:cNvPr id="884" name="フリーフォーム 1305"/>
            <xdr:cNvSpPr/>
          </xdr:nvSpPr>
          <xdr:spPr>
            <a:xfrm rot="836330">
              <a:off x="2938474" y="176846105"/>
              <a:ext cx="448078" cy="183932"/>
            </a:xfrm>
            <a:custGeom>
              <a:avLst/>
              <a:gdLst>
                <a:gd name="connsiteX0" fmla="*/ 0 w 583361"/>
                <a:gd name="connsiteY0" fmla="*/ 328314 h 328314"/>
                <a:gd name="connsiteX1" fmla="*/ 123265 w 583361"/>
                <a:gd name="connsiteY1" fmla="*/ 137814 h 328314"/>
                <a:gd name="connsiteX2" fmla="*/ 448236 w 583361"/>
                <a:gd name="connsiteY2" fmla="*/ 193844 h 328314"/>
                <a:gd name="connsiteX3" fmla="*/ 571500 w 583361"/>
                <a:gd name="connsiteY3" fmla="*/ 25755 h 328314"/>
                <a:gd name="connsiteX4" fmla="*/ 571500 w 583361"/>
                <a:gd name="connsiteY4" fmla="*/ 3344 h 3283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3361" h="328314">
                  <a:moveTo>
                    <a:pt x="0" y="328314"/>
                  </a:moveTo>
                  <a:cubicBezTo>
                    <a:pt x="24279" y="244270"/>
                    <a:pt x="48559" y="160226"/>
                    <a:pt x="123265" y="137814"/>
                  </a:cubicBezTo>
                  <a:cubicBezTo>
                    <a:pt x="197971" y="115402"/>
                    <a:pt x="373530" y="212520"/>
                    <a:pt x="448236" y="193844"/>
                  </a:cubicBezTo>
                  <a:cubicBezTo>
                    <a:pt x="522942" y="175168"/>
                    <a:pt x="550956" y="57505"/>
                    <a:pt x="571500" y="25755"/>
                  </a:cubicBezTo>
                  <a:cubicBezTo>
                    <a:pt x="592044" y="-5995"/>
                    <a:pt x="581772" y="-1326"/>
                    <a:pt x="571500" y="3344"/>
                  </a:cubicBezTo>
                </a:path>
              </a:pathLst>
            </a:custGeom>
            <a:noFill/>
            <a:ln w="9525"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solidFill>
                  <a:sysClr val="windowText" lastClr="000000"/>
                </a:solidFill>
              </a:endParaRPr>
            </a:p>
          </xdr:txBody>
        </xdr:sp>
      </xdr:grpSp>
      <xdr:grpSp>
        <xdr:nvGrpSpPr>
          <xdr:cNvPr id="880" name="グループ化 1306"/>
          <xdr:cNvGrpSpPr/>
        </xdr:nvGrpSpPr>
        <xdr:grpSpPr>
          <a:xfrm>
            <a:off x="6920754" y="175876324"/>
            <a:ext cx="466008" cy="195697"/>
            <a:chOff x="2920544" y="176772147"/>
            <a:chExt cx="466008" cy="257890"/>
          </a:xfrm>
        </xdr:grpSpPr>
        <xdr:sp>
          <xdr:nvSpPr>
            <xdr:cNvPr id="881" name="フリーフォーム 1307"/>
            <xdr:cNvSpPr/>
          </xdr:nvSpPr>
          <xdr:spPr>
            <a:xfrm rot="836330">
              <a:off x="2920544" y="176772147"/>
              <a:ext cx="448078" cy="183932"/>
            </a:xfrm>
            <a:custGeom>
              <a:avLst/>
              <a:gdLst>
                <a:gd name="connsiteX0" fmla="*/ 0 w 583361"/>
                <a:gd name="connsiteY0" fmla="*/ 328314 h 328314"/>
                <a:gd name="connsiteX1" fmla="*/ 123265 w 583361"/>
                <a:gd name="connsiteY1" fmla="*/ 137814 h 328314"/>
                <a:gd name="connsiteX2" fmla="*/ 448236 w 583361"/>
                <a:gd name="connsiteY2" fmla="*/ 193844 h 328314"/>
                <a:gd name="connsiteX3" fmla="*/ 571500 w 583361"/>
                <a:gd name="connsiteY3" fmla="*/ 25755 h 328314"/>
                <a:gd name="connsiteX4" fmla="*/ 571500 w 583361"/>
                <a:gd name="connsiteY4" fmla="*/ 3344 h 3283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3361" h="328314">
                  <a:moveTo>
                    <a:pt x="0" y="328314"/>
                  </a:moveTo>
                  <a:cubicBezTo>
                    <a:pt x="24279" y="244270"/>
                    <a:pt x="48559" y="160226"/>
                    <a:pt x="123265" y="137814"/>
                  </a:cubicBezTo>
                  <a:cubicBezTo>
                    <a:pt x="197971" y="115402"/>
                    <a:pt x="373530" y="212520"/>
                    <a:pt x="448236" y="193844"/>
                  </a:cubicBezTo>
                  <a:cubicBezTo>
                    <a:pt x="522942" y="175168"/>
                    <a:pt x="550956" y="57505"/>
                    <a:pt x="571500" y="25755"/>
                  </a:cubicBezTo>
                  <a:cubicBezTo>
                    <a:pt x="592044" y="-5995"/>
                    <a:pt x="581772" y="-1326"/>
                    <a:pt x="571500" y="3344"/>
                  </a:cubicBezTo>
                </a:path>
              </a:pathLst>
            </a:custGeom>
            <a:noFill/>
            <a:ln w="9525"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solidFill>
                  <a:sysClr val="windowText" lastClr="000000"/>
                </a:solidFill>
              </a:endParaRPr>
            </a:p>
          </xdr:txBody>
        </xdr:sp>
        <xdr:sp>
          <xdr:nvSpPr>
            <xdr:cNvPr id="882" name="フリーフォーム 1308"/>
            <xdr:cNvSpPr/>
          </xdr:nvSpPr>
          <xdr:spPr>
            <a:xfrm rot="836330">
              <a:off x="2938474" y="176846105"/>
              <a:ext cx="448078" cy="183932"/>
            </a:xfrm>
            <a:custGeom>
              <a:avLst/>
              <a:gdLst>
                <a:gd name="connsiteX0" fmla="*/ 0 w 583361"/>
                <a:gd name="connsiteY0" fmla="*/ 328314 h 328314"/>
                <a:gd name="connsiteX1" fmla="*/ 123265 w 583361"/>
                <a:gd name="connsiteY1" fmla="*/ 137814 h 328314"/>
                <a:gd name="connsiteX2" fmla="*/ 448236 w 583361"/>
                <a:gd name="connsiteY2" fmla="*/ 193844 h 328314"/>
                <a:gd name="connsiteX3" fmla="*/ 571500 w 583361"/>
                <a:gd name="connsiteY3" fmla="*/ 25755 h 328314"/>
                <a:gd name="connsiteX4" fmla="*/ 571500 w 583361"/>
                <a:gd name="connsiteY4" fmla="*/ 3344 h 3283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3361" h="328314">
                  <a:moveTo>
                    <a:pt x="0" y="328314"/>
                  </a:moveTo>
                  <a:cubicBezTo>
                    <a:pt x="24279" y="244270"/>
                    <a:pt x="48559" y="160226"/>
                    <a:pt x="123265" y="137814"/>
                  </a:cubicBezTo>
                  <a:cubicBezTo>
                    <a:pt x="197971" y="115402"/>
                    <a:pt x="373530" y="212520"/>
                    <a:pt x="448236" y="193844"/>
                  </a:cubicBezTo>
                  <a:cubicBezTo>
                    <a:pt x="522942" y="175168"/>
                    <a:pt x="550956" y="57505"/>
                    <a:pt x="571500" y="25755"/>
                  </a:cubicBezTo>
                  <a:cubicBezTo>
                    <a:pt x="592044" y="-5995"/>
                    <a:pt x="581772" y="-1326"/>
                    <a:pt x="571500" y="3344"/>
                  </a:cubicBezTo>
                </a:path>
              </a:pathLst>
            </a:custGeom>
            <a:noFill/>
            <a:ln w="9525"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solidFill>
                  <a:sysClr val="windowText" lastClr="000000"/>
                </a:solidFill>
              </a:endParaRPr>
            </a:p>
          </xdr:txBody>
        </xdr:sp>
      </xdr:grpSp>
    </xdr:grpSp>
    <xdr:clientData/>
  </xdr:twoCellAnchor>
  <xdr:twoCellAnchor>
    <xdr:from>
      <xdr:col>7</xdr:col>
      <xdr:colOff>85725</xdr:colOff>
      <xdr:row>804</xdr:row>
      <xdr:rowOff>28545</xdr:rowOff>
    </xdr:from>
    <xdr:to>
      <xdr:col>38</xdr:col>
      <xdr:colOff>152400</xdr:colOff>
      <xdr:row>817</xdr:row>
      <xdr:rowOff>53944</xdr:rowOff>
    </xdr:to>
    <xdr:grpSp>
      <xdr:nvGrpSpPr>
        <xdr:cNvPr id="913" name="グループ化 105"/>
        <xdr:cNvGrpSpPr/>
      </xdr:nvGrpSpPr>
      <xdr:grpSpPr>
        <a:xfrm>
          <a:off x="1405890" y="143271240"/>
          <a:ext cx="5913120" cy="2303780"/>
          <a:chOff x="1419225" y="71675625"/>
          <a:chExt cx="6610350" cy="2390775"/>
        </a:xfrm>
      </xdr:grpSpPr>
      <xdr:grpSp>
        <xdr:nvGrpSpPr>
          <xdr:cNvPr id="914" name="グループ化 106"/>
          <xdr:cNvGrpSpPr/>
        </xdr:nvGrpSpPr>
        <xdr:grpSpPr>
          <a:xfrm>
            <a:off x="1419225" y="71675625"/>
            <a:ext cx="4981575" cy="2390775"/>
            <a:chOff x="1009650" y="44205525"/>
            <a:chExt cx="4981575" cy="2390775"/>
          </a:xfrm>
        </xdr:grpSpPr>
        <xdr:grpSp>
          <xdr:nvGrpSpPr>
            <xdr:cNvPr id="919" name="グループ化 111"/>
            <xdr:cNvGrpSpPr/>
          </xdr:nvGrpSpPr>
          <xdr:grpSpPr>
            <a:xfrm>
              <a:off x="1009650" y="44205525"/>
              <a:ext cx="4981575" cy="2390775"/>
              <a:chOff x="1009650" y="44205525"/>
              <a:chExt cx="4981575" cy="2390775"/>
            </a:xfrm>
          </xdr:grpSpPr>
          <xdr:sp>
            <xdr:nvSpPr>
              <xdr:cNvPr id="922" name="正方形/長方形 114"/>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23" name="正方形/長方形 115"/>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24" name="直線コネクタ 116"/>
              <xdr:cNvCxnSpPr>
                <a:stCxn id="922" idx="2"/>
              </xdr:cNvCxnSpPr>
            </xdr:nvCxnSpPr>
            <xdr:spPr>
              <a:xfrm>
                <a:off x="1604963" y="44710352"/>
                <a:ext cx="0" cy="1876425"/>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925" name="直線コネクタ 117"/>
              <xdr:cNvCxnSpPr>
                <a:stCxn id="923" idx="2"/>
              </xdr:cNvCxnSpPr>
            </xdr:nvCxnSpPr>
            <xdr:spPr>
              <a:xfrm>
                <a:off x="5395913" y="44710350"/>
                <a:ext cx="4762" cy="188595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920" name="直線矢印コネクタ 112"/>
            <xdr:cNvCxnSpPr/>
          </xdr:nvCxnSpPr>
          <xdr:spPr>
            <a:xfrm>
              <a:off x="1609725" y="45511479"/>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921" name="正方形/長方形 113"/>
            <xdr:cNvSpPr/>
          </xdr:nvSpPr>
          <xdr:spPr>
            <a:xfrm>
              <a:off x="2419350" y="45228777"/>
              <a:ext cx="2905125" cy="37296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(MVC_VID_SW) = HI</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915" name="曲線コネクタ 107"/>
          <xdr:cNvCxnSpPr>
            <a:stCxn id="916" idx="1"/>
          </xdr:cNvCxnSpPr>
        </xdr:nvCxnSpPr>
        <xdr:spPr>
          <a:xfrm rot="10800000" flipV="1">
            <a:off x="2028832" y="72348357"/>
            <a:ext cx="809619" cy="168821"/>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916" name="正方形/長方形 108"/>
          <xdr:cNvSpPr/>
        </xdr:nvSpPr>
        <xdr:spPr>
          <a:xfrm>
            <a:off x="2838450" y="72195957"/>
            <a:ext cx="1219200" cy="30480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MVC</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カメラ</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SW</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短押し</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17" name="右中かっこ 109"/>
          <xdr:cNvSpPr/>
        </xdr:nvSpPr>
        <xdr:spPr>
          <a:xfrm>
            <a:off x="5829300" y="72981541"/>
            <a:ext cx="333375" cy="1047750"/>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sp>
        <xdr:nvSpPr>
          <xdr:cNvPr id="918" name="正方形/長方形 110"/>
          <xdr:cNvSpPr/>
        </xdr:nvSpPr>
        <xdr:spPr>
          <a:xfrm>
            <a:off x="6229350" y="73276987"/>
            <a:ext cx="1800225" cy="51435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DA_Mute_Time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以内に、</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画面を出力する。</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76200</xdr:colOff>
      <xdr:row>834</xdr:row>
      <xdr:rowOff>161942</xdr:rowOff>
    </xdr:from>
    <xdr:to>
      <xdr:col>38</xdr:col>
      <xdr:colOff>112395</xdr:colOff>
      <xdr:row>850</xdr:row>
      <xdr:rowOff>133368</xdr:rowOff>
    </xdr:to>
    <xdr:grpSp>
      <xdr:nvGrpSpPr>
        <xdr:cNvPr id="926" name="グループ化 184"/>
        <xdr:cNvGrpSpPr/>
      </xdr:nvGrpSpPr>
      <xdr:grpSpPr>
        <a:xfrm>
          <a:off x="1396365" y="148720175"/>
          <a:ext cx="5882640" cy="2775585"/>
          <a:chOff x="1009650" y="44891325"/>
          <a:chExt cx="6581775" cy="2733675"/>
        </a:xfrm>
      </xdr:grpSpPr>
      <xdr:grpSp>
        <xdr:nvGrpSpPr>
          <xdr:cNvPr id="927" name="グループ化 185"/>
          <xdr:cNvGrpSpPr/>
        </xdr:nvGrpSpPr>
        <xdr:grpSpPr>
          <a:xfrm>
            <a:off x="1009650" y="44891325"/>
            <a:ext cx="6581775" cy="2733675"/>
            <a:chOff x="1009650" y="44205525"/>
            <a:chExt cx="6581775" cy="2733675"/>
          </a:xfrm>
        </xdr:grpSpPr>
        <xdr:grpSp>
          <xdr:nvGrpSpPr>
            <xdr:cNvPr id="930" name="グループ化 188"/>
            <xdr:cNvGrpSpPr/>
          </xdr:nvGrpSpPr>
          <xdr:grpSpPr>
            <a:xfrm>
              <a:off x="1009650" y="44205525"/>
              <a:ext cx="4981575" cy="2733675"/>
              <a:chOff x="1009650" y="44205525"/>
              <a:chExt cx="4981575" cy="2733675"/>
            </a:xfrm>
          </xdr:grpSpPr>
          <xdr:sp>
            <xdr:nvSpPr>
              <xdr:cNvPr id="935" name="正方形/長方形 193"/>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36" name="正方形/長方形 194"/>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37" name="直線コネクタ 195"/>
              <xdr:cNvCxnSpPr>
                <a:stCxn id="935" idx="2"/>
              </xdr:cNvCxnSpPr>
            </xdr:nvCxnSpPr>
            <xdr:spPr>
              <a:xfrm>
                <a:off x="1604963" y="44710350"/>
                <a:ext cx="0" cy="222885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938" name="直線コネクタ 196"/>
              <xdr:cNvCxnSpPr>
                <a:stCxn id="936" idx="2"/>
              </xdr:cNvCxnSpPr>
            </xdr:nvCxnSpPr>
            <xdr:spPr>
              <a:xfrm>
                <a:off x="5395913" y="44710350"/>
                <a:ext cx="0" cy="222885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931" name="直線矢印コネクタ 189"/>
            <xdr:cNvCxnSpPr/>
          </xdr:nvCxnSpPr>
          <xdr:spPr>
            <a:xfrm>
              <a:off x="1609725" y="45653325"/>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932" name="正方形/長方形 190"/>
            <xdr:cNvSpPr/>
          </xdr:nvSpPr>
          <xdr:spPr>
            <a:xfrm>
              <a:off x="2200275" y="45422289"/>
              <a:ext cx="2905125" cy="263599"/>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(MVC_VID_SW) = HI</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33" name="右中かっこ 191"/>
            <xdr:cNvSpPr/>
          </xdr:nvSpPr>
          <xdr:spPr>
            <a:xfrm>
              <a:off x="5410200" y="45643800"/>
              <a:ext cx="333375" cy="1047750"/>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sp>
          <xdr:nvSpPr>
            <xdr:cNvPr id="934" name="正方形/長方形 192"/>
            <xdr:cNvSpPr/>
          </xdr:nvSpPr>
          <xdr:spPr>
            <a:xfrm>
              <a:off x="5791200" y="45939074"/>
              <a:ext cx="1800225" cy="51435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DA_Mute_Time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以内に、</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画面を出力する。</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928" name="曲線コネクタ 186"/>
          <xdr:cNvCxnSpPr/>
        </xdr:nvCxnSpPr>
        <xdr:spPr>
          <a:xfrm rot="5400000">
            <a:off x="2338392" y="44638915"/>
            <a:ext cx="371475" cy="1828794"/>
          </a:xfrm>
          <a:prstGeom prst="curvedConnector2">
            <a:avLst/>
          </a:prstGeom>
          <a:solidFill>
            <a:srgbClr val="FFFFFF"/>
          </a:solidFill>
          <a:ln w="19050" cap="flat" cmpd="sng" algn="ctr">
            <a:solidFill>
              <a:srgbClr val="000000"/>
            </a:solidFill>
            <a:prstDash val="solid"/>
            <a:round/>
            <a:headEnd type="none" w="med" len="med"/>
            <a:tailEnd type="triangle"/>
          </a:ln>
          <a:effectLst/>
        </xdr:spPr>
      </xdr:cxnSp>
      <xdr:sp>
        <xdr:nvSpPr>
          <xdr:cNvPr id="929" name="正方形/長方形 187"/>
          <xdr:cNvSpPr/>
        </xdr:nvSpPr>
        <xdr:spPr>
          <a:xfrm>
            <a:off x="2390775" y="45167107"/>
            <a:ext cx="2247900" cy="30480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リバース</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OFF</a:t>
            </a:r>
            <a:endParaRPr kumimoji="1" lang="en-US" altLang="ja-JP" sz="1000" strike="sngStrik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104775</xdr:colOff>
      <xdr:row>869</xdr:row>
      <xdr:rowOff>0</xdr:rowOff>
    </xdr:from>
    <xdr:to>
      <xdr:col>39</xdr:col>
      <xdr:colOff>95250</xdr:colOff>
      <xdr:row>885</xdr:row>
      <xdr:rowOff>142875</xdr:rowOff>
    </xdr:to>
    <xdr:grpSp>
      <xdr:nvGrpSpPr>
        <xdr:cNvPr id="939" name="グループ化 220"/>
        <xdr:cNvGrpSpPr/>
      </xdr:nvGrpSpPr>
      <xdr:grpSpPr>
        <a:xfrm>
          <a:off x="1424940" y="154757120"/>
          <a:ext cx="6025515" cy="2947035"/>
          <a:chOff x="1192696" y="110758773"/>
          <a:chExt cx="6719266" cy="2920274"/>
        </a:xfrm>
      </xdr:grpSpPr>
      <xdr:grpSp>
        <xdr:nvGrpSpPr>
          <xdr:cNvPr id="940" name="グループ化 221"/>
          <xdr:cNvGrpSpPr/>
        </xdr:nvGrpSpPr>
        <xdr:grpSpPr>
          <a:xfrm>
            <a:off x="1192696" y="110758773"/>
            <a:ext cx="6719266" cy="2920274"/>
            <a:chOff x="1009650" y="44891325"/>
            <a:chExt cx="6762750" cy="2898756"/>
          </a:xfrm>
        </xdr:grpSpPr>
        <xdr:grpSp>
          <xdr:nvGrpSpPr>
            <xdr:cNvPr id="944" name="グループ化 228"/>
            <xdr:cNvGrpSpPr/>
          </xdr:nvGrpSpPr>
          <xdr:grpSpPr>
            <a:xfrm>
              <a:off x="1009650" y="44891325"/>
              <a:ext cx="6591300" cy="2898756"/>
              <a:chOff x="1009650" y="44205525"/>
              <a:chExt cx="6591300" cy="2898756"/>
            </a:xfrm>
          </xdr:grpSpPr>
          <xdr:grpSp>
            <xdr:nvGrpSpPr>
              <xdr:cNvPr id="947" name="グループ化 231"/>
              <xdr:cNvGrpSpPr/>
            </xdr:nvGrpSpPr>
            <xdr:grpSpPr>
              <a:xfrm>
                <a:off x="1009650" y="44205525"/>
                <a:ext cx="4981575" cy="2898756"/>
                <a:chOff x="1009650" y="44205525"/>
                <a:chExt cx="4981575" cy="2898756"/>
              </a:xfrm>
            </xdr:grpSpPr>
            <xdr:sp>
              <xdr:nvSpPr>
                <xdr:cNvPr id="952" name="正方形/長方形 236"/>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53" name="正方形/長方形 237"/>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54" name="直線コネクタ 238"/>
                <xdr:cNvCxnSpPr>
                  <a:stCxn id="952" idx="2"/>
                </xdr:cNvCxnSpPr>
              </xdr:nvCxnSpPr>
              <xdr:spPr>
                <a:xfrm>
                  <a:off x="1604963" y="44710350"/>
                  <a:ext cx="0" cy="2357583"/>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955" name="直線コネクタ 239"/>
                <xdr:cNvCxnSpPr>
                  <a:stCxn id="953" idx="2"/>
                </xdr:cNvCxnSpPr>
              </xdr:nvCxnSpPr>
              <xdr:spPr>
                <a:xfrm>
                  <a:off x="5395913" y="44710350"/>
                  <a:ext cx="0" cy="2393931"/>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948" name="直線矢印コネクタ 232"/>
              <xdr:cNvCxnSpPr/>
            </xdr:nvCxnSpPr>
            <xdr:spPr>
              <a:xfrm>
                <a:off x="1619250" y="46002165"/>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949" name="正方形/長方形 233"/>
              <xdr:cNvSpPr/>
            </xdr:nvSpPr>
            <xdr:spPr>
              <a:xfrm>
                <a:off x="2238375" y="45763692"/>
                <a:ext cx="2905125" cy="24107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(MVC_VID_SW) = HI</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50" name="右中かっこ 234"/>
              <xdr:cNvSpPr/>
            </xdr:nvSpPr>
            <xdr:spPr>
              <a:xfrm>
                <a:off x="5419725" y="45993652"/>
                <a:ext cx="333375" cy="998053"/>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solidFill>
                    <a:sysClr val="windowText" lastClr="000000"/>
                  </a:solidFill>
                </a:endParaRPr>
              </a:p>
            </xdr:txBody>
          </xdr:sp>
          <xdr:sp>
            <xdr:nvSpPr>
              <xdr:cNvPr id="951" name="正方形/長方形 235"/>
              <xdr:cNvSpPr/>
            </xdr:nvSpPr>
            <xdr:spPr>
              <a:xfrm>
                <a:off x="5800725" y="46287914"/>
                <a:ext cx="1800225" cy="51435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DA_Mute_Time</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以内に、</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画面を出力する。</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945" name="曲線コネクタ 229"/>
            <xdr:cNvCxnSpPr/>
          </xdr:nvCxnSpPr>
          <xdr:spPr>
            <a:xfrm rot="10800000" flipV="1">
              <a:off x="5410207" y="45649081"/>
              <a:ext cx="447668" cy="243438"/>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946" name="正方形/長方形 230"/>
            <xdr:cNvSpPr/>
          </xdr:nvSpPr>
          <xdr:spPr>
            <a:xfrm>
              <a:off x="5895976" y="45522515"/>
              <a:ext cx="1876424" cy="25126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[BACK]SW</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押下</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941" name="直線矢印コネクタ 222"/>
          <xdr:cNvCxnSpPr/>
        </xdr:nvCxnSpPr>
        <xdr:spPr>
          <a:xfrm flipH="1">
            <a:off x="1798568" y="111783329"/>
            <a:ext cx="3759062"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942" name="正方形/長方形 223"/>
          <xdr:cNvSpPr/>
        </xdr:nvSpPr>
        <xdr:spPr>
          <a:xfrm>
            <a:off x="2423490" y="111578335"/>
            <a:ext cx="2773432" cy="262144"/>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C_MVCPA_DISP_CANCEL = 0x01</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0</xdr:colOff>
      <xdr:row>966</xdr:row>
      <xdr:rowOff>0</xdr:rowOff>
    </xdr:from>
    <xdr:to>
      <xdr:col>34</xdr:col>
      <xdr:colOff>80962</xdr:colOff>
      <xdr:row>980</xdr:row>
      <xdr:rowOff>53820</xdr:rowOff>
    </xdr:to>
    <xdr:grpSp>
      <xdr:nvGrpSpPr>
        <xdr:cNvPr id="956" name="组合 955"/>
        <xdr:cNvGrpSpPr/>
      </xdr:nvGrpSpPr>
      <xdr:grpSpPr>
        <a:xfrm>
          <a:off x="1320165" y="172115480"/>
          <a:ext cx="5172710" cy="2506980"/>
          <a:chOff x="1247775" y="224075625"/>
          <a:chExt cx="5786437" cy="2587470"/>
        </a:xfrm>
      </xdr:grpSpPr>
      <xdr:sp>
        <xdr:nvSpPr>
          <xdr:cNvPr id="957" name="Freeform 50"/>
          <xdr:cNvSpPr/>
        </xdr:nvSpPr>
        <xdr:spPr>
          <a:xfrm flipV="1">
            <a:off x="3619500" y="224447100"/>
            <a:ext cx="3400425" cy="285750"/>
          </a:xfrm>
          <a:custGeom>
            <a:avLst/>
            <a:gdLst>
              <a:gd name="T0" fmla="*/ 0 w 2142"/>
              <a:gd name="T1" fmla="*/ 0 h 177"/>
              <a:gd name="T2" fmla="*/ 2147483647 w 2142"/>
              <a:gd name="T3" fmla="*/ 0 h 177"/>
              <a:gd name="T4" fmla="*/ 2147483647 w 2142"/>
              <a:gd name="T5" fmla="*/ 2147483647 h 177"/>
              <a:gd name="T6" fmla="*/ 2147483647 w 2142"/>
              <a:gd name="T7" fmla="*/ 2147483647 h 177"/>
              <a:gd name="T8" fmla="*/ 2147483647 w 2142"/>
              <a:gd name="T9" fmla="*/ 2147483647 h 177"/>
              <a:gd name="T10" fmla="*/ 2147483647 w 2142"/>
              <a:gd name="T11" fmla="*/ 0 h 177"/>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142" h="177">
                <a:moveTo>
                  <a:pt x="0" y="0"/>
                </a:moveTo>
                <a:lnTo>
                  <a:pt x="207" y="0"/>
                </a:lnTo>
                <a:lnTo>
                  <a:pt x="207" y="176"/>
                </a:lnTo>
                <a:lnTo>
                  <a:pt x="1826" y="177"/>
                </a:lnTo>
                <a:lnTo>
                  <a:pt x="1826" y="2"/>
                </a:lnTo>
                <a:lnTo>
                  <a:pt x="2142" y="0"/>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grpSp>
        <xdr:nvGrpSpPr>
          <xdr:cNvPr id="958" name="グループ化 20"/>
          <xdr:cNvGrpSpPr/>
        </xdr:nvGrpSpPr>
        <xdr:grpSpPr>
          <a:xfrm>
            <a:off x="1247775" y="224075625"/>
            <a:ext cx="5786437" cy="2587470"/>
            <a:chOff x="1247775" y="176993550"/>
            <a:chExt cx="5786437" cy="2587470"/>
          </a:xfrm>
        </xdr:grpSpPr>
        <xdr:sp>
          <xdr:nvSpPr>
            <xdr:cNvPr id="959" name="Line 29"/>
            <xdr:cNvSpPr>
              <a:spLocks noChangeShapeType="1"/>
            </xdr:cNvSpPr>
          </xdr:nvSpPr>
          <xdr:spPr>
            <a:xfrm>
              <a:off x="3951287" y="177552350"/>
              <a:ext cx="0" cy="479425"/>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60" name="Freeform 30"/>
            <xdr:cNvSpPr/>
          </xdr:nvSpPr>
          <xdr:spPr>
            <a:xfrm>
              <a:off x="3535362" y="177761900"/>
              <a:ext cx="2419350" cy="222250"/>
            </a:xfrm>
            <a:custGeom>
              <a:avLst/>
              <a:gdLst>
                <a:gd name="T0" fmla="*/ 0 w 1524"/>
                <a:gd name="T1" fmla="*/ 2147483647 h 140"/>
                <a:gd name="T2" fmla="*/ 2147483647 w 1524"/>
                <a:gd name="T3" fmla="*/ 2147483647 h 140"/>
                <a:gd name="T4" fmla="*/ 2147483647 w 1524"/>
                <a:gd name="T5" fmla="*/ 0 h 140"/>
                <a:gd name="T6" fmla="*/ 2147483647 w 1524"/>
                <a:gd name="T7" fmla="*/ 0 h 140"/>
                <a:gd name="T8" fmla="*/ 2147483647 w 1524"/>
                <a:gd name="T9" fmla="*/ 2147483647 h 140"/>
                <a:gd name="T10" fmla="*/ 2147483647 w 1524"/>
                <a:gd name="T11" fmla="*/ 2147483647 h 140"/>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524" h="140">
                  <a:moveTo>
                    <a:pt x="0" y="130"/>
                  </a:moveTo>
                  <a:lnTo>
                    <a:pt x="604" y="130"/>
                  </a:lnTo>
                  <a:lnTo>
                    <a:pt x="604" y="0"/>
                  </a:lnTo>
                  <a:lnTo>
                    <a:pt x="1199" y="0"/>
                  </a:lnTo>
                  <a:lnTo>
                    <a:pt x="1199" y="140"/>
                  </a:lnTo>
                  <a:lnTo>
                    <a:pt x="1524" y="140"/>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61" name="Line 31"/>
            <xdr:cNvSpPr>
              <a:spLocks noChangeShapeType="1"/>
            </xdr:cNvSpPr>
          </xdr:nvSpPr>
          <xdr:spPr>
            <a:xfrm>
              <a:off x="4494212" y="177526950"/>
              <a:ext cx="0" cy="546100"/>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62" name="Text Box 32"/>
            <xdr:cNvSpPr txBox="1">
              <a:spLocks noChangeArrowheads="1"/>
            </xdr:cNvSpPr>
          </xdr:nvSpPr>
          <xdr:spPr>
            <a:xfrm>
              <a:off x="4622800" y="177733325"/>
              <a:ext cx="8064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音声出力</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63" name="Line 33"/>
            <xdr:cNvSpPr>
              <a:spLocks noChangeShapeType="1"/>
            </xdr:cNvSpPr>
          </xdr:nvSpPr>
          <xdr:spPr>
            <a:xfrm>
              <a:off x="3957637" y="177649188"/>
              <a:ext cx="552450" cy="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64" name="Text Box 34"/>
            <xdr:cNvSpPr txBox="1">
              <a:spLocks noChangeArrowheads="1"/>
            </xdr:cNvSpPr>
          </xdr:nvSpPr>
          <xdr:spPr>
            <a:xfrm>
              <a:off x="3862386" y="177393600"/>
              <a:ext cx="938213"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200msec</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65" name="Text Box 35"/>
            <xdr:cNvSpPr txBox="1">
              <a:spLocks noChangeArrowheads="1"/>
            </xdr:cNvSpPr>
          </xdr:nvSpPr>
          <xdr:spPr>
            <a:xfrm>
              <a:off x="1330325" y="177482500"/>
              <a:ext cx="812800" cy="3463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単発出力</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66" name="Text Box 36"/>
            <xdr:cNvSpPr txBox="1">
              <a:spLocks noChangeArrowheads="1"/>
            </xdr:cNvSpPr>
          </xdr:nvSpPr>
          <xdr:spPr>
            <a:xfrm>
              <a:off x="1247775" y="178652488"/>
              <a:ext cx="1060450" cy="3463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割り込み出力</a:t>
              </a:r>
              <a:endParaRPr lang="ja-JP" altLang="en-US" sz="12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67" name="Freeform 37"/>
            <xdr:cNvSpPr/>
          </xdr:nvSpPr>
          <xdr:spPr>
            <a:xfrm>
              <a:off x="3592512" y="179093813"/>
              <a:ext cx="1581150" cy="220662"/>
            </a:xfrm>
            <a:custGeom>
              <a:avLst/>
              <a:gdLst>
                <a:gd name="T0" fmla="*/ 0 w 996"/>
                <a:gd name="T1" fmla="*/ 2147483647 h 139"/>
                <a:gd name="T2" fmla="*/ 2147483647 w 996"/>
                <a:gd name="T3" fmla="*/ 2147483647 h 139"/>
                <a:gd name="T4" fmla="*/ 2147483647 w 996"/>
                <a:gd name="T5" fmla="*/ 0 h 139"/>
                <a:gd name="T6" fmla="*/ 2147483647 w 996"/>
                <a:gd name="T7" fmla="*/ 2147483647 h 13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96" h="139">
                  <a:moveTo>
                    <a:pt x="0" y="139"/>
                  </a:moveTo>
                  <a:lnTo>
                    <a:pt x="579" y="139"/>
                  </a:lnTo>
                  <a:lnTo>
                    <a:pt x="580" y="0"/>
                  </a:lnTo>
                  <a:lnTo>
                    <a:pt x="996" y="1"/>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68" name="Line 38"/>
            <xdr:cNvSpPr>
              <a:spLocks noChangeShapeType="1"/>
            </xdr:cNvSpPr>
          </xdr:nvSpPr>
          <xdr:spPr>
            <a:xfrm>
              <a:off x="4513262" y="178866800"/>
              <a:ext cx="0" cy="508000"/>
            </a:xfrm>
            <a:prstGeom prst="line">
              <a:avLst/>
            </a:prstGeom>
            <a:noFill/>
            <a:ln w="9525">
              <a:solidFill>
                <a:schemeClr val="tx1"/>
              </a:solidFill>
              <a:prstDash val="dash"/>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69" name="Text Box 39"/>
            <xdr:cNvSpPr txBox="1">
              <a:spLocks noChangeArrowheads="1"/>
            </xdr:cNvSpPr>
          </xdr:nvSpPr>
          <xdr:spPr>
            <a:xfrm>
              <a:off x="4521200" y="179068413"/>
              <a:ext cx="809625"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音声出力</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0" name="Freeform 40"/>
            <xdr:cNvSpPr/>
          </xdr:nvSpPr>
          <xdr:spPr>
            <a:xfrm>
              <a:off x="5173662" y="179095400"/>
              <a:ext cx="549275" cy="219075"/>
            </a:xfrm>
            <a:custGeom>
              <a:avLst/>
              <a:gdLst>
                <a:gd name="T0" fmla="*/ 0 w 226"/>
                <a:gd name="T1" fmla="*/ 0 h 148"/>
                <a:gd name="T2" fmla="*/ 0 w 226"/>
                <a:gd name="T3" fmla="*/ 2147483647 h 148"/>
                <a:gd name="T4" fmla="*/ 2147483647 w 226"/>
                <a:gd name="T5" fmla="*/ 2147483647 h 148"/>
                <a:gd name="T6" fmla="*/ 0 60000 65536"/>
                <a:gd name="T7" fmla="*/ 0 60000 65536"/>
                <a:gd name="T8" fmla="*/ 0 60000 65536"/>
              </a:gdLst>
              <a:ahLst/>
              <a:cxnLst>
                <a:cxn ang="T6">
                  <a:pos x="T0" y="T1"/>
                </a:cxn>
                <a:cxn ang="T7">
                  <a:pos x="T2" y="T3"/>
                </a:cxn>
                <a:cxn ang="T8">
                  <a:pos x="T4" y="T5"/>
                </a:cxn>
              </a:cxnLst>
              <a:rect l="0" t="0" r="r" b="b"/>
              <a:pathLst>
                <a:path w="226" h="148">
                  <a:moveTo>
                    <a:pt x="0" y="0"/>
                  </a:moveTo>
                  <a:lnTo>
                    <a:pt x="0" y="148"/>
                  </a:lnTo>
                  <a:lnTo>
                    <a:pt x="226" y="148"/>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71" name="Freeform 41"/>
            <xdr:cNvSpPr/>
          </xdr:nvSpPr>
          <xdr:spPr>
            <a:xfrm>
              <a:off x="5173662" y="179096988"/>
              <a:ext cx="285750" cy="219075"/>
            </a:xfrm>
            <a:custGeom>
              <a:avLst/>
              <a:gdLst>
                <a:gd name="T0" fmla="*/ 0 w 180"/>
                <a:gd name="T1" fmla="*/ 0 h 138"/>
                <a:gd name="T2" fmla="*/ 2147483647 w 180"/>
                <a:gd name="T3" fmla="*/ 0 h 138"/>
                <a:gd name="T4" fmla="*/ 2147483647 w 180"/>
                <a:gd name="T5" fmla="*/ 2147483647 h 138"/>
                <a:gd name="T6" fmla="*/ 0 60000 65536"/>
                <a:gd name="T7" fmla="*/ 0 60000 65536"/>
                <a:gd name="T8" fmla="*/ 0 60000 65536"/>
              </a:gdLst>
              <a:ahLst/>
              <a:cxnLst>
                <a:cxn ang="T6">
                  <a:pos x="T0" y="T1"/>
                </a:cxn>
                <a:cxn ang="T7">
                  <a:pos x="T2" y="T3"/>
                </a:cxn>
                <a:cxn ang="T8">
                  <a:pos x="T4" y="T5"/>
                </a:cxn>
              </a:cxnLst>
              <a:rect l="0" t="0" r="r" b="b"/>
              <a:pathLst>
                <a:path w="180" h="138">
                  <a:moveTo>
                    <a:pt x="0" y="0"/>
                  </a:moveTo>
                  <a:lnTo>
                    <a:pt x="180" y="0"/>
                  </a:lnTo>
                  <a:lnTo>
                    <a:pt x="180" y="138"/>
                  </a:lnTo>
                </a:path>
              </a:pathLst>
            </a:custGeom>
            <a:noFill/>
            <a:ln w="9525" cap="flat">
              <a:solidFill>
                <a:schemeClr val="tx1"/>
              </a:solidFill>
              <a:prstDash val="dash"/>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72" name="Freeform 42"/>
            <xdr:cNvSpPr/>
          </xdr:nvSpPr>
          <xdr:spPr>
            <a:xfrm>
              <a:off x="5716587" y="179090638"/>
              <a:ext cx="895350" cy="223837"/>
            </a:xfrm>
            <a:custGeom>
              <a:avLst/>
              <a:gdLst>
                <a:gd name="T0" fmla="*/ 2147483647 w 564"/>
                <a:gd name="T1" fmla="*/ 2147483647 h 141"/>
                <a:gd name="T2" fmla="*/ 2147483647 w 564"/>
                <a:gd name="T3" fmla="*/ 2147483647 h 141"/>
                <a:gd name="T4" fmla="*/ 2147483647 w 564"/>
                <a:gd name="T5" fmla="*/ 0 h 141"/>
                <a:gd name="T6" fmla="*/ 0 w 564"/>
                <a:gd name="T7" fmla="*/ 2147483647 h 141"/>
                <a:gd name="T8" fmla="*/ 0 w 564"/>
                <a:gd name="T9" fmla="*/ 2147483647 h 141"/>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564" h="141">
                  <a:moveTo>
                    <a:pt x="564" y="141"/>
                  </a:moveTo>
                  <a:lnTo>
                    <a:pt x="408" y="141"/>
                  </a:lnTo>
                  <a:lnTo>
                    <a:pt x="408" y="0"/>
                  </a:lnTo>
                  <a:lnTo>
                    <a:pt x="0" y="1"/>
                  </a:lnTo>
                  <a:lnTo>
                    <a:pt x="0" y="139"/>
                  </a:lnTo>
                </a:path>
              </a:pathLst>
            </a:custGeom>
            <a:noFill/>
            <a:ln w="9525" cap="flat">
              <a:solidFill>
                <a:schemeClr val="tx1"/>
              </a:solidFill>
              <a:prstDash val="solid"/>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73" name="Text Box 43"/>
            <xdr:cNvSpPr txBox="1">
              <a:spLocks noChangeArrowheads="1"/>
            </xdr:cNvSpPr>
          </xdr:nvSpPr>
          <xdr:spPr>
            <a:xfrm>
              <a:off x="5632450" y="179065238"/>
              <a:ext cx="809625" cy="51578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新規音声出力</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4" name="Text Box 44"/>
            <xdr:cNvSpPr txBox="1">
              <a:spLocks noChangeArrowheads="1"/>
            </xdr:cNvSpPr>
          </xdr:nvSpPr>
          <xdr:spPr>
            <a:xfrm>
              <a:off x="5060949" y="178746150"/>
              <a:ext cx="530225"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900">
                  <a:latin typeface="Meiryo UI" panose="020B0604030504040204" pitchFamily="50" charset="-128"/>
                  <a:ea typeface="Meiryo UI" panose="020B0604030504040204" pitchFamily="50" charset="-128"/>
                  <a:cs typeface="Meiryo UI" panose="020B0604030504040204" pitchFamily="50" charset="-128"/>
                </a:rPr>
                <a:t>ＯＦＦ</a:t>
              </a:r>
              <a:endParaRPr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5" name="Text Box 45"/>
            <xdr:cNvSpPr txBox="1">
              <a:spLocks noChangeArrowheads="1"/>
            </xdr:cNvSpPr>
          </xdr:nvSpPr>
          <xdr:spPr>
            <a:xfrm>
              <a:off x="2366961" y="177120550"/>
              <a:ext cx="1033463" cy="51578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ＭＵＴＥ情報（</a:t>
              </a:r>
              <a:r>
                <a:rPr lang="en-US" altLang="ja-JP" sz="1000">
                  <a:latin typeface="Meiryo UI" panose="020B0604030504040204" pitchFamily="50" charset="-128"/>
                  <a:ea typeface="Meiryo UI" panose="020B0604030504040204" pitchFamily="50" charset="-128"/>
                  <a:cs typeface="Meiryo UI" panose="020B0604030504040204" pitchFamily="50" charset="-128"/>
                </a:rPr>
                <a:t>B-CAN</a:t>
              </a:r>
              <a:r>
                <a:rPr lang="ja-JP" altLang="en-US" sz="1000">
                  <a:latin typeface="Meiryo UI" panose="020B0604030504040204" pitchFamily="50" charset="-128"/>
                  <a:ea typeface="Meiryo UI" panose="020B0604030504040204" pitchFamily="50" charset="-128"/>
                  <a:cs typeface="Meiryo UI" panose="020B0604030504040204" pitchFamily="50" charset="-128"/>
                </a:rPr>
                <a:t>）</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6" name="Text Box 46"/>
            <xdr:cNvSpPr txBox="1">
              <a:spLocks noChangeArrowheads="1"/>
            </xdr:cNvSpPr>
          </xdr:nvSpPr>
          <xdr:spPr>
            <a:xfrm>
              <a:off x="2400300" y="177620613"/>
              <a:ext cx="7556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音声出力</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7" name="Text Box 47"/>
            <xdr:cNvSpPr txBox="1">
              <a:spLocks noChangeArrowheads="1"/>
            </xdr:cNvSpPr>
          </xdr:nvSpPr>
          <xdr:spPr>
            <a:xfrm>
              <a:off x="2352675" y="178690588"/>
              <a:ext cx="10096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ＭＵＴＥ情報</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8" name="Text Box 48"/>
            <xdr:cNvSpPr txBox="1">
              <a:spLocks noChangeArrowheads="1"/>
            </xdr:cNvSpPr>
          </xdr:nvSpPr>
          <xdr:spPr>
            <a:xfrm>
              <a:off x="2441575" y="178982688"/>
              <a:ext cx="75565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音声出力</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79" name="Text Box 49"/>
            <xdr:cNvSpPr txBox="1">
              <a:spLocks noChangeArrowheads="1"/>
            </xdr:cNvSpPr>
          </xdr:nvSpPr>
          <xdr:spPr>
            <a:xfrm>
              <a:off x="2413000" y="177826988"/>
              <a:ext cx="927100"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Meiryo UI" panose="020B0604030504040204" pitchFamily="50" charset="-128"/>
                  <a:ea typeface="Meiryo UI" panose="020B0604030504040204" pitchFamily="50" charset="-128"/>
                  <a:cs typeface="Meiryo UI" panose="020B0604030504040204" pitchFamily="50" charset="-128"/>
                </a:rPr>
                <a:t>PA→AUDIO</a:t>
              </a:r>
              <a:endParaRPr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80" name="Freeform 50"/>
            <xdr:cNvSpPr/>
          </xdr:nvSpPr>
          <xdr:spPr>
            <a:xfrm flipV="1">
              <a:off x="3633787" y="178711225"/>
              <a:ext cx="3400425" cy="322263"/>
            </a:xfrm>
            <a:custGeom>
              <a:avLst/>
              <a:gdLst>
                <a:gd name="T0" fmla="*/ 0 w 2142"/>
                <a:gd name="T1" fmla="*/ 0 h 177"/>
                <a:gd name="T2" fmla="*/ 2147483647 w 2142"/>
                <a:gd name="T3" fmla="*/ 0 h 177"/>
                <a:gd name="T4" fmla="*/ 2147483647 w 2142"/>
                <a:gd name="T5" fmla="*/ 2147483647 h 177"/>
                <a:gd name="T6" fmla="*/ 2147483647 w 2142"/>
                <a:gd name="T7" fmla="*/ 2147483647 h 177"/>
                <a:gd name="T8" fmla="*/ 2147483647 w 2142"/>
                <a:gd name="T9" fmla="*/ 2147483647 h 177"/>
                <a:gd name="T10" fmla="*/ 2147483647 w 2142"/>
                <a:gd name="T11" fmla="*/ 0 h 177"/>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142" h="177">
                  <a:moveTo>
                    <a:pt x="0" y="0"/>
                  </a:moveTo>
                  <a:lnTo>
                    <a:pt x="207" y="0"/>
                  </a:lnTo>
                  <a:lnTo>
                    <a:pt x="207" y="176"/>
                  </a:lnTo>
                  <a:lnTo>
                    <a:pt x="1826" y="177"/>
                  </a:lnTo>
                  <a:lnTo>
                    <a:pt x="1826" y="2"/>
                  </a:lnTo>
                  <a:lnTo>
                    <a:pt x="2142" y="0"/>
                  </a:lnTo>
                </a:path>
              </a:pathLst>
            </a:custGeom>
            <a:noFill/>
            <a:ln w="9525">
              <a:solidFill>
                <a:schemeClr val="tx1"/>
              </a:solidFill>
              <a:roun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81" name="Line 51"/>
            <xdr:cNvSpPr>
              <a:spLocks noChangeShapeType="1"/>
            </xdr:cNvSpPr>
          </xdr:nvSpPr>
          <xdr:spPr>
            <a:xfrm>
              <a:off x="3960812" y="178922363"/>
              <a:ext cx="552450" cy="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82" name="Text Box 52"/>
            <xdr:cNvSpPr txBox="1">
              <a:spLocks noChangeArrowheads="1"/>
            </xdr:cNvSpPr>
          </xdr:nvSpPr>
          <xdr:spPr>
            <a:xfrm>
              <a:off x="3924300" y="178685825"/>
              <a:ext cx="952500"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1000">
                  <a:latin typeface="Meiryo UI" panose="020B0604030504040204" pitchFamily="50" charset="-128"/>
                  <a:ea typeface="Meiryo UI" panose="020B0604030504040204" pitchFamily="50" charset="-128"/>
                  <a:cs typeface="Meiryo UI" panose="020B0604030504040204" pitchFamily="50" charset="-128"/>
                </a:rPr>
                <a:t>200msec</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83" name="Text Box 53"/>
            <xdr:cNvSpPr txBox="1">
              <a:spLocks noChangeArrowheads="1"/>
            </xdr:cNvSpPr>
          </xdr:nvSpPr>
          <xdr:spPr>
            <a:xfrm>
              <a:off x="2447925" y="179208113"/>
              <a:ext cx="927100"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Meiryo UI" panose="020B0604030504040204" pitchFamily="50" charset="-128"/>
                  <a:ea typeface="Meiryo UI" panose="020B0604030504040204" pitchFamily="50" charset="-128"/>
                  <a:cs typeface="Meiryo UI" panose="020B0604030504040204" pitchFamily="50" charset="-128"/>
                </a:rPr>
                <a:t>PA→AUDIO</a:t>
              </a:r>
              <a:endParaRPr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84" name="Line 55"/>
            <xdr:cNvSpPr>
              <a:spLocks noChangeShapeType="1"/>
            </xdr:cNvSpPr>
          </xdr:nvSpPr>
          <xdr:spPr>
            <a:xfrm>
              <a:off x="3944937" y="177209450"/>
              <a:ext cx="0" cy="1524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85" name="Text Box 56"/>
            <xdr:cNvSpPr txBox="1">
              <a:spLocks noChangeArrowheads="1"/>
            </xdr:cNvSpPr>
          </xdr:nvSpPr>
          <xdr:spPr>
            <a:xfrm>
              <a:off x="3630612" y="177018950"/>
              <a:ext cx="752475"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Meiryo UI" panose="020B0604030504040204" pitchFamily="50" charset="-128"/>
                  <a:ea typeface="Meiryo UI" panose="020B0604030504040204" pitchFamily="50" charset="-128"/>
                  <a:cs typeface="Meiryo UI" panose="020B0604030504040204" pitchFamily="50" charset="-128"/>
                </a:rPr>
                <a:t>MUTE</a:t>
              </a:r>
              <a:r>
                <a:rPr lang="ja-JP" altLang="en-US" sz="900">
                  <a:latin typeface="Meiryo UI" panose="020B0604030504040204" pitchFamily="50" charset="-128"/>
                  <a:ea typeface="Meiryo UI" panose="020B0604030504040204" pitchFamily="50" charset="-128"/>
                  <a:cs typeface="Meiryo UI" panose="020B0604030504040204" pitchFamily="50" charset="-128"/>
                </a:rPr>
                <a:t>要求</a:t>
              </a:r>
              <a:endParaRPr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86" name="Line 57"/>
            <xdr:cNvSpPr>
              <a:spLocks noChangeShapeType="1"/>
            </xdr:cNvSpPr>
          </xdr:nvSpPr>
          <xdr:spPr>
            <a:xfrm>
              <a:off x="3551237" y="177365025"/>
              <a:ext cx="485775" cy="0"/>
            </a:xfrm>
            <a:prstGeom prst="line">
              <a:avLst/>
            </a:prstGeom>
            <a:noFill/>
            <a:ln w="9525">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87" name="Line 58"/>
            <xdr:cNvSpPr>
              <a:spLocks noChangeShapeType="1"/>
            </xdr:cNvSpPr>
          </xdr:nvSpPr>
          <xdr:spPr>
            <a:xfrm>
              <a:off x="3556000" y="178709638"/>
              <a:ext cx="485775" cy="0"/>
            </a:xfrm>
            <a:prstGeom prst="line">
              <a:avLst/>
            </a:prstGeom>
            <a:noFill/>
            <a:ln w="9525">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88" name="Text Box 59"/>
            <xdr:cNvSpPr txBox="1">
              <a:spLocks noChangeArrowheads="1"/>
            </xdr:cNvSpPr>
          </xdr:nvSpPr>
          <xdr:spPr>
            <a:xfrm>
              <a:off x="2384425" y="177993675"/>
              <a:ext cx="3451225" cy="3040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1000">
                  <a:latin typeface="Meiryo UI" panose="020B0604030504040204" pitchFamily="50" charset="-128"/>
                  <a:ea typeface="Meiryo UI" panose="020B0604030504040204" pitchFamily="50" charset="-128"/>
                  <a:cs typeface="Meiryo UI" panose="020B0604030504040204" pitchFamily="50" charset="-128"/>
                </a:rPr>
                <a:t>音声優先度により、前回音声を止めて、新規音声を出力する</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89" name="Line 60"/>
            <xdr:cNvSpPr>
              <a:spLocks noChangeShapeType="1"/>
            </xdr:cNvSpPr>
          </xdr:nvSpPr>
          <xdr:spPr>
            <a:xfrm>
              <a:off x="3957637" y="178530250"/>
              <a:ext cx="0" cy="152400"/>
            </a:xfrm>
            <a:prstGeom prst="line">
              <a:avLst/>
            </a:prstGeom>
            <a:noFill/>
            <a:ln w="9525">
              <a:solidFill>
                <a:schemeClr val="tx1"/>
              </a:solidFill>
              <a:rou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90" name="Text Box 61"/>
            <xdr:cNvSpPr txBox="1">
              <a:spLocks noChangeArrowheads="1"/>
            </xdr:cNvSpPr>
          </xdr:nvSpPr>
          <xdr:spPr>
            <a:xfrm>
              <a:off x="3643312" y="178330225"/>
              <a:ext cx="752475"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Meiryo UI" panose="020B0604030504040204" pitchFamily="50" charset="-128"/>
                  <a:ea typeface="Meiryo UI" panose="020B0604030504040204" pitchFamily="50" charset="-128"/>
                  <a:cs typeface="Meiryo UI" panose="020B0604030504040204" pitchFamily="50" charset="-128"/>
                </a:rPr>
                <a:t>MUTE</a:t>
              </a:r>
              <a:r>
                <a:rPr lang="ja-JP" altLang="en-US" sz="900">
                  <a:latin typeface="Meiryo UI" panose="020B0604030504040204" pitchFamily="50" charset="-128"/>
                  <a:ea typeface="Meiryo UI" panose="020B0604030504040204" pitchFamily="50" charset="-128"/>
                  <a:cs typeface="Meiryo UI" panose="020B0604030504040204" pitchFamily="50" charset="-128"/>
                </a:rPr>
                <a:t>要求</a:t>
              </a:r>
              <a:endParaRPr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91" name="Line 62"/>
            <xdr:cNvSpPr>
              <a:spLocks noChangeShapeType="1"/>
            </xdr:cNvSpPr>
          </xdr:nvSpPr>
          <xdr:spPr>
            <a:xfrm flipV="1">
              <a:off x="5170487" y="178968400"/>
              <a:ext cx="0" cy="19050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92" name="Line 63"/>
            <xdr:cNvSpPr>
              <a:spLocks noChangeShapeType="1"/>
            </xdr:cNvSpPr>
          </xdr:nvSpPr>
          <xdr:spPr>
            <a:xfrm flipV="1">
              <a:off x="5462587" y="178958875"/>
              <a:ext cx="0" cy="190500"/>
            </a:xfrm>
            <a:prstGeom prst="line">
              <a:avLst/>
            </a:prstGeom>
            <a:noFill/>
            <a:ln w="9525" cap="rnd">
              <a:solidFill>
                <a:schemeClr val="tx1"/>
              </a:solidFill>
              <a:prstDash val="sysDot"/>
              <a:rou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93" name="Line 64"/>
            <xdr:cNvSpPr>
              <a:spLocks noChangeShapeType="1"/>
            </xdr:cNvSpPr>
          </xdr:nvSpPr>
          <xdr:spPr>
            <a:xfrm>
              <a:off x="5164137" y="179004913"/>
              <a:ext cx="304800" cy="0"/>
            </a:xfrm>
            <a:prstGeom prst="line">
              <a:avLst/>
            </a:prstGeom>
            <a:noFill/>
            <a:ln w="9525">
              <a:solidFill>
                <a:schemeClr val="tx1"/>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994" name="Text Box 65"/>
            <xdr:cNvSpPr txBox="1">
              <a:spLocks noChangeArrowheads="1"/>
            </xdr:cNvSpPr>
          </xdr:nvSpPr>
          <xdr:spPr>
            <a:xfrm>
              <a:off x="4143375" y="177142775"/>
              <a:ext cx="2305050"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900">
                  <a:latin typeface="Meiryo UI" panose="020B0604030504040204" pitchFamily="50" charset="-128"/>
                  <a:ea typeface="Meiryo UI" panose="020B0604030504040204" pitchFamily="50" charset="-128"/>
                  <a:cs typeface="Meiryo UI" panose="020B0604030504040204" pitchFamily="50" charset="-128"/>
                </a:rPr>
                <a:t>AUDIO</a:t>
              </a:r>
              <a:r>
                <a:rPr kumimoji="1" lang="ja-JP" altLang="ja-JP" sz="900" kern="1200" baseline="0">
                  <a:solidFill>
                    <a:sysClr val="windowText" lastClr="000000"/>
                  </a:solidFill>
                  <a:effectLst/>
                  <a:latin typeface="Arial" panose="020B0604020202020204" pitchFamily="7" charset="0"/>
                  <a:ea typeface="MS PGothic" panose="020B0600070205080204" charset="-128"/>
                  <a:cs typeface="+mn-cs"/>
                </a:rPr>
                <a:t>は</a:t>
              </a:r>
              <a:r>
                <a:rPr kumimoji="1" lang="en-US" altLang="ja-JP" sz="900" kern="1200" baseline="0">
                  <a:solidFill>
                    <a:sysClr val="windowText" lastClr="000000"/>
                  </a:solidFill>
                  <a:effectLst/>
                  <a:latin typeface="Arial" panose="020B0604020202020204" pitchFamily="7" charset="0"/>
                  <a:ea typeface="MS PGothic" panose="020B0600070205080204" charset="-128"/>
                  <a:cs typeface="+mn-cs"/>
                </a:rPr>
                <a:t>Attenuate</a:t>
              </a:r>
              <a:r>
                <a:rPr kumimoji="1" lang="ja-JP" altLang="ja-JP" sz="900" kern="1200" baseline="0">
                  <a:solidFill>
                    <a:sysClr val="windowText" lastClr="000000"/>
                  </a:solidFill>
                  <a:effectLst/>
                  <a:latin typeface="Arial" panose="020B0604020202020204" pitchFamily="7" charset="0"/>
                  <a:ea typeface="MS PGothic" panose="020B0600070205080204" charset="-128"/>
                  <a:cs typeface="+mn-cs"/>
                </a:rPr>
                <a:t>音量で出力</a:t>
              </a:r>
              <a:endParaRPr lang="ja-JP" altLang="ja-JP" sz="900">
                <a:solidFill>
                  <a:sysClr val="windowText" lastClr="000000"/>
                </a:solidFill>
                <a:effectLst/>
              </a:endParaRPr>
            </a:p>
          </xdr:txBody>
        </xdr:sp>
        <xdr:sp>
          <xdr:nvSpPr>
            <xdr:cNvPr id="995" name="Text Box 66"/>
            <xdr:cNvSpPr txBox="1">
              <a:spLocks noChangeArrowheads="1"/>
            </xdr:cNvSpPr>
          </xdr:nvSpPr>
          <xdr:spPr>
            <a:xfrm>
              <a:off x="4141787" y="178495325"/>
              <a:ext cx="2278063"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marL="0" marR="0" indent="0" algn="l" defTabSz="914400" rtl="0" eaLnBrk="1" fontAlgn="base" latinLnBrk="0" hangingPunct="1">
                <a:lnSpc>
                  <a:spcPct val="100000"/>
                </a:lnSpc>
                <a:spcBef>
                  <a:spcPct val="50000"/>
                </a:spcBef>
                <a:spcAft>
                  <a:spcPct val="0"/>
                </a:spcAft>
                <a:buClrTx/>
                <a:buSzTx/>
                <a:buFontTx/>
                <a:buNone/>
                <a:defRPr/>
              </a:pPr>
              <a:r>
                <a:rPr lang="en-US" altLang="ja-JP" sz="900">
                  <a:latin typeface="Meiryo UI" panose="020B0604030504040204" pitchFamily="50" charset="-128"/>
                  <a:ea typeface="Meiryo UI" panose="020B0604030504040204" pitchFamily="50" charset="-128"/>
                  <a:cs typeface="Meiryo UI" panose="020B0604030504040204" pitchFamily="50" charset="-128"/>
                </a:rPr>
                <a:t>AUDIO</a:t>
              </a:r>
              <a:r>
                <a:rPr kumimoji="1" lang="ja-JP" altLang="ja-JP" sz="900" kern="1200" baseline="0">
                  <a:solidFill>
                    <a:sysClr val="windowText" lastClr="000000"/>
                  </a:solidFill>
                  <a:effectLst/>
                  <a:latin typeface="Arial" panose="020B0604020202020204" pitchFamily="7" charset="0"/>
                  <a:ea typeface="MS PGothic" panose="020B0600070205080204" charset="-128"/>
                  <a:cs typeface="+mn-cs"/>
                </a:rPr>
                <a:t>は</a:t>
              </a:r>
              <a:r>
                <a:rPr kumimoji="1" lang="en-US" altLang="ja-JP" sz="900" kern="1200" baseline="0">
                  <a:solidFill>
                    <a:sysClr val="windowText" lastClr="000000"/>
                  </a:solidFill>
                  <a:effectLst/>
                  <a:latin typeface="Arial" panose="020B0604020202020204" pitchFamily="7" charset="0"/>
                  <a:ea typeface="MS PGothic" panose="020B0600070205080204" charset="-128"/>
                  <a:cs typeface="+mn-cs"/>
                </a:rPr>
                <a:t>Attenuate</a:t>
              </a:r>
              <a:r>
                <a:rPr kumimoji="1" lang="ja-JP" altLang="ja-JP" sz="900" kern="1200" baseline="0">
                  <a:solidFill>
                    <a:sysClr val="windowText" lastClr="000000"/>
                  </a:solidFill>
                  <a:effectLst/>
                  <a:latin typeface="Arial" panose="020B0604020202020204" pitchFamily="7" charset="0"/>
                  <a:ea typeface="MS PGothic" panose="020B0600070205080204" charset="-128"/>
                  <a:cs typeface="+mn-cs"/>
                </a:rPr>
                <a:t>音量で出力</a:t>
              </a:r>
              <a:endParaRPr lang="ja-JP" altLang="ja-JP" sz="900">
                <a:solidFill>
                  <a:sysClr val="windowText" lastClr="000000"/>
                </a:solidFill>
                <a:effectLst/>
              </a:endParaRPr>
            </a:p>
          </xdr:txBody>
        </xdr:sp>
        <xdr:sp>
          <xdr:nvSpPr>
            <xdr:cNvPr id="996" name="Text Box 67"/>
            <xdr:cNvSpPr txBox="1">
              <a:spLocks noChangeArrowheads="1"/>
            </xdr:cNvSpPr>
          </xdr:nvSpPr>
          <xdr:spPr>
            <a:xfrm>
              <a:off x="3267075" y="177498375"/>
              <a:ext cx="279400" cy="2286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HGS創英角ｺﾞｼｯｸUB" pitchFamily="50" charset="-128"/>
                  <a:ea typeface="HGS創英角ｺﾞｼｯｸUB" pitchFamily="50" charset="-128"/>
                </a:rPr>
                <a:t>0</a:t>
              </a:r>
              <a:endParaRPr lang="en-US" altLang="ja-JP" sz="900">
                <a:latin typeface="HGS創英角ｺﾞｼｯｸUB" pitchFamily="50" charset="-128"/>
                <a:ea typeface="HGS創英角ｺﾞｼｯｸUB" pitchFamily="50" charset="-128"/>
              </a:endParaRPr>
            </a:p>
          </xdr:txBody>
        </xdr:sp>
        <xdr:sp>
          <xdr:nvSpPr>
            <xdr:cNvPr id="997" name="Text Box 68"/>
            <xdr:cNvSpPr txBox="1">
              <a:spLocks noChangeArrowheads="1"/>
            </xdr:cNvSpPr>
          </xdr:nvSpPr>
          <xdr:spPr>
            <a:xfrm>
              <a:off x="3267075" y="177260250"/>
              <a:ext cx="279400" cy="2286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HGS創英角ｺﾞｼｯｸUB" pitchFamily="50" charset="-128"/>
                  <a:ea typeface="HGS創英角ｺﾞｼｯｸUB" pitchFamily="50" charset="-128"/>
                </a:rPr>
                <a:t>1</a:t>
              </a:r>
              <a:endParaRPr lang="en-US" altLang="ja-JP" sz="900">
                <a:latin typeface="HGS創英角ｺﾞｼｯｸUB" pitchFamily="50" charset="-128"/>
                <a:ea typeface="HGS創英角ｺﾞｼｯｸUB" pitchFamily="50" charset="-128"/>
              </a:endParaRPr>
            </a:p>
          </xdr:txBody>
        </xdr:sp>
        <xdr:sp>
          <xdr:nvSpPr>
            <xdr:cNvPr id="998" name="Text Box 69"/>
            <xdr:cNvSpPr txBox="1">
              <a:spLocks noChangeArrowheads="1"/>
            </xdr:cNvSpPr>
          </xdr:nvSpPr>
          <xdr:spPr>
            <a:xfrm>
              <a:off x="3267075" y="178869975"/>
              <a:ext cx="279400" cy="2286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HGS創英角ｺﾞｼｯｸUB" pitchFamily="50" charset="-128"/>
                  <a:ea typeface="HGS創英角ｺﾞｼｯｸUB" pitchFamily="50" charset="-128"/>
                </a:rPr>
                <a:t>0</a:t>
              </a:r>
              <a:endParaRPr lang="en-US" altLang="ja-JP" sz="900">
                <a:latin typeface="HGS創英角ｺﾞｼｯｸUB" pitchFamily="50" charset="-128"/>
                <a:ea typeface="HGS創英角ｺﾞｼｯｸUB" pitchFamily="50" charset="-128"/>
              </a:endParaRPr>
            </a:p>
          </xdr:txBody>
        </xdr:sp>
        <xdr:sp>
          <xdr:nvSpPr>
            <xdr:cNvPr id="999" name="Text Box 70"/>
            <xdr:cNvSpPr txBox="1">
              <a:spLocks noChangeArrowheads="1"/>
            </xdr:cNvSpPr>
          </xdr:nvSpPr>
          <xdr:spPr>
            <a:xfrm>
              <a:off x="3267075" y="178669950"/>
              <a:ext cx="279400" cy="2286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en-US" altLang="ja-JP" sz="900">
                  <a:latin typeface="HGS創英角ｺﾞｼｯｸUB" pitchFamily="50" charset="-128"/>
                  <a:ea typeface="HGS創英角ｺﾞｼｯｸUB" pitchFamily="50" charset="-128"/>
                </a:rPr>
                <a:t>1</a:t>
              </a:r>
              <a:endParaRPr lang="en-US" altLang="ja-JP" sz="900">
                <a:latin typeface="HGS創英角ｺﾞｼｯｸUB" pitchFamily="50" charset="-128"/>
                <a:ea typeface="HGS創英角ｺﾞｼｯｸUB" pitchFamily="50" charset="-128"/>
              </a:endParaRPr>
            </a:p>
          </xdr:txBody>
        </xdr:sp>
        <xdr:sp>
          <xdr:nvSpPr>
            <xdr:cNvPr id="1000" name="Text Box 71"/>
            <xdr:cNvSpPr txBox="1">
              <a:spLocks noChangeArrowheads="1"/>
            </xdr:cNvSpPr>
          </xdr:nvSpPr>
          <xdr:spPr>
            <a:xfrm>
              <a:off x="6196012" y="176993550"/>
              <a:ext cx="752475"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900">
                  <a:latin typeface="Meiryo UI" panose="020B0604030504040204" pitchFamily="50" charset="-128"/>
                  <a:ea typeface="Meiryo UI" panose="020B0604030504040204" pitchFamily="50" charset="-128"/>
                  <a:cs typeface="Meiryo UI" panose="020B0604030504040204" pitchFamily="50" charset="-128"/>
                </a:rPr>
                <a:t>支援終了</a:t>
              </a:r>
              <a:endParaRPr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01" name="Line 72"/>
            <xdr:cNvSpPr>
              <a:spLocks noChangeShapeType="1"/>
            </xdr:cNvSpPr>
          </xdr:nvSpPr>
          <xdr:spPr>
            <a:xfrm>
              <a:off x="6538912" y="177206275"/>
              <a:ext cx="0" cy="104775"/>
            </a:xfrm>
            <a:prstGeom prst="line">
              <a:avLst/>
            </a:prstGeom>
            <a:noFill/>
            <a:ln w="9525">
              <a:solidFill>
                <a:schemeClr val="tx1"/>
              </a:solidFill>
              <a:rou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sp>
          <xdr:nvSpPr>
            <xdr:cNvPr id="1002" name="Text Box 73"/>
            <xdr:cNvSpPr txBox="1">
              <a:spLocks noChangeArrowheads="1"/>
            </xdr:cNvSpPr>
          </xdr:nvSpPr>
          <xdr:spPr>
            <a:xfrm>
              <a:off x="6234112" y="178381025"/>
              <a:ext cx="752475" cy="2828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no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eaLnBrk="1" hangingPunct="1">
                <a:spcBef>
                  <a:spcPct val="50000"/>
                </a:spcBef>
              </a:pPr>
              <a:r>
                <a:rPr lang="ja-JP" altLang="en-US" sz="900">
                  <a:latin typeface="Meiryo UI" panose="020B0604030504040204" pitchFamily="50" charset="-128"/>
                  <a:ea typeface="Meiryo UI" panose="020B0604030504040204" pitchFamily="50" charset="-128"/>
                  <a:cs typeface="Meiryo UI" panose="020B0604030504040204" pitchFamily="50" charset="-128"/>
                </a:rPr>
                <a:t>支援終了</a:t>
              </a:r>
              <a:endParaRPr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03" name="Line 74"/>
            <xdr:cNvSpPr>
              <a:spLocks noChangeShapeType="1"/>
            </xdr:cNvSpPr>
          </xdr:nvSpPr>
          <xdr:spPr>
            <a:xfrm>
              <a:off x="6529387" y="178593750"/>
              <a:ext cx="0" cy="104775"/>
            </a:xfrm>
            <a:prstGeom prst="line">
              <a:avLst/>
            </a:prstGeom>
            <a:noFill/>
            <a:ln w="9525">
              <a:solidFill>
                <a:schemeClr val="tx1"/>
              </a:solidFill>
              <a:round/>
              <a:tailEnd type="triangl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p>
          </xdr:txBody>
        </xdr:sp>
        <xdr:cxnSp>
          <xdr:nvCxnSpPr>
            <xdr:cNvPr id="1004" name="直線コネクタ 10"/>
            <xdr:cNvCxnSpPr/>
          </xdr:nvCxnSpPr>
          <xdr:spPr>
            <a:xfrm>
              <a:off x="5943600" y="177984150"/>
              <a:ext cx="581025"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grpSp>
    <xdr:clientData/>
  </xdr:twoCellAnchor>
  <xdr:twoCellAnchor>
    <xdr:from>
      <xdr:col>7</xdr:col>
      <xdr:colOff>0</xdr:colOff>
      <xdr:row>1015</xdr:row>
      <xdr:rowOff>171450</xdr:rowOff>
    </xdr:from>
    <xdr:to>
      <xdr:col>39</xdr:col>
      <xdr:colOff>188595</xdr:colOff>
      <xdr:row>1038</xdr:row>
      <xdr:rowOff>93303</xdr:rowOff>
    </xdr:to>
    <xdr:grpSp>
      <xdr:nvGrpSpPr>
        <xdr:cNvPr id="1005" name="グループ化 1104"/>
        <xdr:cNvGrpSpPr/>
      </xdr:nvGrpSpPr>
      <xdr:grpSpPr>
        <a:xfrm>
          <a:off x="1320165" y="181008020"/>
          <a:ext cx="6223635" cy="3952240"/>
          <a:chOff x="1781175" y="166497008"/>
          <a:chExt cx="6975662" cy="4076679"/>
        </a:xfrm>
      </xdr:grpSpPr>
      <xdr:grpSp>
        <xdr:nvGrpSpPr>
          <xdr:cNvPr id="1006" name="グループ化 1105"/>
          <xdr:cNvGrpSpPr/>
        </xdr:nvGrpSpPr>
        <xdr:grpSpPr>
          <a:xfrm>
            <a:off x="1781175" y="166497008"/>
            <a:ext cx="6762750" cy="4076679"/>
            <a:chOff x="1192696" y="110758769"/>
            <a:chExt cx="6719266" cy="3918090"/>
          </a:xfrm>
        </xdr:grpSpPr>
        <xdr:grpSp>
          <xdr:nvGrpSpPr>
            <xdr:cNvPr id="1016" name="グループ化 1115"/>
            <xdr:cNvGrpSpPr/>
          </xdr:nvGrpSpPr>
          <xdr:grpSpPr>
            <a:xfrm>
              <a:off x="1192696" y="110758769"/>
              <a:ext cx="6719266" cy="3918090"/>
              <a:chOff x="1009650" y="44891325"/>
              <a:chExt cx="6762750" cy="3889220"/>
            </a:xfrm>
          </xdr:grpSpPr>
          <xdr:grpSp>
            <xdr:nvGrpSpPr>
              <xdr:cNvPr id="1019" name="グループ化 1118"/>
              <xdr:cNvGrpSpPr/>
            </xdr:nvGrpSpPr>
            <xdr:grpSpPr>
              <a:xfrm>
                <a:off x="1009650" y="44891325"/>
                <a:ext cx="4981575" cy="3889220"/>
                <a:chOff x="1009650" y="44205525"/>
                <a:chExt cx="4981575" cy="3889220"/>
              </a:xfrm>
            </xdr:grpSpPr>
            <xdr:grpSp>
              <xdr:nvGrpSpPr>
                <xdr:cNvPr id="1022" name="グループ化 1121"/>
                <xdr:cNvGrpSpPr/>
              </xdr:nvGrpSpPr>
              <xdr:grpSpPr>
                <a:xfrm>
                  <a:off x="1009650" y="44205525"/>
                  <a:ext cx="4981575" cy="3889220"/>
                  <a:chOff x="1009650" y="44205525"/>
                  <a:chExt cx="4981575" cy="3889220"/>
                </a:xfrm>
              </xdr:grpSpPr>
              <xdr:sp>
                <xdr:nvSpPr>
                  <xdr:cNvPr id="1026" name="正方形/長方形 1125"/>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27" name="正方形/長方形 1126"/>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28" name="直線コネクタ 1127"/>
                  <xdr:cNvCxnSpPr>
                    <a:stCxn id="1026" idx="2"/>
                  </xdr:cNvCxnSpPr>
                </xdr:nvCxnSpPr>
                <xdr:spPr>
                  <a:xfrm>
                    <a:off x="1604963" y="44710350"/>
                    <a:ext cx="0" cy="3366221"/>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038" name="直線コネクタ 1128"/>
                  <xdr:cNvCxnSpPr>
                    <a:stCxn id="1027" idx="2"/>
                  </xdr:cNvCxnSpPr>
                </xdr:nvCxnSpPr>
                <xdr:spPr>
                  <a:xfrm>
                    <a:off x="5395913" y="44710350"/>
                    <a:ext cx="0" cy="3384395"/>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1023" name="直線矢印コネクタ 1122"/>
                <xdr:cNvCxnSpPr/>
              </xdr:nvCxnSpPr>
              <xdr:spPr>
                <a:xfrm>
                  <a:off x="1638300" y="45784076"/>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024" name="正方形/長方形 1123"/>
                <xdr:cNvSpPr/>
              </xdr:nvSpPr>
              <xdr:spPr>
                <a:xfrm>
                  <a:off x="2371725" y="45591038"/>
                  <a:ext cx="2905125" cy="22288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C_BUZZER_OPERATION = 0x01</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25" name="右中かっこ 1124"/>
                <xdr:cNvSpPr/>
              </xdr:nvSpPr>
              <xdr:spPr>
                <a:xfrm>
                  <a:off x="5410200" y="46920527"/>
                  <a:ext cx="333375" cy="998053"/>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grpSp>
          <xdr:cxnSp>
            <xdr:nvCxnSpPr>
              <xdr:cNvPr id="1020" name="曲線コネクタ 1119"/>
              <xdr:cNvCxnSpPr/>
            </xdr:nvCxnSpPr>
            <xdr:spPr>
              <a:xfrm rot="10800000" flipV="1">
                <a:off x="5410207" y="45649081"/>
                <a:ext cx="447668" cy="243438"/>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021" name="正方形/長方形 1120"/>
              <xdr:cNvSpPr/>
            </xdr:nvSpPr>
            <xdr:spPr>
              <a:xfrm>
                <a:off x="5895976" y="45522515"/>
                <a:ext cx="1876424" cy="25126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PA</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を作動する座標を押下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017" name="直線矢印コネクタ 1116"/>
            <xdr:cNvCxnSpPr/>
          </xdr:nvCxnSpPr>
          <xdr:spPr>
            <a:xfrm flipH="1">
              <a:off x="1798568" y="111737557"/>
              <a:ext cx="3759062"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018" name="正方形/長方形 1117"/>
            <xdr:cNvSpPr/>
          </xdr:nvSpPr>
          <xdr:spPr>
            <a:xfrm>
              <a:off x="2555982" y="111106644"/>
              <a:ext cx="2773432" cy="649966"/>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en-US" altLang="ja-JP" sz="1050">
                  <a:effectLst/>
                  <a:latin typeface="Meiryo UI" panose="020B0604030504040204" pitchFamily="50" charset="-128"/>
                  <a:ea typeface="Meiryo UI" panose="020B0604030504040204" pitchFamily="50" charset="-128"/>
                  <a:cs typeface="Meiryo UI" panose="020B0604030504040204" pitchFamily="50" charset="-128"/>
                </a:rPr>
                <a:t>C_MVCPA_XVAL = 0x</a:t>
              </a:r>
              <a:r>
                <a:rPr kumimoji="1" lang="ja-JP" altLang="ja-JP" sz="1050">
                  <a:effectLst/>
                  <a:latin typeface="Meiryo UI" panose="020B0604030504040204" pitchFamily="50" charset="-128"/>
                  <a:ea typeface="Meiryo UI" panose="020B0604030504040204" pitchFamily="50" charset="-128"/>
                  <a:cs typeface="Meiryo UI" panose="020B0604030504040204" pitchFamily="50" charset="-128"/>
                </a:rPr>
                <a:t>△△△</a:t>
              </a:r>
              <a:endParaRPr lang="ja-JP" altLang="ja-JP" sz="1050">
                <a:effectLst/>
                <a:latin typeface="Meiryo UI" panose="020B0604030504040204" pitchFamily="50" charset="-128"/>
                <a:ea typeface="Meiryo UI" panose="020B0604030504040204" pitchFamily="50" charset="-128"/>
                <a:cs typeface="Meiryo UI" panose="020B0604030504040204" pitchFamily="50" charset="-128"/>
              </a:endParaRPr>
            </a:p>
            <a:p>
              <a:pPr eaLnBrk="1" fontAlgn="auto" latinLnBrk="0" hangingPunct="1"/>
              <a:r>
                <a:rPr kumimoji="1" lang="en-US" altLang="ja-JP" sz="1050">
                  <a:effectLst/>
                  <a:latin typeface="Meiryo UI" panose="020B0604030504040204" pitchFamily="50" charset="-128"/>
                  <a:ea typeface="Meiryo UI" panose="020B0604030504040204" pitchFamily="50" charset="-128"/>
                  <a:cs typeface="Meiryo UI" panose="020B0604030504040204" pitchFamily="50" charset="-128"/>
                </a:rPr>
                <a:t>C_MVCPA_YVAL = 0x</a:t>
              </a:r>
              <a:r>
                <a:rPr kumimoji="1" lang="ja-JP" altLang="ja-JP" sz="1050">
                  <a:effectLst/>
                  <a:latin typeface="Meiryo UI" panose="020B0604030504040204" pitchFamily="50" charset="-128"/>
                  <a:ea typeface="Meiryo UI" panose="020B0604030504040204" pitchFamily="50" charset="-128"/>
                  <a:cs typeface="Meiryo UI" panose="020B0604030504040204" pitchFamily="50" charset="-128"/>
                </a:rPr>
                <a:t>△△△</a:t>
              </a:r>
              <a:endParaRPr lang="ja-JP" altLang="ja-JP" sz="1050">
                <a:effectLst/>
                <a:latin typeface="Meiryo UI" panose="020B0604030504040204" pitchFamily="50" charset="-128"/>
                <a:ea typeface="Meiryo UI" panose="020B0604030504040204" pitchFamily="50" charset="-128"/>
                <a:cs typeface="Meiryo UI" panose="020B0604030504040204" pitchFamily="50" charset="-128"/>
              </a:endParaRPr>
            </a:p>
            <a:p>
              <a:pPr eaLnBrk="1" fontAlgn="auto" latinLnBrk="0" hangingPunct="1"/>
              <a:r>
                <a:rPr kumimoji="1" lang="en-US" altLang="ja-JP" sz="1050">
                  <a:effectLst/>
                  <a:latin typeface="Meiryo UI" panose="020B0604030504040204" pitchFamily="50" charset="-128"/>
                  <a:ea typeface="Meiryo UI" panose="020B0604030504040204" pitchFamily="50" charset="-128"/>
                  <a:cs typeface="Meiryo UI" panose="020B0604030504040204" pitchFamily="50" charset="-128"/>
                </a:rPr>
                <a:t>C_MVCPA_DISP_OPERATION</a:t>
              </a:r>
              <a:r>
                <a:rPr kumimoji="1" lang="en-US" altLang="ja-JP" sz="1050" baseline="0">
                  <a:effectLst/>
                  <a:latin typeface="Meiryo UI" panose="020B0604030504040204" pitchFamily="50" charset="-128"/>
                  <a:ea typeface="Meiryo UI" panose="020B0604030504040204" pitchFamily="50" charset="-128"/>
                  <a:cs typeface="Meiryo UI" panose="020B0604030504040204" pitchFamily="50" charset="-128"/>
                </a:rPr>
                <a:t> = 0x01</a:t>
              </a:r>
              <a:endParaRPr lang="ja-JP" altLang="ja-JP" sz="105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007" name="曲線コネクタ 1106"/>
          <xdr:cNvCxnSpPr>
            <a:endCxn id="1008" idx="1"/>
          </xdr:cNvCxnSpPr>
        </xdr:nvCxnSpPr>
        <xdr:spPr>
          <a:xfrm flipV="1">
            <a:off x="6229350" y="167989419"/>
            <a:ext cx="438150" cy="164932"/>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008" name="正方形/長方形 1107"/>
          <xdr:cNvSpPr/>
        </xdr:nvSpPr>
        <xdr:spPr>
          <a:xfrm>
            <a:off x="6667500" y="167754300"/>
            <a:ext cx="1409700" cy="47023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が正解音</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(BEEP1)</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を吹鳴する</a:t>
            </a: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09" name="直線矢印コネクタ 1108"/>
          <xdr:cNvCxnSpPr/>
        </xdr:nvCxnSpPr>
        <xdr:spPr>
          <a:xfrm>
            <a:off x="2390775" y="169335603"/>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010" name="正方形/長方形 1109"/>
          <xdr:cNvSpPr/>
        </xdr:nvSpPr>
        <xdr:spPr>
          <a:xfrm>
            <a:off x="3133725" y="168582775"/>
            <a:ext cx="2905125" cy="23363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C_MVCPA_VOICE_REQ</a:t>
            </a:r>
            <a:r>
              <a:rPr kumimoji="1"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 0x01</a:t>
            </a:r>
            <a:endPar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11" name="曲線コネクタ 1110"/>
          <xdr:cNvCxnSpPr>
            <a:stCxn id="1025" idx="0"/>
            <a:endCxn id="1012" idx="1"/>
          </xdr:cNvCxnSpPr>
        </xdr:nvCxnSpPr>
        <xdr:spPr>
          <a:xfrm rot="5400000" flipH="1" flipV="1">
            <a:off x="6229924" y="168895773"/>
            <a:ext cx="398899" cy="495299"/>
          </a:xfrm>
          <a:prstGeom prst="curvedConnector4">
            <a:avLst>
              <a:gd name="adj1" fmla="val 52554"/>
              <a:gd name="adj2" fmla="val 83654"/>
            </a:avLst>
          </a:prstGeom>
          <a:solidFill>
            <a:srgbClr val="FFFFFF"/>
          </a:solidFill>
          <a:ln w="19050" cap="flat" cmpd="sng" algn="ctr">
            <a:solidFill>
              <a:srgbClr val="000000"/>
            </a:solidFill>
            <a:prstDash val="solid"/>
            <a:round/>
            <a:headEnd type="none" w="med" len="med"/>
            <a:tailEnd type="triangle"/>
          </a:ln>
          <a:effectLst/>
        </xdr:spPr>
      </xdr:cxnSp>
      <xdr:sp>
        <xdr:nvSpPr>
          <xdr:cNvPr id="1012" name="正方形/長方形 1111"/>
          <xdr:cNvSpPr/>
        </xdr:nvSpPr>
        <xdr:spPr>
          <a:xfrm>
            <a:off x="6677024" y="168567580"/>
            <a:ext cx="2079813" cy="75278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が</a:t>
            </a:r>
            <a:r>
              <a:rPr kumimoji="1" lang="ja-JP"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各スピーカとも</a:t>
            </a: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AUDIO</a:t>
            </a:r>
            <a:r>
              <a:rPr kumimoji="1" lang="ja-JP"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を</a:t>
            </a: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Attenuate</a:t>
            </a:r>
            <a:r>
              <a:rPr kumimoji="1" lang="ja-JP"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音量で出力する</a:t>
            </a:r>
            <a:r>
              <a:rPr kumimoji="1" lang="ja-JP" altLang="en-US"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13" name="直線矢印コネクタ 1112"/>
          <xdr:cNvCxnSpPr/>
        </xdr:nvCxnSpPr>
        <xdr:spPr>
          <a:xfrm>
            <a:off x="2390775" y="168820899"/>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014" name="正方形/長方形 1113"/>
          <xdr:cNvSpPr/>
        </xdr:nvSpPr>
        <xdr:spPr>
          <a:xfrm>
            <a:off x="2922642" y="169093330"/>
            <a:ext cx="2905125" cy="280374"/>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ja-JP" sz="1000" b="0" i="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（音声小信号）音声出力要求 </a:t>
            </a: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(PA_AUDIO_H/L)</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15" name="正方形/長方形 1114"/>
          <xdr:cNvSpPr/>
        </xdr:nvSpPr>
        <xdr:spPr>
          <a:xfrm>
            <a:off x="6553200" y="169659300"/>
            <a:ext cx="1409700" cy="61912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が</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200ms</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以内で音声入力信号とミキシングを行う</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editAs="oneCell">
    <xdr:from>
      <xdr:col>14</xdr:col>
      <xdr:colOff>0</xdr:colOff>
      <xdr:row>1059</xdr:row>
      <xdr:rowOff>0</xdr:rowOff>
    </xdr:from>
    <xdr:to>
      <xdr:col>17</xdr:col>
      <xdr:colOff>102870</xdr:colOff>
      <xdr:row>1059</xdr:row>
      <xdr:rowOff>76200</xdr:rowOff>
    </xdr:to>
    <xdr:pic>
      <xdr:nvPicPr>
        <xdr:cNvPr id="2" name="Picture 14" descr="C:\Users\LUKE~1.ZHA\AppData\Local\Temp\ksohtml\clip_image277.png"/>
        <xdr:cNvPicPr>
          <a:picLocks noChangeAspect="1" noChangeArrowheads="1"/>
        </xdr:cNvPicPr>
      </xdr:nvPicPr>
      <xdr:blipFill>
        <a:blip r:embed="rId2"/>
        <a:srcRect/>
        <a:stretch>
          <a:fillRect/>
        </a:stretch>
      </xdr:blipFill>
      <xdr:spPr>
        <a:xfrm>
          <a:off x="2640330" y="188647070"/>
          <a:ext cx="668655" cy="76200"/>
        </a:xfrm>
        <a:prstGeom prst="rect">
          <a:avLst/>
        </a:prstGeom>
        <a:noFill/>
      </xdr:spPr>
    </xdr:pic>
    <xdr:clientData/>
  </xdr:twoCellAnchor>
  <xdr:twoCellAnchor editAs="oneCell">
    <xdr:from>
      <xdr:col>14</xdr:col>
      <xdr:colOff>0</xdr:colOff>
      <xdr:row>1063</xdr:row>
      <xdr:rowOff>0</xdr:rowOff>
    </xdr:from>
    <xdr:to>
      <xdr:col>17</xdr:col>
      <xdr:colOff>102870</xdr:colOff>
      <xdr:row>1063</xdr:row>
      <xdr:rowOff>76200</xdr:rowOff>
    </xdr:to>
    <xdr:pic>
      <xdr:nvPicPr>
        <xdr:cNvPr id="1039" name="Picture 15" descr="C:\Users\LUKE~1.ZHA\AppData\Local\Temp\ksohtml\clip_image278.png"/>
        <xdr:cNvPicPr>
          <a:picLocks noChangeAspect="1" noChangeArrowheads="1"/>
        </xdr:cNvPicPr>
      </xdr:nvPicPr>
      <xdr:blipFill>
        <a:blip r:embed="rId3"/>
        <a:srcRect/>
        <a:stretch>
          <a:fillRect/>
        </a:stretch>
      </xdr:blipFill>
      <xdr:spPr>
        <a:xfrm>
          <a:off x="2640330" y="189363350"/>
          <a:ext cx="668655" cy="76200"/>
        </a:xfrm>
        <a:prstGeom prst="rect">
          <a:avLst/>
        </a:prstGeom>
        <a:noFill/>
      </xdr:spPr>
    </xdr:pic>
    <xdr:clientData/>
  </xdr:twoCellAnchor>
  <xdr:twoCellAnchor>
    <xdr:from>
      <xdr:col>9</xdr:col>
      <xdr:colOff>0</xdr:colOff>
      <xdr:row>1206</xdr:row>
      <xdr:rowOff>85725</xdr:rowOff>
    </xdr:from>
    <xdr:to>
      <xdr:col>41</xdr:col>
      <xdr:colOff>22225</xdr:colOff>
      <xdr:row>1220</xdr:row>
      <xdr:rowOff>67945</xdr:rowOff>
    </xdr:to>
    <xdr:grpSp>
      <xdr:nvGrpSpPr>
        <xdr:cNvPr id="1040" name="グループ化 306"/>
        <xdr:cNvGrpSpPr/>
      </xdr:nvGrpSpPr>
      <xdr:grpSpPr>
        <a:xfrm>
          <a:off x="1697355" y="215122760"/>
          <a:ext cx="6057265" cy="2435860"/>
          <a:chOff x="1028700" y="199767840"/>
          <a:chExt cx="7259965" cy="2781294"/>
        </a:xfrm>
      </xdr:grpSpPr>
      <xdr:grpSp>
        <xdr:nvGrpSpPr>
          <xdr:cNvPr id="1041" name="グループ化 307"/>
          <xdr:cNvGrpSpPr/>
        </xdr:nvGrpSpPr>
        <xdr:grpSpPr>
          <a:xfrm>
            <a:off x="1028700" y="199767840"/>
            <a:ext cx="7194955" cy="2781294"/>
            <a:chOff x="923925" y="140541401"/>
            <a:chExt cx="7194955" cy="2781294"/>
          </a:xfrm>
        </xdr:grpSpPr>
        <xdr:grpSp>
          <xdr:nvGrpSpPr>
            <xdr:cNvPr id="1045" name="グループ化 311"/>
            <xdr:cNvGrpSpPr/>
          </xdr:nvGrpSpPr>
          <xdr:grpSpPr>
            <a:xfrm>
              <a:off x="923925" y="140541401"/>
              <a:ext cx="5286376" cy="2781294"/>
              <a:chOff x="1009650" y="44891325"/>
              <a:chExt cx="5286376" cy="2800810"/>
            </a:xfrm>
          </xdr:grpSpPr>
          <xdr:grpSp>
            <xdr:nvGrpSpPr>
              <xdr:cNvPr id="1050" name="グループ化 316"/>
              <xdr:cNvGrpSpPr/>
            </xdr:nvGrpSpPr>
            <xdr:grpSpPr>
              <a:xfrm>
                <a:off x="1009650" y="44891325"/>
                <a:ext cx="4981575" cy="2800810"/>
                <a:chOff x="1009650" y="44205525"/>
                <a:chExt cx="4981575" cy="2800810"/>
              </a:xfrm>
            </xdr:grpSpPr>
            <xdr:grpSp>
              <xdr:nvGrpSpPr>
                <xdr:cNvPr id="1052" name="グループ化 318"/>
                <xdr:cNvGrpSpPr/>
              </xdr:nvGrpSpPr>
              <xdr:grpSpPr>
                <a:xfrm>
                  <a:off x="1009650" y="44205525"/>
                  <a:ext cx="4981575" cy="2800810"/>
                  <a:chOff x="1009650" y="44205525"/>
                  <a:chExt cx="4981575" cy="2800810"/>
                </a:xfrm>
              </xdr:grpSpPr>
              <xdr:sp>
                <xdr:nvSpPr>
                  <xdr:cNvPr id="1055" name="正方形/長方形 321"/>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56" name="正方形/長方形 322"/>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57" name="直線コネクタ 323"/>
                  <xdr:cNvCxnSpPr>
                    <a:stCxn id="1055" idx="2"/>
                  </xdr:cNvCxnSpPr>
                </xdr:nvCxnSpPr>
                <xdr:spPr>
                  <a:xfrm flipH="1">
                    <a:off x="1600200" y="44710350"/>
                    <a:ext cx="4763" cy="2286394"/>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058" name="直線コネクタ 324"/>
                  <xdr:cNvCxnSpPr>
                    <a:stCxn id="1056" idx="2"/>
                  </xdr:cNvCxnSpPr>
                </xdr:nvCxnSpPr>
                <xdr:spPr>
                  <a:xfrm>
                    <a:off x="5395913" y="44710350"/>
                    <a:ext cx="4762" cy="2295985"/>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1053" name="直線矢印コネクタ 319"/>
                <xdr:cNvCxnSpPr/>
              </xdr:nvCxnSpPr>
              <xdr:spPr>
                <a:xfrm>
                  <a:off x="1628775" y="45403939"/>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054" name="正方形/長方形 320"/>
                <xdr:cNvSpPr/>
              </xdr:nvSpPr>
              <xdr:spPr>
                <a:xfrm>
                  <a:off x="2352675" y="44474097"/>
                  <a:ext cx="2905125" cy="968774"/>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C_TACE_GUIDE_STATUS</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0x00</a:t>
                  </a:r>
                  <a:endPar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C_DIST_GUIDE_STATUS =</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0x00</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C_MVCPA_CUSTOMIZE_1 = 0x00</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C_MVCPA_PA_CUSTOMIZE_2 = 0x00</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051" name="曲線コネクタ 317"/>
              <xdr:cNvCxnSpPr/>
            </xdr:nvCxnSpPr>
            <xdr:spPr>
              <a:xfrm rot="10800000" flipV="1">
                <a:off x="5419735" y="46129573"/>
                <a:ext cx="876291" cy="387316"/>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grpSp>
        <xdr:cxnSp>
          <xdr:nvCxnSpPr>
            <xdr:cNvPr id="1046" name="直線矢印コネクタ 312"/>
            <xdr:cNvCxnSpPr/>
          </xdr:nvCxnSpPr>
          <xdr:spPr>
            <a:xfrm flipH="1" flipV="1">
              <a:off x="1514475" y="142729600"/>
              <a:ext cx="3810001" cy="9514"/>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cxnSp>
          <xdr:nvCxnSpPr>
            <xdr:cNvPr id="1047" name="曲線コネクタ 313"/>
            <xdr:cNvCxnSpPr/>
          </xdr:nvCxnSpPr>
          <xdr:spPr>
            <a:xfrm rot="10800000" flipV="1">
              <a:off x="5324476" y="142370185"/>
              <a:ext cx="485775" cy="367415"/>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048" name="正方形/長方形 314"/>
            <xdr:cNvSpPr/>
          </xdr:nvSpPr>
          <xdr:spPr>
            <a:xfrm>
              <a:off x="5847156" y="142216443"/>
              <a:ext cx="1295407" cy="1058979"/>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・予測ガイド線表示設定を</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表示しない</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に変更</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がタッチ操作による</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BEEP</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を吹鳴する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49" name="正方形/長方形 315"/>
            <xdr:cNvSpPr/>
          </xdr:nvSpPr>
          <xdr:spPr>
            <a:xfrm>
              <a:off x="6242449" y="141655504"/>
              <a:ext cx="1876431" cy="26671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カスタマイズ設定に遷移</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sp>
        <xdr:nvSpPr>
          <xdr:cNvPr id="1042" name="正方形/長方形 308"/>
          <xdr:cNvSpPr/>
        </xdr:nvSpPr>
        <xdr:spPr>
          <a:xfrm>
            <a:off x="2371725" y="201021499"/>
            <a:ext cx="2905125" cy="96202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C_TRACE_GUIDE</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0x01</a:t>
            </a:r>
            <a:endPar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C_DIST_GUIDE =</a:t>
            </a:r>
            <a:r>
              <a:rPr kumimoji="1"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latin typeface="Meiryo UI" panose="020B0604030504040204" pitchFamily="50" charset="-128"/>
                <a:ea typeface="Meiryo UI" panose="020B0604030504040204" pitchFamily="50" charset="-128"/>
                <a:cs typeface="Meiryo UI" panose="020B0604030504040204" pitchFamily="50" charset="-128"/>
              </a:rPr>
              <a:t>0x00</a:t>
            </a:r>
            <a:endParaRPr kumimoji="1" lang="en-US" altLang="ja-JP" sz="1000" baseline="0">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C_MVCPA_CUSTOMIZE_1 = 0x00</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C_MVCPA_PA_CUSTOMIZE_2 = 0x00</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43" name="曲線コネクタ 309"/>
          <xdr:cNvCxnSpPr>
            <a:endCxn id="1044" idx="1"/>
          </xdr:cNvCxnSpPr>
        </xdr:nvCxnSpPr>
        <xdr:spPr>
          <a:xfrm flipV="1">
            <a:off x="5450600" y="200543277"/>
            <a:ext cx="565615" cy="431730"/>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044" name="正方形/長方形 310"/>
          <xdr:cNvSpPr/>
        </xdr:nvSpPr>
        <xdr:spPr>
          <a:xfrm>
            <a:off x="6016215" y="200164196"/>
            <a:ext cx="2272450" cy="758162"/>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MVCPA</a:t>
            </a:r>
            <a:r>
              <a:rPr kumimoji="1"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から受け取った値をカスタマイズ設定に反映</a:t>
            </a:r>
            <a:endParaRPr lang="ja-JP"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endPar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130810</xdr:colOff>
      <xdr:row>1324</xdr:row>
      <xdr:rowOff>162560</xdr:rowOff>
    </xdr:from>
    <xdr:to>
      <xdr:col>39</xdr:col>
      <xdr:colOff>121920</xdr:colOff>
      <xdr:row>1334</xdr:row>
      <xdr:rowOff>144780</xdr:rowOff>
    </xdr:to>
    <xdr:grpSp>
      <xdr:nvGrpSpPr>
        <xdr:cNvPr id="1059" name="グループ化 78"/>
        <xdr:cNvGrpSpPr/>
      </xdr:nvGrpSpPr>
      <xdr:grpSpPr>
        <a:xfrm>
          <a:off x="1450975" y="236263180"/>
          <a:ext cx="6026150" cy="1734820"/>
          <a:chOff x="1371600" y="223704162"/>
          <a:chExt cx="6762750" cy="1781163"/>
        </a:xfrm>
      </xdr:grpSpPr>
      <xdr:grpSp>
        <xdr:nvGrpSpPr>
          <xdr:cNvPr id="1060" name="グループ化 332"/>
          <xdr:cNvGrpSpPr/>
        </xdr:nvGrpSpPr>
        <xdr:grpSpPr>
          <a:xfrm>
            <a:off x="1371600" y="223704162"/>
            <a:ext cx="6762750" cy="1781163"/>
            <a:chOff x="1009650" y="44891325"/>
            <a:chExt cx="6762750" cy="1793675"/>
          </a:xfrm>
        </xdr:grpSpPr>
        <xdr:grpSp>
          <xdr:nvGrpSpPr>
            <xdr:cNvPr id="1062" name="グループ化 333"/>
            <xdr:cNvGrpSpPr/>
          </xdr:nvGrpSpPr>
          <xdr:grpSpPr>
            <a:xfrm>
              <a:off x="1009650" y="44891325"/>
              <a:ext cx="4981575" cy="1793675"/>
              <a:chOff x="1009650" y="44205525"/>
              <a:chExt cx="4981575" cy="1793675"/>
            </a:xfrm>
          </xdr:grpSpPr>
          <xdr:grpSp>
            <xdr:nvGrpSpPr>
              <xdr:cNvPr id="1065" name="グループ化 336"/>
              <xdr:cNvGrpSpPr/>
            </xdr:nvGrpSpPr>
            <xdr:grpSpPr>
              <a:xfrm>
                <a:off x="1009650" y="44205525"/>
                <a:ext cx="4981575" cy="1793675"/>
                <a:chOff x="1009650" y="44205525"/>
                <a:chExt cx="4981575" cy="1793675"/>
              </a:xfrm>
            </xdr:grpSpPr>
            <xdr:sp>
              <xdr:nvSpPr>
                <xdr:cNvPr id="1067" name="正方形/長方形 338"/>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68" name="正方形/長方形 339"/>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69" name="直線コネクタ 340"/>
                <xdr:cNvCxnSpPr>
                  <a:stCxn id="1067" idx="2"/>
                </xdr:cNvCxnSpPr>
              </xdr:nvCxnSpPr>
              <xdr:spPr>
                <a:xfrm>
                  <a:off x="1604963" y="44710350"/>
                  <a:ext cx="0" cy="1279258"/>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070" name="直線コネクタ 341"/>
                <xdr:cNvCxnSpPr>
                  <a:stCxn id="1068" idx="2"/>
                </xdr:cNvCxnSpPr>
              </xdr:nvCxnSpPr>
              <xdr:spPr>
                <a:xfrm>
                  <a:off x="5395913" y="44710350"/>
                  <a:ext cx="0" cy="128885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sp>
            <xdr:nvSpPr>
              <xdr:cNvPr id="1066" name="正方形/長方形 337"/>
              <xdr:cNvSpPr/>
            </xdr:nvSpPr>
            <xdr:spPr>
              <a:xfrm>
                <a:off x="2143125" y="45234627"/>
                <a:ext cx="2905125" cy="28498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C_NAVI_LANGUAGE_SETTING_HFL</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0x02</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063" name="曲線コネクタ 334"/>
            <xdr:cNvCxnSpPr/>
          </xdr:nvCxnSpPr>
          <xdr:spPr>
            <a:xfrm rot="10800000" flipV="1">
              <a:off x="5400682" y="45965614"/>
              <a:ext cx="447668" cy="243438"/>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064" name="正方形/長方形 335"/>
            <xdr:cNvSpPr/>
          </xdr:nvSpPr>
          <xdr:spPr>
            <a:xfrm>
              <a:off x="5895976" y="45810272"/>
              <a:ext cx="1876424" cy="25126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側で言語をタイ語に変更</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061" name="直線矢印コネクタ 342"/>
          <xdr:cNvCxnSpPr/>
        </xdr:nvCxnSpPr>
        <xdr:spPr>
          <a:xfrm flipH="1">
            <a:off x="1971675" y="224980500"/>
            <a:ext cx="3800476"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grpSp>
    <xdr:clientData/>
  </xdr:twoCellAnchor>
  <xdr:twoCellAnchor>
    <xdr:from>
      <xdr:col>13</xdr:col>
      <xdr:colOff>19050</xdr:colOff>
      <xdr:row>2767</xdr:row>
      <xdr:rowOff>142875</xdr:rowOff>
    </xdr:from>
    <xdr:to>
      <xdr:col>18</xdr:col>
      <xdr:colOff>172701</xdr:colOff>
      <xdr:row>2770</xdr:row>
      <xdr:rowOff>118967</xdr:rowOff>
    </xdr:to>
    <xdr:sp>
      <xdr:nvSpPr>
        <xdr:cNvPr id="1071" name="正方形/長方形 962"/>
        <xdr:cNvSpPr/>
      </xdr:nvSpPr>
      <xdr:spPr>
        <a:xfrm>
          <a:off x="2470785" y="489551345"/>
          <a:ext cx="1096010" cy="501650"/>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19050</xdr:colOff>
      <xdr:row>2767</xdr:row>
      <xdr:rowOff>142898</xdr:rowOff>
    </xdr:from>
    <xdr:to>
      <xdr:col>37</xdr:col>
      <xdr:colOff>35560</xdr:colOff>
      <xdr:row>2777</xdr:row>
      <xdr:rowOff>168934</xdr:rowOff>
    </xdr:to>
    <xdr:grpSp>
      <xdr:nvGrpSpPr>
        <xdr:cNvPr id="1072" name="グループ化 881"/>
        <xdr:cNvGrpSpPr/>
      </xdr:nvGrpSpPr>
      <xdr:grpSpPr>
        <a:xfrm>
          <a:off x="2470785" y="489551345"/>
          <a:ext cx="4542790" cy="1778635"/>
          <a:chOff x="811696" y="231341568"/>
          <a:chExt cx="4949545" cy="1793588"/>
        </a:xfrm>
      </xdr:grpSpPr>
      <xdr:grpSp>
        <xdr:nvGrpSpPr>
          <xdr:cNvPr id="1073" name="グループ化 882"/>
          <xdr:cNvGrpSpPr/>
        </xdr:nvGrpSpPr>
        <xdr:grpSpPr>
          <a:xfrm>
            <a:off x="811696" y="231341568"/>
            <a:ext cx="4949545" cy="1793588"/>
            <a:chOff x="1009650" y="44205525"/>
            <a:chExt cx="4981575" cy="1793675"/>
          </a:xfrm>
        </xdr:grpSpPr>
        <xdr:grpSp>
          <xdr:nvGrpSpPr>
            <xdr:cNvPr id="1075" name="グループ化 884"/>
            <xdr:cNvGrpSpPr/>
          </xdr:nvGrpSpPr>
          <xdr:grpSpPr>
            <a:xfrm>
              <a:off x="1009650" y="44205525"/>
              <a:ext cx="4981575" cy="1793675"/>
              <a:chOff x="1009650" y="44205525"/>
              <a:chExt cx="4981575" cy="1793675"/>
            </a:xfrm>
          </xdr:grpSpPr>
          <xdr:sp>
            <xdr:nvSpPr>
              <xdr:cNvPr id="1077" name="正方形/長方形 962"/>
              <xdr:cNvSpPr/>
            </xdr:nvSpPr>
            <xdr:spPr>
              <a:xfrm>
                <a:off x="1009650" y="44205525"/>
                <a:ext cx="1190625" cy="507112"/>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78" name="正方形/長方形 963"/>
              <xdr:cNvSpPr/>
            </xdr:nvSpPr>
            <xdr:spPr>
              <a:xfrm>
                <a:off x="4800600" y="44205525"/>
                <a:ext cx="1190625" cy="507112"/>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79" name="直線コネクタ 888"/>
              <xdr:cNvCxnSpPr>
                <a:cxnSpLocks noChangeShapeType="1"/>
                <a:stCxn id="1077" idx="2"/>
              </xdr:cNvCxnSpPr>
            </xdr:nvCxnSpPr>
            <xdr:spPr>
              <a:xfrm>
                <a:off x="1604963" y="44710350"/>
                <a:ext cx="0" cy="1279258"/>
              </a:xfrm>
              <a:prstGeom prst="line">
                <a:avLst/>
              </a:prstGeom>
              <a:noFill/>
              <a:ln w="19050" algn="ctr">
                <a:solidFill>
                  <a:srgbClr val="000000"/>
                </a:solidFill>
                <a:round/>
              </a:ln>
              <a:extLst>
                <a:ext uri="{909E8E84-426E-40DD-AFC4-6F175D3DCCD1}">
                  <a14:hiddenFill xmlns:a14="http://schemas.microsoft.com/office/drawing/2010/main">
                    <a:noFill/>
                  </a14:hiddenFill>
                </a:ext>
              </a:extLst>
            </xdr:spPr>
          </xdr:cxnSp>
          <xdr:cxnSp>
            <xdr:nvCxnSpPr>
              <xdr:cNvPr id="1080" name="直線コネクタ 889"/>
              <xdr:cNvCxnSpPr>
                <a:cxnSpLocks noChangeShapeType="1"/>
                <a:stCxn id="1078" idx="2"/>
              </xdr:cNvCxnSpPr>
            </xdr:nvCxnSpPr>
            <xdr:spPr>
              <a:xfrm>
                <a:off x="5395913" y="44710350"/>
                <a:ext cx="0" cy="1288850"/>
              </a:xfrm>
              <a:prstGeom prst="line">
                <a:avLst/>
              </a:prstGeom>
              <a:noFill/>
              <a:ln w="19050" algn="ctr">
                <a:solidFill>
                  <a:srgbClr val="000000"/>
                </a:solidFill>
                <a:round/>
              </a:ln>
              <a:extLst>
                <a:ext uri="{909E8E84-426E-40DD-AFC4-6F175D3DCCD1}">
                  <a14:hiddenFill xmlns:a14="http://schemas.microsoft.com/office/drawing/2010/main">
                    <a:noFill/>
                  </a14:hiddenFill>
                </a:ext>
              </a:extLst>
            </xdr:spPr>
          </xdr:cxnSp>
        </xdr:grpSp>
        <xdr:sp>
          <xdr:nvSpPr>
            <xdr:cNvPr id="1076" name="正方形/長方形 961"/>
            <xdr:cNvSpPr/>
          </xdr:nvSpPr>
          <xdr:spPr>
            <a:xfrm>
              <a:off x="2571750" y="45097667"/>
              <a:ext cx="2905125" cy="253556"/>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C_COLOR_CUSTOMIZE</a:t>
              </a:r>
              <a:r>
                <a:rPr kumimoji="1" lang="ja-JP" altLang="en-US"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 0x00</a:t>
              </a:r>
              <a:endParaRPr kumimoji="1" lang="en-US" altLang="ja-JP" sz="1000" baseline="0">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074" name="直線矢印コネクタ 883"/>
          <xdr:cNvCxnSpPr>
            <a:cxnSpLocks noChangeShapeType="1"/>
          </xdr:cNvCxnSpPr>
        </xdr:nvCxnSpPr>
        <xdr:spPr>
          <a:xfrm flipH="1">
            <a:off x="1399760" y="232580384"/>
            <a:ext cx="3776871" cy="0"/>
          </a:xfrm>
          <a:prstGeom prst="straightConnector1">
            <a:avLst/>
          </a:prstGeom>
          <a:noFill/>
          <a:ln w="19050" algn="ctr">
            <a:solidFill>
              <a:srgbClr val="000000"/>
            </a:solidFill>
            <a:rou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5</xdr:col>
      <xdr:colOff>188595</xdr:colOff>
      <xdr:row>1376</xdr:row>
      <xdr:rowOff>76835</xdr:rowOff>
    </xdr:from>
    <xdr:to>
      <xdr:col>42</xdr:col>
      <xdr:colOff>147955</xdr:colOff>
      <xdr:row>1385</xdr:row>
      <xdr:rowOff>23495</xdr:rowOff>
    </xdr:to>
    <xdr:grpSp>
      <xdr:nvGrpSpPr>
        <xdr:cNvPr id="1090" name="グループ化 65"/>
        <xdr:cNvGrpSpPr/>
      </xdr:nvGrpSpPr>
      <xdr:grpSpPr>
        <a:xfrm>
          <a:off x="1131570" y="245460520"/>
          <a:ext cx="6937375" cy="1533525"/>
          <a:chOff x="2138362" y="245144925"/>
          <a:chExt cx="6999288" cy="1345768"/>
        </a:xfrm>
      </xdr:grpSpPr>
      <xdr:pic>
        <xdr:nvPicPr>
          <xdr:cNvPr id="1091" name="Picture 19" descr="080221_FVGV_normal_駐車メニューなし"/>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2138362" y="245225888"/>
            <a:ext cx="1184275" cy="741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092" name="Rectangle 20"/>
          <xdr:cNvSpPr>
            <a:spLocks noChangeArrowheads="1"/>
          </xdr:cNvSpPr>
        </xdr:nvSpPr>
        <xdr:spPr>
          <a:xfrm>
            <a:off x="4297362" y="245233825"/>
            <a:ext cx="1133475" cy="725488"/>
          </a:xfrm>
          <a:prstGeom prst="rect">
            <a:avLst/>
          </a:prstGeom>
          <a:solidFill>
            <a:srgbClr val="000000"/>
          </a:solidFill>
          <a:ln w="9525">
            <a:solidFill>
              <a:srgbClr val="000000"/>
            </a:solidFill>
            <a:miter lim="800000"/>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1093" name="AutoShape 22"/>
          <xdr:cNvSpPr>
            <a:spLocks noChangeArrowheads="1"/>
          </xdr:cNvSpPr>
        </xdr:nvSpPr>
        <xdr:spPr>
          <a:xfrm>
            <a:off x="3627437" y="245614825"/>
            <a:ext cx="381000" cy="228600"/>
          </a:xfrm>
          <a:prstGeom prst="rightArrow">
            <a:avLst>
              <a:gd name="adj1" fmla="val 50000"/>
              <a:gd name="adj2" fmla="val 41667"/>
            </a:avLst>
          </a:prstGeom>
          <a:solidFill>
            <a:srgbClr val="BBE0E3"/>
          </a:solidFill>
          <a:ln w="9525">
            <a:solidFill>
              <a:srgbClr val="000000"/>
            </a:solidFill>
            <a:miter lim="800000"/>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1094" name="AutoShape 25"/>
          <xdr:cNvSpPr>
            <a:spLocks noChangeArrowheads="1"/>
          </xdr:cNvSpPr>
        </xdr:nvSpPr>
        <xdr:spPr>
          <a:xfrm>
            <a:off x="5653087" y="245475125"/>
            <a:ext cx="381000" cy="228600"/>
          </a:xfrm>
          <a:prstGeom prst="rightArrow">
            <a:avLst>
              <a:gd name="adj1" fmla="val 50000"/>
              <a:gd name="adj2" fmla="val 41667"/>
            </a:avLst>
          </a:prstGeom>
          <a:solidFill>
            <a:srgbClr val="BBE0E3"/>
          </a:solidFill>
          <a:ln w="9525">
            <a:solidFill>
              <a:srgbClr val="000000"/>
            </a:solidFill>
            <a:miter lim="800000"/>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grpSp>
        <xdr:nvGrpSpPr>
          <xdr:cNvPr id="1095" name="Group 35"/>
          <xdr:cNvGrpSpPr/>
        </xdr:nvGrpSpPr>
        <xdr:grpSpPr>
          <a:xfrm>
            <a:off x="6182333" y="245232237"/>
            <a:ext cx="1172554" cy="755161"/>
            <a:chOff x="4062" y="1825"/>
            <a:chExt cx="1404" cy="862"/>
          </a:xfrm>
        </xdr:grpSpPr>
        <xdr:pic>
          <xdr:nvPicPr>
            <xdr:cNvPr id="1105" name="Picture 24"/>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4124" y="1825"/>
              <a:ext cx="1342" cy="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106" name="Text Box 29"/>
            <xdr:cNvSpPr txBox="1">
              <a:spLocks noChangeArrowheads="1"/>
            </xdr:cNvSpPr>
          </xdr:nvSpPr>
          <xdr:spPr>
            <a:xfrm>
              <a:off x="4062" y="2405"/>
              <a:ext cx="1243" cy="282"/>
            </a:xfrm>
            <a:prstGeom prst="rect">
              <a:avLst/>
            </a:prstGeom>
            <a:solidFill>
              <a:srgbClr val="CCFFFF"/>
            </a:solidFill>
            <a:ln w="9525" algn="ctr">
              <a:solidFill>
                <a:srgbClr val="000000"/>
              </a:solidFill>
              <a:miter lim="800000"/>
            </a:ln>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ja-JP" altLang="en-US" sz="500">
                  <a:solidFill>
                    <a:srgbClr val="000000"/>
                  </a:solidFill>
                  <a:latin typeface="HGP創英角ｺﾞｼｯｸUB" pitchFamily="50" charset="-128"/>
                  <a:ea typeface="HGP創英角ｺﾞｼｯｸUB" pitchFamily="50" charset="-128"/>
                </a:rPr>
                <a:t>カメラ映像は表示できません</a:t>
              </a:r>
              <a:endParaRPr lang="ja-JP" altLang="en-US" sz="500">
                <a:solidFill>
                  <a:srgbClr val="000000"/>
                </a:solidFill>
                <a:latin typeface="HGP創英角ｺﾞｼｯｸUB" pitchFamily="50" charset="-128"/>
                <a:ea typeface="HGP創英角ｺﾞｼｯｸUB" pitchFamily="50" charset="-128"/>
              </a:endParaRPr>
            </a:p>
            <a:p>
              <a:pPr algn="ctr" eaLnBrk="1" hangingPunct="1"/>
              <a:r>
                <a:rPr lang="ja-JP" altLang="en-US" sz="500">
                  <a:solidFill>
                    <a:srgbClr val="000000"/>
                  </a:solidFill>
                  <a:latin typeface="HGP創英角ｺﾞｼｯｸUB" pitchFamily="50" charset="-128"/>
                  <a:ea typeface="HGP創英角ｺﾞｼｯｸUB" pitchFamily="50" charset="-128"/>
                </a:rPr>
                <a:t>販売店へご相談ください</a:t>
              </a:r>
              <a:endParaRPr lang="ja-JP" altLang="en-US" sz="900">
                <a:latin typeface="HGP創英角ｺﾞｼｯｸUB" pitchFamily="50" charset="-128"/>
                <a:ea typeface="HGP創英角ｺﾞｼｯｸUB" pitchFamily="50" charset="-128"/>
              </a:endParaRPr>
            </a:p>
          </xdr:txBody>
        </xdr:sp>
      </xdr:grpSp>
      <xdr:sp>
        <xdr:nvSpPr>
          <xdr:cNvPr id="1096" name="Text Box 30"/>
          <xdr:cNvSpPr txBox="1">
            <a:spLocks noChangeArrowheads="1"/>
          </xdr:cNvSpPr>
        </xdr:nvSpPr>
        <xdr:spPr>
          <a:xfrm>
            <a:off x="7139291" y="246162961"/>
            <a:ext cx="1127233" cy="276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en-US" altLang="ja-JP" sz="1200">
                <a:latin typeface="HGP創英角ｺﾞｼｯｸUB" pitchFamily="50" charset="-128"/>
                <a:ea typeface="HGP創英角ｺﾞｼｯｸUB" pitchFamily="50" charset="-128"/>
              </a:rPr>
              <a:t>Fail_Disp_Time</a:t>
            </a:r>
            <a:endParaRPr lang="ja-JP" altLang="en-US" sz="1200">
              <a:latin typeface="HGP創英角ｺﾞｼｯｸUB" pitchFamily="50" charset="-128"/>
              <a:ea typeface="HGP創英角ｺﾞｼｯｸUB" pitchFamily="50" charset="-128"/>
            </a:endParaRPr>
          </a:p>
        </xdr:txBody>
      </xdr:sp>
      <xdr:pic>
        <xdr:nvPicPr>
          <xdr:cNvPr id="1097" name="Picture 31"/>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8016875" y="245232238"/>
            <a:ext cx="1120775" cy="741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098" name="Text Box 30"/>
          <xdr:cNvSpPr txBox="1">
            <a:spLocks noChangeArrowheads="1"/>
          </xdr:cNvSpPr>
        </xdr:nvSpPr>
        <xdr:spPr>
          <a:xfrm>
            <a:off x="2354262" y="245941850"/>
            <a:ext cx="8636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en-US" altLang="ja-JP" sz="1000">
                <a:latin typeface="HGP創英角ｺﾞｼｯｸUB" pitchFamily="50" charset="-128"/>
                <a:ea typeface="HGP創英角ｺﾞｼｯｸUB" pitchFamily="50" charset="-128"/>
              </a:rPr>
              <a:t>MVCPA</a:t>
            </a:r>
            <a:r>
              <a:rPr lang="ja-JP" altLang="en-US" sz="1000">
                <a:latin typeface="HGP創英角ｺﾞｼｯｸUB" pitchFamily="50" charset="-128"/>
                <a:ea typeface="HGP創英角ｺﾞｼｯｸUB" pitchFamily="50" charset="-128"/>
              </a:rPr>
              <a:t>画面</a:t>
            </a:r>
            <a:endParaRPr lang="ja-JP" altLang="en-US" sz="1000">
              <a:latin typeface="HGP創英角ｺﾞｼｯｸUB" pitchFamily="50" charset="-128"/>
              <a:ea typeface="HGP創英角ｺﾞｼｯｸUB" pitchFamily="50" charset="-128"/>
            </a:endParaRPr>
          </a:p>
        </xdr:txBody>
      </xdr:sp>
      <xdr:sp>
        <xdr:nvSpPr>
          <xdr:cNvPr id="1099" name="正方形/長方形 859"/>
          <xdr:cNvSpPr/>
        </xdr:nvSpPr>
        <xdr:spPr>
          <a:xfrm>
            <a:off x="2730500" y="245144925"/>
            <a:ext cx="2128837" cy="592470"/>
          </a:xfrm>
          <a:prstGeom prst="rect">
            <a:avLst/>
          </a:prstGeom>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a:defRPr/>
            </a:pPr>
            <a:r>
              <a:rPr lang="en-US" altLang="ja-JP" sz="1000">
                <a:latin typeface="HGP創英角ｺﾞｼｯｸUB" pitchFamily="50" charset="-128"/>
                <a:ea typeface="HGP創英角ｺﾞｼｯｸUB" pitchFamily="50" charset="-128"/>
              </a:rPr>
              <a:t>MVCPA</a:t>
            </a:r>
            <a:r>
              <a:rPr lang="ja-JP" altLang="en-US" sz="1000">
                <a:latin typeface="HGP創英角ｺﾞｼｯｸUB" pitchFamily="50" charset="-128"/>
                <a:ea typeface="HGP創英角ｺﾞｼｯｸUB" pitchFamily="50" charset="-128"/>
              </a:rPr>
              <a:t>から故障</a:t>
            </a:r>
            <a:endParaRPr lang="en-US" altLang="ja-JP" sz="1000">
              <a:latin typeface="HGP創英角ｺﾞｼｯｸUB" pitchFamily="50" charset="-128"/>
              <a:ea typeface="HGP創英角ｺﾞｼｯｸUB" pitchFamily="50" charset="-128"/>
            </a:endParaRPr>
          </a:p>
          <a:p>
            <a:pPr algn="ctr">
              <a:defRPr/>
            </a:pPr>
            <a:r>
              <a:rPr lang="ja-JP" altLang="en-US" sz="1000">
                <a:latin typeface="HGP創英角ｺﾞｼｯｸUB" pitchFamily="50" charset="-128"/>
                <a:ea typeface="HGP創英角ｺﾞｼｯｸUB" pitchFamily="50" charset="-128"/>
              </a:rPr>
              <a:t>フラグ受信</a:t>
            </a:r>
            <a:endParaRPr lang="ja-JP" altLang="en-US" sz="1000">
              <a:latin typeface="HGP創英角ｺﾞｼｯｸUB" pitchFamily="50" charset="-128"/>
              <a:ea typeface="HGP創英角ｺﾞｼｯｸUB" pitchFamily="50" charset="-128"/>
            </a:endParaRPr>
          </a:p>
        </xdr:txBody>
      </xdr:sp>
      <xdr:sp>
        <xdr:nvSpPr>
          <xdr:cNvPr id="1100" name="Text Box 30"/>
          <xdr:cNvSpPr txBox="1">
            <a:spLocks noChangeArrowheads="1"/>
          </xdr:cNvSpPr>
        </xdr:nvSpPr>
        <xdr:spPr>
          <a:xfrm>
            <a:off x="4445000" y="245919625"/>
            <a:ext cx="836612"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ja-JP" altLang="en-US" sz="1000">
                <a:latin typeface="HGP創英角ｺﾞｼｯｸUB" pitchFamily="50" charset="-128"/>
                <a:ea typeface="HGP創英角ｺﾞｼｯｸUB" pitchFamily="50" charset="-128"/>
              </a:rPr>
              <a:t>ミュート画面</a:t>
            </a:r>
            <a:endParaRPr lang="ja-JP" altLang="en-US" sz="1000">
              <a:latin typeface="HGP創英角ｺﾞｼｯｸUB" pitchFamily="50" charset="-128"/>
              <a:ea typeface="HGP創英角ｺﾞｼｯｸUB" pitchFamily="50" charset="-128"/>
            </a:endParaRPr>
          </a:p>
        </xdr:txBody>
      </xdr:sp>
      <xdr:sp>
        <xdr:nvSpPr>
          <xdr:cNvPr id="1101" name="Text Box 30"/>
          <xdr:cNvSpPr txBox="1">
            <a:spLocks noChangeArrowheads="1"/>
          </xdr:cNvSpPr>
        </xdr:nvSpPr>
        <xdr:spPr>
          <a:xfrm>
            <a:off x="6101171" y="246205728"/>
            <a:ext cx="1169858" cy="284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en-US" altLang="ja-JP" sz="1000">
                <a:latin typeface="HGP創英角ｺﾞｼｯｸUB" pitchFamily="50" charset="-128"/>
                <a:ea typeface="HGP創英角ｺﾞｼｯｸUB" pitchFamily="50" charset="-128"/>
              </a:rPr>
              <a:t>H/U</a:t>
            </a:r>
            <a:r>
              <a:rPr lang="ja-JP" altLang="en-US" sz="1000">
                <a:latin typeface="HGP創英角ｺﾞｼｯｸUB" pitchFamily="50" charset="-128"/>
                <a:ea typeface="HGP創英角ｺﾞｼｯｸUB" pitchFamily="50" charset="-128"/>
              </a:rPr>
              <a:t>にて故障表示</a:t>
            </a:r>
            <a:endParaRPr lang="ja-JP" altLang="en-US" sz="1000">
              <a:latin typeface="HGP創英角ｺﾞｼｯｸUB" pitchFamily="50" charset="-128"/>
              <a:ea typeface="HGP創英角ｺﾞｼｯｸUB" pitchFamily="50" charset="-128"/>
            </a:endParaRPr>
          </a:p>
        </xdr:txBody>
      </xdr:sp>
      <xdr:sp>
        <xdr:nvSpPr>
          <xdr:cNvPr id="1102" name="AutoShape 25"/>
          <xdr:cNvSpPr>
            <a:spLocks noChangeArrowheads="1"/>
          </xdr:cNvSpPr>
        </xdr:nvSpPr>
        <xdr:spPr>
          <a:xfrm>
            <a:off x="7486650" y="245465600"/>
            <a:ext cx="381000" cy="228600"/>
          </a:xfrm>
          <a:prstGeom prst="rightArrow">
            <a:avLst>
              <a:gd name="adj1" fmla="val 50000"/>
              <a:gd name="adj2" fmla="val 41667"/>
            </a:avLst>
          </a:prstGeom>
          <a:solidFill>
            <a:srgbClr val="BBE0E3"/>
          </a:solidFill>
          <a:ln w="9525">
            <a:solidFill>
              <a:srgbClr val="000000"/>
            </a:solidFill>
            <a:miter lim="800000"/>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1103" name="Text Box 30"/>
          <xdr:cNvSpPr txBox="1">
            <a:spLocks noChangeArrowheads="1"/>
          </xdr:cNvSpPr>
        </xdr:nvSpPr>
        <xdr:spPr>
          <a:xfrm>
            <a:off x="8110628" y="245930738"/>
            <a:ext cx="933269" cy="2462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ja-JP" altLang="en-US" sz="1000">
                <a:latin typeface="HGP創英角ｺﾞｼｯｸUB" pitchFamily="50" charset="-128"/>
                <a:ea typeface="HGP創英角ｺﾞｼｯｸUB" pitchFamily="50" charset="-128"/>
              </a:rPr>
              <a:t>通常</a:t>
            </a:r>
            <a:r>
              <a:rPr lang="en-US" altLang="ja-JP" sz="1000">
                <a:latin typeface="HGP創英角ｺﾞｼｯｸUB" pitchFamily="50" charset="-128"/>
                <a:ea typeface="HGP創英角ｺﾞｼｯｸUB" pitchFamily="50" charset="-128"/>
              </a:rPr>
              <a:t>H/U</a:t>
            </a:r>
            <a:r>
              <a:rPr lang="ja-JP" altLang="en-US" sz="1000">
                <a:latin typeface="HGP創英角ｺﾞｼｯｸUB" pitchFamily="50" charset="-128"/>
                <a:ea typeface="HGP創英角ｺﾞｼｯｸUB" pitchFamily="50" charset="-128"/>
              </a:rPr>
              <a:t>画面</a:t>
            </a:r>
            <a:endParaRPr lang="ja-JP" altLang="en-US" sz="1000">
              <a:latin typeface="HGP創英角ｺﾞｼｯｸUB" pitchFamily="50" charset="-128"/>
              <a:ea typeface="HGP創英角ｺﾞｼｯｸUB" pitchFamily="50" charset="-128"/>
            </a:endParaRPr>
          </a:p>
        </xdr:txBody>
      </xdr:sp>
      <xdr:cxnSp>
        <xdr:nvCxnSpPr>
          <xdr:cNvPr id="1104" name="直線矢印コネクタ 865"/>
          <xdr:cNvCxnSpPr>
            <a:stCxn id="1096" idx="0"/>
          </xdr:cNvCxnSpPr>
        </xdr:nvCxnSpPr>
        <xdr:spPr>
          <a:xfrm flipH="1" flipV="1">
            <a:off x="7646244" y="245675083"/>
            <a:ext cx="56664" cy="487878"/>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113030</xdr:colOff>
      <xdr:row>1387</xdr:row>
      <xdr:rowOff>88900</xdr:rowOff>
    </xdr:from>
    <xdr:to>
      <xdr:col>23</xdr:col>
      <xdr:colOff>188595</xdr:colOff>
      <xdr:row>1394</xdr:row>
      <xdr:rowOff>137160</xdr:rowOff>
    </xdr:to>
    <xdr:grpSp>
      <xdr:nvGrpSpPr>
        <xdr:cNvPr id="1107" name="グループ化 67"/>
        <xdr:cNvGrpSpPr/>
      </xdr:nvGrpSpPr>
      <xdr:grpSpPr>
        <a:xfrm>
          <a:off x="1433195" y="247427115"/>
          <a:ext cx="3093085" cy="1275080"/>
          <a:chOff x="2552700" y="246992775"/>
          <a:chExt cx="3292706" cy="1087997"/>
        </a:xfrm>
      </xdr:grpSpPr>
      <xdr:grpSp>
        <xdr:nvGrpSpPr>
          <xdr:cNvPr id="1108" name="Group 35"/>
          <xdr:cNvGrpSpPr/>
        </xdr:nvGrpSpPr>
        <xdr:grpSpPr>
          <a:xfrm>
            <a:off x="2575156" y="247038812"/>
            <a:ext cx="1120775" cy="755161"/>
            <a:chOff x="4124" y="1825"/>
            <a:chExt cx="1342" cy="862"/>
          </a:xfrm>
        </xdr:grpSpPr>
        <xdr:pic>
          <xdr:nvPicPr>
            <xdr:cNvPr id="1115" name="Picture 24"/>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4124" y="1825"/>
              <a:ext cx="1342" cy="8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116" name="Text Box 29"/>
            <xdr:cNvSpPr txBox="1">
              <a:spLocks noChangeArrowheads="1"/>
            </xdr:cNvSpPr>
          </xdr:nvSpPr>
          <xdr:spPr>
            <a:xfrm>
              <a:off x="4205" y="2406"/>
              <a:ext cx="1116" cy="281"/>
            </a:xfrm>
            <a:prstGeom prst="rect">
              <a:avLst/>
            </a:prstGeom>
            <a:solidFill>
              <a:srgbClr val="CCFFFF"/>
            </a:solidFill>
            <a:ln w="9525" algn="ctr">
              <a:solidFill>
                <a:srgbClr val="000000"/>
              </a:solidFill>
              <a:miter lim="800000"/>
            </a:ln>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ja-JP" altLang="en-US" sz="500">
                  <a:solidFill>
                    <a:srgbClr val="000000"/>
                  </a:solidFill>
                  <a:latin typeface="HGP創英角ｺﾞｼｯｸUB" pitchFamily="50" charset="-128"/>
                  <a:ea typeface="HGP創英角ｺﾞｼｯｸUB" pitchFamily="50" charset="-128"/>
                </a:rPr>
                <a:t>カメラ映像は表示できません</a:t>
              </a:r>
              <a:endParaRPr lang="ja-JP" altLang="en-US" sz="500">
                <a:solidFill>
                  <a:srgbClr val="000000"/>
                </a:solidFill>
                <a:latin typeface="HGP創英角ｺﾞｼｯｸUB" pitchFamily="50" charset="-128"/>
                <a:ea typeface="HGP創英角ｺﾞｼｯｸUB" pitchFamily="50" charset="-128"/>
              </a:endParaRPr>
            </a:p>
            <a:p>
              <a:pPr algn="ctr" eaLnBrk="1" hangingPunct="1"/>
              <a:r>
                <a:rPr lang="ja-JP" altLang="en-US" sz="500">
                  <a:solidFill>
                    <a:srgbClr val="000000"/>
                  </a:solidFill>
                  <a:latin typeface="HGP創英角ｺﾞｼｯｸUB" pitchFamily="50" charset="-128"/>
                  <a:ea typeface="HGP創英角ｺﾞｼｯｸUB" pitchFamily="50" charset="-128"/>
                </a:rPr>
                <a:t>販売店へご相談ください</a:t>
              </a:r>
              <a:endParaRPr lang="ja-JP" altLang="en-US" sz="900">
                <a:latin typeface="HGP創英角ｺﾞｼｯｸUB" pitchFamily="50" charset="-128"/>
                <a:ea typeface="HGP創英角ｺﾞｼｯｸUB" pitchFamily="50" charset="-128"/>
              </a:endParaRPr>
            </a:p>
          </xdr:txBody>
        </xdr:sp>
      </xdr:grpSp>
      <xdr:pic>
        <xdr:nvPicPr>
          <xdr:cNvPr id="1109" name="Picture 31"/>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4724631" y="247013413"/>
            <a:ext cx="1120775" cy="741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xdr:nvSpPr>
          <xdr:cNvPr id="1110" name="Text Box 30"/>
          <xdr:cNvSpPr txBox="1">
            <a:spLocks noChangeArrowheads="1"/>
          </xdr:cNvSpPr>
        </xdr:nvSpPr>
        <xdr:spPr>
          <a:xfrm>
            <a:off x="2552700" y="247841240"/>
            <a:ext cx="1202040" cy="239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en-US" altLang="ja-JP" sz="1000">
                <a:latin typeface="HGP創英角ｺﾞｼｯｸUB" pitchFamily="50" charset="-128"/>
                <a:ea typeface="HGP創英角ｺﾞｼｯｸUB" pitchFamily="50" charset="-128"/>
              </a:rPr>
              <a:t>H/U</a:t>
            </a:r>
            <a:r>
              <a:rPr lang="ja-JP" altLang="en-US" sz="1000">
                <a:latin typeface="HGP創英角ｺﾞｼｯｸUB" pitchFamily="50" charset="-128"/>
                <a:ea typeface="HGP創英角ｺﾞｼｯｸUB" pitchFamily="50" charset="-128"/>
              </a:rPr>
              <a:t>にて故障表示</a:t>
            </a:r>
            <a:endParaRPr lang="ja-JP" altLang="en-US" sz="1000">
              <a:latin typeface="HGP創英角ｺﾞｼｯｸUB" pitchFamily="50" charset="-128"/>
              <a:ea typeface="HGP創英角ｺﾞｼｯｸUB" pitchFamily="50" charset="-128"/>
            </a:endParaRPr>
          </a:p>
        </xdr:txBody>
      </xdr:sp>
      <xdr:sp>
        <xdr:nvSpPr>
          <xdr:cNvPr id="1111" name="AutoShape 25"/>
          <xdr:cNvSpPr>
            <a:spLocks noChangeArrowheads="1"/>
          </xdr:cNvSpPr>
        </xdr:nvSpPr>
        <xdr:spPr>
          <a:xfrm>
            <a:off x="3956281" y="247264238"/>
            <a:ext cx="381000" cy="228600"/>
          </a:xfrm>
          <a:prstGeom prst="rightArrow">
            <a:avLst>
              <a:gd name="adj1" fmla="val 50000"/>
              <a:gd name="adj2" fmla="val 41667"/>
            </a:avLst>
          </a:prstGeom>
          <a:solidFill>
            <a:srgbClr val="BBE0E3"/>
          </a:solidFill>
          <a:ln w="9525">
            <a:solidFill>
              <a:srgbClr val="000000"/>
            </a:solidFill>
            <a:miter lim="800000"/>
          </a:ln>
        </xdr:spPr>
        <xdr:txBody>
          <a:bodyPr wrap="square" anchor="ct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1112" name="Text Box 30"/>
          <xdr:cNvSpPr txBox="1">
            <a:spLocks noChangeArrowheads="1"/>
          </xdr:cNvSpPr>
        </xdr:nvSpPr>
        <xdr:spPr>
          <a:xfrm>
            <a:off x="4853310" y="247807163"/>
            <a:ext cx="933269" cy="2462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eaLnBrk="1" hangingPunct="1"/>
            <a:r>
              <a:rPr lang="ja-JP" altLang="en-US" sz="1000">
                <a:latin typeface="HGP創英角ｺﾞｼｯｸUB" pitchFamily="50" charset="-128"/>
                <a:ea typeface="HGP創英角ｺﾞｼｯｸUB" pitchFamily="50" charset="-128"/>
              </a:rPr>
              <a:t>通常</a:t>
            </a:r>
            <a:r>
              <a:rPr lang="en-US" altLang="ja-JP" sz="1000">
                <a:latin typeface="HGP創英角ｺﾞｼｯｸUB" pitchFamily="50" charset="-128"/>
                <a:ea typeface="HGP創英角ｺﾞｼｯｸUB" pitchFamily="50" charset="-128"/>
              </a:rPr>
              <a:t>H/U</a:t>
            </a:r>
            <a:r>
              <a:rPr lang="ja-JP" altLang="en-US" sz="1000">
                <a:latin typeface="HGP創英角ｺﾞｼｯｸUB" pitchFamily="50" charset="-128"/>
                <a:ea typeface="HGP創英角ｺﾞｼｯｸUB" pitchFamily="50" charset="-128"/>
              </a:rPr>
              <a:t>画面</a:t>
            </a:r>
            <a:endParaRPr lang="ja-JP" altLang="en-US" sz="1000">
              <a:latin typeface="HGP創英角ｺﾞｼｯｸUB" pitchFamily="50" charset="-128"/>
              <a:ea typeface="HGP創英角ｺﾞｼｯｸUB" pitchFamily="50" charset="-128"/>
            </a:endParaRPr>
          </a:p>
        </xdr:txBody>
      </xdr:sp>
      <xdr:sp>
        <xdr:nvSpPr>
          <xdr:cNvPr id="1113" name="Freeform 54"/>
          <xdr:cNvSpPr/>
        </xdr:nvSpPr>
        <xdr:spPr>
          <a:xfrm rot="3822313">
            <a:off x="3350651" y="247401556"/>
            <a:ext cx="449262" cy="187325"/>
          </a:xfrm>
          <a:custGeom>
            <a:avLst/>
            <a:gdLst>
              <a:gd name="T0" fmla="*/ 2147483647 w 674"/>
              <a:gd name="T1" fmla="*/ 2147483647 h 290"/>
              <a:gd name="T2" fmla="*/ 2147483647 w 674"/>
              <a:gd name="T3" fmla="*/ 2147483647 h 290"/>
              <a:gd name="T4" fmla="*/ 2147483647 w 674"/>
              <a:gd name="T5" fmla="*/ 2147483647 h 290"/>
              <a:gd name="T6" fmla="*/ 2147483647 w 674"/>
              <a:gd name="T7" fmla="*/ 2147483647 h 290"/>
              <a:gd name="T8" fmla="*/ 2147483647 w 674"/>
              <a:gd name="T9" fmla="*/ 2147483647 h 290"/>
              <a:gd name="T10" fmla="*/ 2147483647 w 674"/>
              <a:gd name="T11" fmla="*/ 2147483647 h 290"/>
              <a:gd name="T12" fmla="*/ 2147483647 w 674"/>
              <a:gd name="T13" fmla="*/ 2147483647 h 290"/>
              <a:gd name="T14" fmla="*/ 2147483647 w 674"/>
              <a:gd name="T15" fmla="*/ 2147483647 h 290"/>
              <a:gd name="T16" fmla="*/ 2147483647 w 674"/>
              <a:gd name="T17" fmla="*/ 2147483647 h 290"/>
              <a:gd name="T18" fmla="*/ 2147483647 w 674"/>
              <a:gd name="T19" fmla="*/ 2147483647 h 290"/>
              <a:gd name="T20" fmla="*/ 2147483647 w 674"/>
              <a:gd name="T21" fmla="*/ 2147483647 h 290"/>
              <a:gd name="T22" fmla="*/ 2147483647 w 674"/>
              <a:gd name="T23" fmla="*/ 2147483647 h 290"/>
              <a:gd name="T24" fmla="*/ 2147483647 w 674"/>
              <a:gd name="T25" fmla="*/ 2147483647 h 290"/>
              <a:gd name="T26" fmla="*/ 2147483647 w 674"/>
              <a:gd name="T27" fmla="*/ 2147483647 h 290"/>
              <a:gd name="T28" fmla="*/ 2147483647 w 674"/>
              <a:gd name="T29" fmla="*/ 2147483647 h 290"/>
              <a:gd name="T30" fmla="*/ 2147483647 w 674"/>
              <a:gd name="T31" fmla="*/ 2147483647 h 290"/>
              <a:gd name="T32" fmla="*/ 2147483647 w 674"/>
              <a:gd name="T33" fmla="*/ 2147483647 h 290"/>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0" t="0" r="r" b="b"/>
            <a:pathLst>
              <a:path w="674" h="290">
                <a:moveTo>
                  <a:pt x="674" y="168"/>
                </a:moveTo>
                <a:cubicBezTo>
                  <a:pt x="663" y="144"/>
                  <a:pt x="623" y="42"/>
                  <a:pt x="609" y="21"/>
                </a:cubicBezTo>
                <a:cubicBezTo>
                  <a:pt x="595" y="0"/>
                  <a:pt x="600" y="33"/>
                  <a:pt x="588" y="42"/>
                </a:cubicBezTo>
                <a:cubicBezTo>
                  <a:pt x="576" y="51"/>
                  <a:pt x="569" y="66"/>
                  <a:pt x="534" y="78"/>
                </a:cubicBezTo>
                <a:cubicBezTo>
                  <a:pt x="499" y="90"/>
                  <a:pt x="445" y="93"/>
                  <a:pt x="378" y="113"/>
                </a:cubicBezTo>
                <a:cubicBezTo>
                  <a:pt x="311" y="133"/>
                  <a:pt x="194" y="176"/>
                  <a:pt x="134" y="198"/>
                </a:cubicBezTo>
                <a:cubicBezTo>
                  <a:pt x="74" y="220"/>
                  <a:pt x="36" y="234"/>
                  <a:pt x="18" y="245"/>
                </a:cubicBezTo>
                <a:cubicBezTo>
                  <a:pt x="0" y="256"/>
                  <a:pt x="11" y="264"/>
                  <a:pt x="24" y="266"/>
                </a:cubicBezTo>
                <a:cubicBezTo>
                  <a:pt x="37" y="268"/>
                  <a:pt x="56" y="264"/>
                  <a:pt x="96" y="255"/>
                </a:cubicBezTo>
                <a:cubicBezTo>
                  <a:pt x="136" y="246"/>
                  <a:pt x="229" y="217"/>
                  <a:pt x="266" y="212"/>
                </a:cubicBezTo>
                <a:cubicBezTo>
                  <a:pt x="303" y="207"/>
                  <a:pt x="297" y="213"/>
                  <a:pt x="317" y="225"/>
                </a:cubicBezTo>
                <a:cubicBezTo>
                  <a:pt x="337" y="237"/>
                  <a:pt x="351" y="278"/>
                  <a:pt x="386" y="284"/>
                </a:cubicBezTo>
                <a:cubicBezTo>
                  <a:pt x="421" y="290"/>
                  <a:pt x="489" y="277"/>
                  <a:pt x="525" y="261"/>
                </a:cubicBezTo>
                <a:cubicBezTo>
                  <a:pt x="561" y="245"/>
                  <a:pt x="583" y="201"/>
                  <a:pt x="602" y="186"/>
                </a:cubicBezTo>
                <a:cubicBezTo>
                  <a:pt x="621" y="171"/>
                  <a:pt x="629" y="171"/>
                  <a:pt x="641" y="168"/>
                </a:cubicBezTo>
                <a:cubicBezTo>
                  <a:pt x="653" y="165"/>
                  <a:pt x="665" y="170"/>
                  <a:pt x="671" y="170"/>
                </a:cubicBezTo>
                <a:cubicBezTo>
                  <a:pt x="671" y="170"/>
                  <a:pt x="674" y="168"/>
                  <a:pt x="674" y="168"/>
                </a:cubicBezTo>
                <a:close/>
              </a:path>
            </a:pathLst>
          </a:custGeom>
          <a:solidFill>
            <a:srgbClr val="FFFF66"/>
          </a:solidFill>
          <a:ln w="3175" cap="flat" cmpd="sng">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endParaRPr lang="ja-JP" altLang="en-US">
              <a:latin typeface="HGP創英角ｺﾞｼｯｸUB" pitchFamily="50" charset="-128"/>
              <a:ea typeface="HGP創英角ｺﾞｼｯｸUB" pitchFamily="50" charset="-128"/>
            </a:endParaRPr>
          </a:p>
        </xdr:txBody>
      </xdr:sp>
      <xdr:sp>
        <xdr:nvSpPr>
          <xdr:cNvPr id="1114" name="正方形/長方形 874"/>
          <xdr:cNvSpPr/>
        </xdr:nvSpPr>
        <xdr:spPr>
          <a:xfrm>
            <a:off x="3126019" y="246992775"/>
            <a:ext cx="2128837" cy="254000"/>
          </a:xfrm>
          <a:prstGeom prst="rect">
            <a:avLst/>
          </a:prstGeom>
        </xdr:spPr>
        <xdr:txBody>
          <a:bodyPr wrap="square">
            <a:spAutoFit/>
          </a:bodyPr>
          <a:lstStyle>
            <a:defPPr>
              <a:defRPr lang="en-US"/>
            </a:defPPr>
            <a:lvl1pPr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1pPr>
            <a:lvl2pPr marL="4572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2pPr>
            <a:lvl3pPr marL="9144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3pPr>
            <a:lvl4pPr marL="13716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4pPr>
            <a:lvl5pPr marL="1828800" algn="l" rtl="0" fontAlgn="base">
              <a:spcBef>
                <a:spcPct val="0"/>
              </a:spcBef>
              <a:spcAft>
                <a:spcPct val="0"/>
              </a:spcAft>
              <a:defRPr kumimoji="1"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kern="1200">
                <a:solidFill>
                  <a:schemeClr val="tx1"/>
                </a:solidFill>
                <a:latin typeface="Arial" panose="020B0604020202020204" pitchFamily="7" charset="0"/>
                <a:ea typeface="MS PGothic" panose="020B0600070205080204" charset="-128"/>
                <a:cs typeface="+mn-cs"/>
              </a:defRPr>
            </a:lvl9pPr>
          </a:lstStyle>
          <a:p>
            <a:pPr algn="ctr">
              <a:defRPr/>
            </a:pPr>
            <a:r>
              <a:rPr lang="ja-JP" altLang="en-US" sz="1050">
                <a:latin typeface="HGP創英角ｺﾞｼｯｸUB" pitchFamily="50" charset="-128"/>
                <a:ea typeface="HGP創英角ｺﾞｼｯｸUB" pitchFamily="50" charset="-128"/>
              </a:rPr>
              <a:t>タッチ検知後</a:t>
            </a:r>
            <a:endParaRPr lang="ja-JP" altLang="en-US" sz="1050">
              <a:latin typeface="HGP創英角ｺﾞｼｯｸUB" pitchFamily="50" charset="-128"/>
              <a:ea typeface="HGP創英角ｺﾞｼｯｸUB" pitchFamily="50" charset="-128"/>
            </a:endParaRPr>
          </a:p>
        </xdr:txBody>
      </xdr:sp>
    </xdr:grpSp>
    <xdr:clientData/>
  </xdr:twoCellAnchor>
  <xdr:twoCellAnchor>
    <xdr:from>
      <xdr:col>7</xdr:col>
      <xdr:colOff>0</xdr:colOff>
      <xdr:row>1413</xdr:row>
      <xdr:rowOff>171450</xdr:rowOff>
    </xdr:from>
    <xdr:to>
      <xdr:col>39</xdr:col>
      <xdr:colOff>38099</xdr:colOff>
      <xdr:row>1438</xdr:row>
      <xdr:rowOff>87381</xdr:rowOff>
    </xdr:to>
    <xdr:grpSp>
      <xdr:nvGrpSpPr>
        <xdr:cNvPr id="1117" name="组合 1116"/>
        <xdr:cNvGrpSpPr/>
      </xdr:nvGrpSpPr>
      <xdr:grpSpPr>
        <a:xfrm>
          <a:off x="1320165" y="252131195"/>
          <a:ext cx="6072505" cy="4297045"/>
          <a:chOff x="1958788" y="322400513"/>
          <a:chExt cx="6810374" cy="4430790"/>
        </a:xfrm>
      </xdr:grpSpPr>
      <xdr:grpSp>
        <xdr:nvGrpSpPr>
          <xdr:cNvPr id="1118" name="グループ化 15"/>
          <xdr:cNvGrpSpPr/>
        </xdr:nvGrpSpPr>
        <xdr:grpSpPr>
          <a:xfrm>
            <a:off x="1958788" y="322400513"/>
            <a:ext cx="6810374" cy="4375231"/>
            <a:chOff x="1962150" y="238344077"/>
            <a:chExt cx="6810374" cy="4371970"/>
          </a:xfrm>
        </xdr:grpSpPr>
        <xdr:grpSp>
          <xdr:nvGrpSpPr>
            <xdr:cNvPr id="1127" name="グループ化 357"/>
            <xdr:cNvGrpSpPr/>
          </xdr:nvGrpSpPr>
          <xdr:grpSpPr>
            <a:xfrm>
              <a:off x="1962150" y="238344077"/>
              <a:ext cx="6686550" cy="4371970"/>
              <a:chOff x="1371600" y="223704164"/>
              <a:chExt cx="6686550" cy="4371970"/>
            </a:xfrm>
          </xdr:grpSpPr>
          <xdr:grpSp>
            <xdr:nvGrpSpPr>
              <xdr:cNvPr id="1140" name="グループ化 358"/>
              <xdr:cNvGrpSpPr/>
            </xdr:nvGrpSpPr>
            <xdr:grpSpPr>
              <a:xfrm>
                <a:off x="1371600" y="223704164"/>
                <a:ext cx="6686550" cy="4371970"/>
                <a:chOff x="1009650" y="44891325"/>
                <a:chExt cx="6686550" cy="4402681"/>
              </a:xfrm>
            </xdr:grpSpPr>
            <xdr:grpSp>
              <xdr:nvGrpSpPr>
                <xdr:cNvPr id="1142" name="グループ化 360"/>
                <xdr:cNvGrpSpPr/>
              </xdr:nvGrpSpPr>
              <xdr:grpSpPr>
                <a:xfrm>
                  <a:off x="1009650" y="44891325"/>
                  <a:ext cx="4981575" cy="4402681"/>
                  <a:chOff x="1009650" y="44205525"/>
                  <a:chExt cx="4981575" cy="4402681"/>
                </a:xfrm>
              </xdr:grpSpPr>
              <xdr:grpSp>
                <xdr:nvGrpSpPr>
                  <xdr:cNvPr id="1145" name="グループ化 363"/>
                  <xdr:cNvGrpSpPr/>
                </xdr:nvGrpSpPr>
                <xdr:grpSpPr>
                  <a:xfrm>
                    <a:off x="1009650" y="44205525"/>
                    <a:ext cx="4981575" cy="4402681"/>
                    <a:chOff x="1009650" y="44205525"/>
                    <a:chExt cx="4981575" cy="4402681"/>
                  </a:xfrm>
                </xdr:grpSpPr>
                <xdr:sp>
                  <xdr:nvSpPr>
                    <xdr:cNvPr id="1147" name="正方形/長方形 365"/>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48" name="正方形/長方形 366"/>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49" name="直線コネクタ 367"/>
                    <xdr:cNvCxnSpPr>
                      <a:stCxn id="1147" idx="2"/>
                    </xdr:cNvCxnSpPr>
                  </xdr:nvCxnSpPr>
                  <xdr:spPr>
                    <a:xfrm>
                      <a:off x="1604963" y="44710350"/>
                      <a:ext cx="0" cy="3859488"/>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150" name="直線コネクタ 368"/>
                    <xdr:cNvCxnSpPr>
                      <a:stCxn id="1148" idx="2"/>
                    </xdr:cNvCxnSpPr>
                  </xdr:nvCxnSpPr>
                  <xdr:spPr>
                    <a:xfrm>
                      <a:off x="5395913" y="44710350"/>
                      <a:ext cx="0" cy="3897856"/>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sp>
                <xdr:nvSpPr>
                  <xdr:cNvPr id="1146" name="正方形/長方形 364"/>
                  <xdr:cNvSpPr/>
                </xdr:nvSpPr>
                <xdr:spPr>
                  <a:xfrm>
                    <a:off x="2371725" y="45368913"/>
                    <a:ext cx="2905125" cy="284981"/>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C_MVCPA_PA_ACT</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0x00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143" name="曲線コネクタ 361"/>
                <xdr:cNvCxnSpPr/>
              </xdr:nvCxnSpPr>
              <xdr:spPr>
                <a:xfrm>
                  <a:off x="5419725" y="47490727"/>
                  <a:ext cx="504825" cy="378883"/>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144" name="正方形/長方形 362"/>
                <xdr:cNvSpPr/>
              </xdr:nvSpPr>
              <xdr:spPr>
                <a:xfrm>
                  <a:off x="5819776" y="46702320"/>
                  <a:ext cx="1876424" cy="48147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Com_Lost_Time_MVC</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間</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(6</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秒</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途絶</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141" name="直線矢印コネクタ 359"/>
              <xdr:cNvCxnSpPr/>
            </xdr:nvCxnSpPr>
            <xdr:spPr>
              <a:xfrm>
                <a:off x="1971675" y="225151950"/>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grpSp>
        <xdr:cxnSp>
          <xdr:nvCxnSpPr>
            <xdr:cNvPr id="1128" name="直線矢印コネクタ 369"/>
            <xdr:cNvCxnSpPr/>
          </xdr:nvCxnSpPr>
          <xdr:spPr>
            <a:xfrm>
              <a:off x="2581275" y="239239425"/>
              <a:ext cx="3781937"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29" name="正方形/長方形 370"/>
            <xdr:cNvSpPr/>
          </xdr:nvSpPr>
          <xdr:spPr>
            <a:xfrm>
              <a:off x="3228975" y="239001300"/>
              <a:ext cx="2905125" cy="2952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eaLnBrk="1" fontAlgn="auto" latinLnBrk="0" hangingPunct="1"/>
              <a:r>
                <a:rPr kumimoji="1" lang="ja-JP" altLang="ja-JP" sz="1000">
                  <a:effectLst/>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(MVC_VID_SW) = LO</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30" name="右中かっこ 371"/>
            <xdr:cNvSpPr/>
          </xdr:nvSpPr>
          <xdr:spPr>
            <a:xfrm>
              <a:off x="6381750" y="239791875"/>
              <a:ext cx="333375" cy="1133475"/>
            </a:xfrm>
            <a:prstGeom prst="rightBrace">
              <a:avLst/>
            </a:pr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xnSp>
          <xdr:nvCxnSpPr>
            <xdr:cNvPr id="1131" name="直線矢印コネクタ 372"/>
            <xdr:cNvCxnSpPr/>
          </xdr:nvCxnSpPr>
          <xdr:spPr>
            <a:xfrm>
              <a:off x="2575065" y="240343082"/>
              <a:ext cx="192073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cxnSp>
          <xdr:nvCxnSpPr>
            <xdr:cNvPr id="1132" name="直線コネクタ 373"/>
            <xdr:cNvCxnSpPr/>
          </xdr:nvCxnSpPr>
          <xdr:spPr>
            <a:xfrm flipV="1">
              <a:off x="3199158" y="240106200"/>
              <a:ext cx="365862" cy="380998"/>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cxnSp>
          <xdr:nvCxnSpPr>
            <xdr:cNvPr id="1133" name="直線コネクタ 374"/>
            <xdr:cNvCxnSpPr/>
          </xdr:nvCxnSpPr>
          <xdr:spPr>
            <a:xfrm flipV="1">
              <a:off x="3388616" y="240131184"/>
              <a:ext cx="341871" cy="356015"/>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cxnSp>
          <xdr:nvCxnSpPr>
            <xdr:cNvPr id="1134" name="直線矢印コネクタ 377"/>
            <xdr:cNvCxnSpPr/>
          </xdr:nvCxnSpPr>
          <xdr:spPr>
            <a:xfrm>
              <a:off x="2581275" y="241506375"/>
              <a:ext cx="3781937"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35" name="正方形/長方形 379"/>
            <xdr:cNvSpPr/>
          </xdr:nvSpPr>
          <xdr:spPr>
            <a:xfrm>
              <a:off x="6896100" y="240992027"/>
              <a:ext cx="1876424" cy="6381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画面に切り替え、</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Fail_Disp_Time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間コーション文</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3</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を表示する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36" name="曲線コネクタ 380"/>
            <xdr:cNvCxnSpPr/>
          </xdr:nvCxnSpPr>
          <xdr:spPr>
            <a:xfrm rot="10800000" flipV="1">
              <a:off x="6372225" y="241935005"/>
              <a:ext cx="447668" cy="241740"/>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137" name="正方形/長方形 381"/>
            <xdr:cNvSpPr/>
          </xdr:nvSpPr>
          <xdr:spPr>
            <a:xfrm>
              <a:off x="6848475" y="241763555"/>
              <a:ext cx="1876424" cy="47811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MVCPA</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アイコンを押下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-&gt;</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押下後即コーション文</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を表示</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sp>
        <xdr:nvSpPr>
          <xdr:cNvPr id="1119" name="正方形/長方形 434"/>
          <xdr:cNvSpPr/>
        </xdr:nvSpPr>
        <xdr:spPr>
          <a:xfrm>
            <a:off x="2600325" y="324535805"/>
            <a:ext cx="1819275" cy="28299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C_MVCPA_PA_ACT</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0x00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20" name="正方形/長方形 539"/>
          <xdr:cNvSpPr/>
        </xdr:nvSpPr>
        <xdr:spPr>
          <a:xfrm>
            <a:off x="3409950" y="325307325"/>
            <a:ext cx="1819275" cy="28299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C_MVCPA_PA_ACT</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0x00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21" name="直線コネクタ 540"/>
          <xdr:cNvCxnSpPr/>
        </xdr:nvCxnSpPr>
        <xdr:spPr>
          <a:xfrm flipV="1">
            <a:off x="3857625" y="325326375"/>
            <a:ext cx="365862" cy="380998"/>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cxnSp>
        <xdr:nvCxnSpPr>
          <xdr:cNvPr id="1122" name="直線コネクタ 541"/>
          <xdr:cNvCxnSpPr/>
        </xdr:nvCxnSpPr>
        <xdr:spPr>
          <a:xfrm flipV="1">
            <a:off x="4094708" y="325379934"/>
            <a:ext cx="341871" cy="356015"/>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cxnSp>
        <xdr:nvCxnSpPr>
          <xdr:cNvPr id="1123" name="直線矢印コネクタ 542"/>
          <xdr:cNvCxnSpPr/>
        </xdr:nvCxnSpPr>
        <xdr:spPr>
          <a:xfrm flipH="1">
            <a:off x="2581275" y="326602725"/>
            <a:ext cx="376237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24" name="正方形/長方形 543"/>
          <xdr:cNvSpPr/>
        </xdr:nvSpPr>
        <xdr:spPr>
          <a:xfrm>
            <a:off x="3495675" y="326364600"/>
            <a:ext cx="2102405" cy="46670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strike="sng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C_CAM_SW_PUSH = 0x01</a:t>
            </a:r>
            <a:endParaRPr kumimoji="1" lang="en-US" altLang="ja-JP" sz="1000" strike="sng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25" name="直線コネクタ 1143"/>
          <xdr:cNvCxnSpPr/>
        </xdr:nvCxnSpPr>
        <xdr:spPr>
          <a:xfrm flipV="1">
            <a:off x="4352925" y="326355075"/>
            <a:ext cx="365862" cy="380998"/>
          </a:xfrm>
          <a:prstGeom prst="line">
            <a:avLst/>
          </a:prstGeom>
          <a:solidFill>
            <a:srgbClr val="FFFFFF"/>
          </a:solidFill>
          <a:ln w="19050" cap="flat" cmpd="sng" algn="ctr">
            <a:solidFill>
              <a:schemeClr val="tx1"/>
            </a:solidFill>
            <a:prstDash val="solid"/>
            <a:round/>
            <a:headEnd type="none" w="med" len="med"/>
            <a:tailEnd type="none" w="med" len="med"/>
          </a:ln>
          <a:effectLst/>
        </xdr:spPr>
      </xdr:cxnSp>
      <xdr:cxnSp>
        <xdr:nvCxnSpPr>
          <xdr:cNvPr id="1126" name="直線コネクタ 1144"/>
          <xdr:cNvCxnSpPr/>
        </xdr:nvCxnSpPr>
        <xdr:spPr>
          <a:xfrm flipV="1">
            <a:off x="4590008" y="326408634"/>
            <a:ext cx="341871" cy="356016"/>
          </a:xfrm>
          <a:prstGeom prst="line">
            <a:avLst/>
          </a:prstGeom>
          <a:solidFill>
            <a:srgbClr val="FFFFFF"/>
          </a:solidFill>
          <a:ln w="19050" cap="flat" cmpd="sng" algn="ctr">
            <a:solidFill>
              <a:schemeClr val="tx1"/>
            </a:solidFill>
            <a:prstDash val="solid"/>
            <a:round/>
            <a:headEnd type="none" w="med" len="med"/>
            <a:tailEnd type="none" w="med" len="med"/>
          </a:ln>
          <a:effectLst/>
        </xdr:spPr>
      </xdr:cxnSp>
    </xdr:grpSp>
    <xdr:clientData/>
  </xdr:twoCellAnchor>
  <xdr:twoCellAnchor>
    <xdr:from>
      <xdr:col>7</xdr:col>
      <xdr:colOff>0</xdr:colOff>
      <xdr:row>1455</xdr:row>
      <xdr:rowOff>0</xdr:rowOff>
    </xdr:from>
    <xdr:to>
      <xdr:col>40</xdr:col>
      <xdr:colOff>123825</xdr:colOff>
      <xdr:row>1477</xdr:row>
      <xdr:rowOff>68580</xdr:rowOff>
    </xdr:to>
    <xdr:grpSp>
      <xdr:nvGrpSpPr>
        <xdr:cNvPr id="1151" name="グループ化 49"/>
        <xdr:cNvGrpSpPr/>
      </xdr:nvGrpSpPr>
      <xdr:grpSpPr>
        <a:xfrm>
          <a:off x="1320165" y="259385435"/>
          <a:ext cx="6347460" cy="3924300"/>
          <a:chOff x="1952625" y="244935376"/>
          <a:chExt cx="7124700" cy="4048125"/>
        </a:xfrm>
      </xdr:grpSpPr>
      <xdr:grpSp>
        <xdr:nvGrpSpPr>
          <xdr:cNvPr id="1152" name="グループ化 387"/>
          <xdr:cNvGrpSpPr/>
        </xdr:nvGrpSpPr>
        <xdr:grpSpPr>
          <a:xfrm>
            <a:off x="1952625" y="244935376"/>
            <a:ext cx="7124700" cy="4048125"/>
            <a:chOff x="1962150" y="238344081"/>
            <a:chExt cx="7124700" cy="4048125"/>
          </a:xfrm>
        </xdr:grpSpPr>
        <xdr:grpSp>
          <xdr:nvGrpSpPr>
            <xdr:cNvPr id="1155" name="グループ化 388"/>
            <xdr:cNvGrpSpPr/>
          </xdr:nvGrpSpPr>
          <xdr:grpSpPr>
            <a:xfrm>
              <a:off x="1962150" y="238344081"/>
              <a:ext cx="6667500" cy="4048125"/>
              <a:chOff x="1371600" y="223704168"/>
              <a:chExt cx="6667500" cy="4048125"/>
            </a:xfrm>
          </xdr:grpSpPr>
          <xdr:grpSp>
            <xdr:nvGrpSpPr>
              <xdr:cNvPr id="1169" name="グループ化 405"/>
              <xdr:cNvGrpSpPr/>
            </xdr:nvGrpSpPr>
            <xdr:grpSpPr>
              <a:xfrm>
                <a:off x="1371600" y="223704168"/>
                <a:ext cx="6667500" cy="4048125"/>
                <a:chOff x="1009650" y="44891325"/>
                <a:chExt cx="6667500" cy="4076561"/>
              </a:xfrm>
            </xdr:grpSpPr>
            <xdr:grpSp>
              <xdr:nvGrpSpPr>
                <xdr:cNvPr id="1171" name="グループ化 407"/>
                <xdr:cNvGrpSpPr/>
              </xdr:nvGrpSpPr>
              <xdr:grpSpPr>
                <a:xfrm>
                  <a:off x="1009650" y="44891325"/>
                  <a:ext cx="4981575" cy="4076561"/>
                  <a:chOff x="1009650" y="44205525"/>
                  <a:chExt cx="4981575" cy="4076561"/>
                </a:xfrm>
              </xdr:grpSpPr>
              <xdr:grpSp>
                <xdr:nvGrpSpPr>
                  <xdr:cNvPr id="1174" name="グループ化 410"/>
                  <xdr:cNvGrpSpPr/>
                </xdr:nvGrpSpPr>
                <xdr:grpSpPr>
                  <a:xfrm>
                    <a:off x="1009650" y="44205525"/>
                    <a:ext cx="4981575" cy="4076561"/>
                    <a:chOff x="1009650" y="44205525"/>
                    <a:chExt cx="4981575" cy="4076561"/>
                  </a:xfrm>
                </xdr:grpSpPr>
                <xdr:sp>
                  <xdr:nvSpPr>
                    <xdr:cNvPr id="1176" name="正方形/長方形 412"/>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77" name="正方形/長方形 413"/>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78" name="直線コネクタ 414"/>
                    <xdr:cNvCxnSpPr>
                      <a:stCxn id="1176" idx="2"/>
                    </xdr:cNvCxnSpPr>
                  </xdr:nvCxnSpPr>
                  <xdr:spPr>
                    <a:xfrm>
                      <a:off x="1604963" y="44710350"/>
                      <a:ext cx="0" cy="3533368"/>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179" name="直線コネクタ 415"/>
                    <xdr:cNvCxnSpPr>
                      <a:stCxn id="1177" idx="2"/>
                    </xdr:cNvCxnSpPr>
                  </xdr:nvCxnSpPr>
                  <xdr:spPr>
                    <a:xfrm>
                      <a:off x="5395913" y="44710350"/>
                      <a:ext cx="0" cy="3571736"/>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sp>
                <xdr:nvSpPr>
                  <xdr:cNvPr id="1175" name="正方形/長方形 411"/>
                  <xdr:cNvSpPr/>
                </xdr:nvSpPr>
                <xdr:spPr>
                  <a:xfrm>
                    <a:off x="2638425" y="45426465"/>
                    <a:ext cx="1800225" cy="28498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C_MVCPA_PA_ACT = 0x01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172" name="曲線コネクタ 408"/>
                <xdr:cNvCxnSpPr/>
              </xdr:nvCxnSpPr>
              <xdr:spPr>
                <a:xfrm rot="10800000" flipV="1">
                  <a:off x="5410207" y="46627455"/>
                  <a:ext cx="447668" cy="243438"/>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173" name="正方形/長方形 409"/>
                <xdr:cNvSpPr/>
              </xdr:nvSpPr>
              <xdr:spPr>
                <a:xfrm>
                  <a:off x="5800726" y="47450489"/>
                  <a:ext cx="1876424" cy="23208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MVCPA</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に解除要求を送信する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170" name="直線矢印コネクタ 406"/>
              <xdr:cNvCxnSpPr/>
            </xdr:nvCxnSpPr>
            <xdr:spPr>
              <a:xfrm flipH="1">
                <a:off x="1962150" y="225113850"/>
                <a:ext cx="3800476"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grpSp>
        <xdr:cxnSp>
          <xdr:nvCxnSpPr>
            <xdr:cNvPr id="1156" name="直線矢印コネクタ 389"/>
            <xdr:cNvCxnSpPr/>
          </xdr:nvCxnSpPr>
          <xdr:spPr>
            <a:xfrm>
              <a:off x="2581275" y="239239425"/>
              <a:ext cx="3781937"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57" name="正方形/長方形 390"/>
            <xdr:cNvSpPr/>
          </xdr:nvSpPr>
          <xdr:spPr>
            <a:xfrm>
              <a:off x="3571876" y="238982251"/>
              <a:ext cx="2457450" cy="29528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ja-JP" sz="1000">
                  <a:effectLst/>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(MVC_VID_SW) = LO</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58" name="右中かっこ 391"/>
            <xdr:cNvSpPr/>
          </xdr:nvSpPr>
          <xdr:spPr>
            <a:xfrm>
              <a:off x="6391276" y="240344325"/>
              <a:ext cx="323850" cy="2019305"/>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cxnSp>
          <xdr:nvCxnSpPr>
            <xdr:cNvPr id="1159" name="直線矢印コネクタ 392"/>
            <xdr:cNvCxnSpPr/>
          </xdr:nvCxnSpPr>
          <xdr:spPr>
            <a:xfrm flipH="1">
              <a:off x="2571750" y="240324032"/>
              <a:ext cx="3790950" cy="0"/>
            </a:xfrm>
            <a:prstGeom prst="straightConnector1">
              <a:avLst/>
            </a:prstGeom>
            <a:solidFill>
              <a:srgbClr val="FFFFFF"/>
            </a:solidFill>
            <a:ln w="19050" cap="flat" cmpd="sng" algn="ctr">
              <a:solidFill>
                <a:srgbClr val="000000"/>
              </a:solidFill>
              <a:prstDash val="solid"/>
              <a:round/>
              <a:headEnd type="none" w="med" len="med"/>
              <a:tailEnd type="none"/>
            </a:ln>
            <a:effectLst/>
          </xdr:spPr>
        </xdr:cxnSp>
        <xdr:cxnSp>
          <xdr:nvCxnSpPr>
            <xdr:cNvPr id="1160" name="直線コネクタ 393"/>
            <xdr:cNvCxnSpPr/>
          </xdr:nvCxnSpPr>
          <xdr:spPr>
            <a:xfrm flipV="1">
              <a:off x="4142133" y="240087150"/>
              <a:ext cx="365862" cy="380998"/>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cxnSp>
          <xdr:nvCxnSpPr>
            <xdr:cNvPr id="1161" name="直線コネクタ 394"/>
            <xdr:cNvCxnSpPr/>
          </xdr:nvCxnSpPr>
          <xdr:spPr>
            <a:xfrm flipV="1">
              <a:off x="4436366" y="240121659"/>
              <a:ext cx="341871" cy="356015"/>
            </a:xfrm>
            <a:prstGeom prst="line">
              <a:avLst/>
            </a:prstGeom>
            <a:solidFill>
              <a:srgbClr val="FFFFFF"/>
            </a:solidFill>
            <a:ln w="19050" cap="flat" cmpd="sng" algn="ctr">
              <a:solidFill>
                <a:sysClr val="windowText" lastClr="000000"/>
              </a:solidFill>
              <a:prstDash val="solid"/>
              <a:round/>
              <a:headEnd type="none" w="med" len="med"/>
              <a:tailEnd type="none" w="med" len="med"/>
            </a:ln>
            <a:effectLst/>
          </xdr:spPr>
        </xdr:cxnSp>
        <xdr:sp>
          <xdr:nvSpPr>
            <xdr:cNvPr id="1162" name="正方形/長方形 395"/>
            <xdr:cNvSpPr/>
          </xdr:nvSpPr>
          <xdr:spPr>
            <a:xfrm>
              <a:off x="3600451" y="240115725"/>
              <a:ext cx="1838324" cy="28299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接続診断線</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(MVC_CHK)</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断線</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63" name="直線矢印コネクタ 396"/>
            <xdr:cNvCxnSpPr/>
          </xdr:nvCxnSpPr>
          <xdr:spPr>
            <a:xfrm>
              <a:off x="2581275" y="241592100"/>
              <a:ext cx="3781937"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64" name="正方形/長方形 397"/>
            <xdr:cNvSpPr/>
          </xdr:nvSpPr>
          <xdr:spPr>
            <a:xfrm>
              <a:off x="3562350" y="241306350"/>
              <a:ext cx="2752725" cy="30480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ja-JP" sz="1000">
                  <a:effectLst/>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(MVC_VID_SW) = HI</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65" name="正方形/長方形 398"/>
            <xdr:cNvSpPr/>
          </xdr:nvSpPr>
          <xdr:spPr>
            <a:xfrm>
              <a:off x="6753225" y="241306353"/>
              <a:ext cx="1876424" cy="44767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Fail_Disp_Time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間コーション文</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2</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を表示する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66" name="正方形/長方形 400"/>
            <xdr:cNvSpPr/>
          </xdr:nvSpPr>
          <xdr:spPr>
            <a:xfrm>
              <a:off x="6762750" y="241706405"/>
              <a:ext cx="1876424" cy="42862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HOME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画面の</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MVCPA</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アイコンを削除する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67" name="正方形/長方形 402"/>
            <xdr:cNvSpPr/>
          </xdr:nvSpPr>
          <xdr:spPr>
            <a:xfrm>
              <a:off x="6829425" y="239944275"/>
              <a:ext cx="2257425" cy="26670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断線を検知したら、即</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画面に切替える。</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68" name="正方形/長方形 404"/>
            <xdr:cNvSpPr/>
          </xdr:nvSpPr>
          <xdr:spPr>
            <a:xfrm>
              <a:off x="6743700" y="241087280"/>
              <a:ext cx="1876424" cy="28575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・スピーカから</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秒間ブザーを吹鳴する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153" name="直線矢印コネクタ 417"/>
          <xdr:cNvCxnSpPr/>
        </xdr:nvCxnSpPr>
        <xdr:spPr>
          <a:xfrm flipH="1">
            <a:off x="2552700" y="247526175"/>
            <a:ext cx="3800476"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54" name="正方形/長方形 419"/>
          <xdr:cNvSpPr/>
        </xdr:nvSpPr>
        <xdr:spPr>
          <a:xfrm>
            <a:off x="3552825" y="247278525"/>
            <a:ext cx="2609850" cy="282993"/>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C_MVCPA_DISP_CANCEL = 0x01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xdr:from>
      <xdr:col>7</xdr:col>
      <xdr:colOff>104775</xdr:colOff>
      <xdr:row>1491</xdr:row>
      <xdr:rowOff>104787</xdr:rowOff>
    </xdr:from>
    <xdr:to>
      <xdr:col>41</xdr:col>
      <xdr:colOff>161290</xdr:colOff>
      <xdr:row>1511</xdr:row>
      <xdr:rowOff>142888</xdr:rowOff>
    </xdr:to>
    <xdr:grpSp>
      <xdr:nvGrpSpPr>
        <xdr:cNvPr id="1180" name="グループ化 66"/>
        <xdr:cNvGrpSpPr/>
      </xdr:nvGrpSpPr>
      <xdr:grpSpPr>
        <a:xfrm>
          <a:off x="1424940" y="265849100"/>
          <a:ext cx="6468745" cy="3543300"/>
          <a:chOff x="1333501" y="251136153"/>
          <a:chExt cx="7286623" cy="3657603"/>
        </a:xfrm>
      </xdr:grpSpPr>
      <xdr:grpSp>
        <xdr:nvGrpSpPr>
          <xdr:cNvPr id="1181" name="グループ化 450"/>
          <xdr:cNvGrpSpPr/>
        </xdr:nvGrpSpPr>
        <xdr:grpSpPr>
          <a:xfrm>
            <a:off x="1333501" y="251136153"/>
            <a:ext cx="5619749" cy="3657603"/>
            <a:chOff x="371476" y="44891325"/>
            <a:chExt cx="5619749" cy="3683296"/>
          </a:xfrm>
        </xdr:grpSpPr>
        <xdr:grpSp>
          <xdr:nvGrpSpPr>
            <xdr:cNvPr id="1191" name="グループ化 452"/>
            <xdr:cNvGrpSpPr/>
          </xdr:nvGrpSpPr>
          <xdr:grpSpPr>
            <a:xfrm>
              <a:off x="1009650" y="44891325"/>
              <a:ext cx="4981575" cy="3683296"/>
              <a:chOff x="1009650" y="44205525"/>
              <a:chExt cx="4981575" cy="3683296"/>
            </a:xfrm>
          </xdr:grpSpPr>
          <xdr:grpSp>
            <xdr:nvGrpSpPr>
              <xdr:cNvPr id="1194" name="グループ化 455"/>
              <xdr:cNvGrpSpPr/>
            </xdr:nvGrpSpPr>
            <xdr:grpSpPr>
              <a:xfrm>
                <a:off x="1009650" y="44205525"/>
                <a:ext cx="4981575" cy="3683296"/>
                <a:chOff x="1009650" y="44205525"/>
                <a:chExt cx="4981575" cy="3683296"/>
              </a:xfrm>
            </xdr:grpSpPr>
            <xdr:sp>
              <xdr:nvSpPr>
                <xdr:cNvPr id="1196" name="正方形/長方形 457"/>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97" name="正方形/長方形 458"/>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98" name="直線コネクタ 459"/>
                <xdr:cNvCxnSpPr>
                  <a:stCxn id="1196" idx="2"/>
                </xdr:cNvCxnSpPr>
              </xdr:nvCxnSpPr>
              <xdr:spPr>
                <a:xfrm>
                  <a:off x="1604963" y="44710349"/>
                  <a:ext cx="0" cy="3159288"/>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199" name="直線コネクタ 460"/>
                <xdr:cNvCxnSpPr>
                  <a:stCxn id="1197" idx="2"/>
                </xdr:cNvCxnSpPr>
              </xdr:nvCxnSpPr>
              <xdr:spPr>
                <a:xfrm>
                  <a:off x="5395913" y="44710349"/>
                  <a:ext cx="0" cy="3178472"/>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sp>
            <xdr:nvSpPr>
              <xdr:cNvPr id="1195" name="正方形/長方形 456"/>
              <xdr:cNvSpPr/>
            </xdr:nvSpPr>
            <xdr:spPr>
              <a:xfrm>
                <a:off x="2600325" y="45810141"/>
                <a:ext cx="1914525" cy="284981"/>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C_MVCPA_VSW_FAIL = 0x01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192" name="曲線コネクタ 453"/>
            <xdr:cNvCxnSpPr/>
          </xdr:nvCxnSpPr>
          <xdr:spPr>
            <a:xfrm>
              <a:off x="1200150" y="46013582"/>
              <a:ext cx="381007" cy="214654"/>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193" name="正方形/長方形 454"/>
            <xdr:cNvSpPr/>
          </xdr:nvSpPr>
          <xdr:spPr>
            <a:xfrm>
              <a:off x="371476" y="45896599"/>
              <a:ext cx="895349" cy="25126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MVCPA</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が故障</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182" name="直線矢印コネクタ 461"/>
          <xdr:cNvCxnSpPr/>
        </xdr:nvCxnSpPr>
        <xdr:spPr>
          <a:xfrm>
            <a:off x="2571750" y="252117225"/>
            <a:ext cx="3781937"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83" name="正方形/長方形 462"/>
          <xdr:cNvSpPr/>
        </xdr:nvSpPr>
        <xdr:spPr>
          <a:xfrm>
            <a:off x="3562351" y="251888625"/>
            <a:ext cx="2457450" cy="29527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ja-JP" sz="1000">
                <a:effectLst/>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(MVC_VID_SW) = LO</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84" name="直線矢印コネクタ 463"/>
          <xdr:cNvCxnSpPr/>
        </xdr:nvCxnSpPr>
        <xdr:spPr>
          <a:xfrm>
            <a:off x="2562225" y="252945900"/>
            <a:ext cx="38195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cxnSp>
        <xdr:nvCxnSpPr>
          <xdr:cNvPr id="1185" name="直線矢印コネクタ 464"/>
          <xdr:cNvCxnSpPr/>
        </xdr:nvCxnSpPr>
        <xdr:spPr>
          <a:xfrm>
            <a:off x="2562225" y="253717425"/>
            <a:ext cx="38195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186" name="正方形/長方形 465"/>
          <xdr:cNvSpPr/>
        </xdr:nvSpPr>
        <xdr:spPr>
          <a:xfrm>
            <a:off x="3562350" y="253469776"/>
            <a:ext cx="2752725" cy="247650"/>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ja-JP" sz="1000">
                <a:effectLst/>
                <a:latin typeface="Meiryo UI" panose="020B0604030504040204" pitchFamily="50" charset="-128"/>
                <a:ea typeface="Meiryo UI" panose="020B0604030504040204" pitchFamily="50" charset="-128"/>
                <a:cs typeface="Meiryo UI" panose="020B0604030504040204" pitchFamily="50" charset="-128"/>
              </a:rPr>
              <a:t>映像切替信号</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(MVC_VID_SW) = HI</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187" name="曲線コネクタ 466"/>
          <xdr:cNvCxnSpPr/>
        </xdr:nvCxnSpPr>
        <xdr:spPr>
          <a:xfrm rot="10800000" flipV="1">
            <a:off x="6400800" y="252688726"/>
            <a:ext cx="447668" cy="241740"/>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188" name="正方形/長方形 467"/>
          <xdr:cNvSpPr/>
        </xdr:nvSpPr>
        <xdr:spPr>
          <a:xfrm>
            <a:off x="6867518" y="252564900"/>
            <a:ext cx="1371607" cy="266705"/>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即</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画面に切替える。</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89" name="右中かっこ 468"/>
          <xdr:cNvSpPr/>
        </xdr:nvSpPr>
        <xdr:spPr>
          <a:xfrm>
            <a:off x="6381750" y="252984000"/>
            <a:ext cx="323850" cy="1743075"/>
          </a:xfrm>
          <a:prstGeom prst="rightBrace">
            <a:avLst/>
          </a:prstGeom>
          <a:noFill/>
          <a:ln w="19050" cap="flat" cmpd="sng" algn="ctr">
            <a:solidFill>
              <a:srgbClr val="000000"/>
            </a:solid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sp>
        <xdr:nvSpPr>
          <xdr:cNvPr id="1190" name="正方形/長方形 469"/>
          <xdr:cNvSpPr/>
        </xdr:nvSpPr>
        <xdr:spPr>
          <a:xfrm>
            <a:off x="6743700" y="253879348"/>
            <a:ext cx="1876424" cy="447678"/>
          </a:xfrm>
          <a:prstGeom prst="rect">
            <a:avLst/>
          </a:prstGeom>
          <a:noFill/>
          <a:ln w="9525" cap="flat" cmpd="sng" algn="ctr">
            <a:noFill/>
            <a:prstDash val="solid"/>
            <a:round/>
            <a:headEnd type="none" w="med" len="med"/>
            <a:tailEnd type="none" w="med" len="med"/>
          </a:ln>
          <a:effectLst/>
        </xdr:spPr>
        <xdr:txBody>
          <a:bodyPr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Fail_Disp_Time</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間コーション文</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を表示する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95250</xdr:colOff>
      <xdr:row>4</xdr:row>
      <xdr:rowOff>170815</xdr:rowOff>
    </xdr:from>
    <xdr:to>
      <xdr:col>45</xdr:col>
      <xdr:colOff>31750</xdr:colOff>
      <xdr:row>33</xdr:row>
      <xdr:rowOff>103505</xdr:rowOff>
    </xdr:to>
    <xdr:grpSp>
      <xdr:nvGrpSpPr>
        <xdr:cNvPr id="4" name="グループ化 9"/>
        <xdr:cNvGrpSpPr/>
      </xdr:nvGrpSpPr>
      <xdr:grpSpPr>
        <a:xfrm>
          <a:off x="773430" y="856615"/>
          <a:ext cx="7527925" cy="4904740"/>
          <a:chOff x="857250" y="1479562"/>
          <a:chExt cx="8352279" cy="5100532"/>
        </a:xfrm>
      </xdr:grpSpPr>
      <xdr:sp>
        <xdr:nvSpPr>
          <xdr:cNvPr id="5" name="角丸四角形 57"/>
          <xdr:cNvSpPr/>
        </xdr:nvSpPr>
        <xdr:spPr>
          <a:xfrm>
            <a:off x="857250" y="5692883"/>
            <a:ext cx="8352278" cy="887211"/>
          </a:xfrm>
          <a:prstGeom prst="roundRect">
            <a:avLst>
              <a:gd name="adj" fmla="val 5691"/>
            </a:avLst>
          </a:prstGeom>
          <a:solidFill>
            <a:srgbClr val="CCFFCC"/>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sp>
        <xdr:nvSpPr>
          <xdr:cNvPr id="6" name="角丸四角形 1"/>
          <xdr:cNvSpPr/>
        </xdr:nvSpPr>
        <xdr:spPr>
          <a:xfrm>
            <a:off x="857251" y="1795937"/>
            <a:ext cx="8352278" cy="3870236"/>
          </a:xfrm>
          <a:prstGeom prst="roundRect">
            <a:avLst>
              <a:gd name="adj" fmla="val 5691"/>
            </a:avLst>
          </a:prstGeom>
          <a:solidFill>
            <a:srgbClr val="CC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cxnSp>
        <xdr:nvCxnSpPr>
          <xdr:cNvPr id="7" name="直線コネクタ 80"/>
          <xdr:cNvCxnSpPr/>
        </xdr:nvCxnSpPr>
        <xdr:spPr>
          <a:xfrm flipH="1">
            <a:off x="2785958" y="1746953"/>
            <a:ext cx="4085" cy="4722698"/>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sp>
        <xdr:nvSpPr>
          <xdr:cNvPr id="8" name="フローチャート: 処理 2"/>
          <xdr:cNvSpPr/>
        </xdr:nvSpPr>
        <xdr:spPr>
          <a:xfrm>
            <a:off x="2385382" y="1570913"/>
            <a:ext cx="792545" cy="178128"/>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 name="フローチャート: 処理 3"/>
          <xdr:cNvSpPr/>
        </xdr:nvSpPr>
        <xdr:spPr>
          <a:xfrm>
            <a:off x="5805145" y="1575916"/>
            <a:ext cx="792545" cy="171871"/>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 name="フローチャート: 処理 4"/>
          <xdr:cNvSpPr/>
        </xdr:nvSpPr>
        <xdr:spPr>
          <a:xfrm>
            <a:off x="3706610" y="2046637"/>
            <a:ext cx="1604869" cy="173407"/>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1" name="フローチャート : 代替処理 5"/>
          <xdr:cNvSpPr/>
        </xdr:nvSpPr>
        <xdr:spPr>
          <a:xfrm>
            <a:off x="958807" y="3874571"/>
            <a:ext cx="1327738" cy="369502"/>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舵角センサ正常</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2" name="フローチャート : 代替処理 6"/>
          <xdr:cNvSpPr/>
        </xdr:nvSpPr>
        <xdr:spPr>
          <a:xfrm>
            <a:off x="976371" y="4406660"/>
            <a:ext cx="1323157" cy="368349"/>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3" name="フローチャート : 代替処理 7"/>
          <xdr:cNvSpPr/>
        </xdr:nvSpPr>
        <xdr:spPr>
          <a:xfrm>
            <a:off x="979912" y="4923116"/>
            <a:ext cx="1323157" cy="429467"/>
          </a:xfrm>
          <a:prstGeom prst="flowChartAlternateProcess">
            <a:avLst/>
          </a:prstGeom>
          <a:solidFill>
            <a:srgbClr val="FFFFFF"/>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舵角センサ正常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回目</a:t>
            </a: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回数リセット</a:t>
            </a: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 name="フローチャート : 代替処理 8"/>
          <xdr:cNvSpPr/>
        </xdr:nvSpPr>
        <xdr:spPr>
          <a:xfrm>
            <a:off x="982272" y="5450395"/>
            <a:ext cx="1323157" cy="429469"/>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舵角センサ正常</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5" name="直線コネクタ 11"/>
          <xdr:cNvCxnSpPr>
            <a:stCxn id="10" idx="1"/>
          </xdr:cNvCxnSpPr>
        </xdr:nvCxnSpPr>
        <xdr:spPr>
          <a:xfrm flipH="1">
            <a:off x="2831477" y="2119709"/>
            <a:ext cx="875132" cy="331"/>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16" name="直線コネクタ 12"/>
          <xdr:cNvCxnSpPr/>
        </xdr:nvCxnSpPr>
        <xdr:spPr>
          <a:xfrm flipH="1">
            <a:off x="5319295" y="2114403"/>
            <a:ext cx="873435" cy="331"/>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17" name="フローチャート: 処理 13"/>
          <xdr:cNvSpPr/>
        </xdr:nvSpPr>
        <xdr:spPr>
          <a:xfrm>
            <a:off x="3698795" y="2582332"/>
            <a:ext cx="1606101" cy="173407"/>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8" name="直線コネクタ 14"/>
          <xdr:cNvCxnSpPr>
            <a:stCxn id="17" idx="1"/>
          </xdr:cNvCxnSpPr>
        </xdr:nvCxnSpPr>
        <xdr:spPr>
          <a:xfrm flipH="1">
            <a:off x="2823662" y="2655404"/>
            <a:ext cx="875132" cy="331"/>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19" name="直線コネクタ 15"/>
          <xdr:cNvCxnSpPr/>
        </xdr:nvCxnSpPr>
        <xdr:spPr>
          <a:xfrm flipH="1">
            <a:off x="5311480" y="2650097"/>
            <a:ext cx="873435" cy="331"/>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20" name="フローチャート: 処理 16"/>
          <xdr:cNvSpPr/>
        </xdr:nvSpPr>
        <xdr:spPr>
          <a:xfrm>
            <a:off x="3697615" y="3959532"/>
            <a:ext cx="1604869" cy="175089"/>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1" name="直線コネクタ 17"/>
          <xdr:cNvCxnSpPr>
            <a:stCxn id="20" idx="1"/>
          </xdr:cNvCxnSpPr>
        </xdr:nvCxnSpPr>
        <xdr:spPr>
          <a:xfrm flipH="1">
            <a:off x="2822483" y="4056916"/>
            <a:ext cx="875132" cy="331"/>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22" name="直線コネクタ 18"/>
          <xdr:cNvCxnSpPr/>
        </xdr:nvCxnSpPr>
        <xdr:spPr>
          <a:xfrm flipH="1">
            <a:off x="5310300" y="4051609"/>
            <a:ext cx="873435" cy="331"/>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23" name="フローチャート: 処理 19"/>
          <xdr:cNvSpPr/>
        </xdr:nvSpPr>
        <xdr:spPr>
          <a:xfrm>
            <a:off x="3705592" y="4503655"/>
            <a:ext cx="1608462" cy="169746"/>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4" name="直線コネクタ 20"/>
          <xdr:cNvCxnSpPr>
            <a:stCxn id="23" idx="1"/>
          </xdr:cNvCxnSpPr>
        </xdr:nvCxnSpPr>
        <xdr:spPr>
          <a:xfrm flipH="1">
            <a:off x="2830459" y="4601039"/>
            <a:ext cx="875132" cy="331"/>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25" name="直線コネクタ 21"/>
          <xdr:cNvCxnSpPr/>
        </xdr:nvCxnSpPr>
        <xdr:spPr>
          <a:xfrm flipH="1">
            <a:off x="5318276" y="4595732"/>
            <a:ext cx="873435" cy="331"/>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26" name="フローチャート: 処理 25"/>
          <xdr:cNvSpPr/>
        </xdr:nvSpPr>
        <xdr:spPr>
          <a:xfrm>
            <a:off x="3703231" y="5050073"/>
            <a:ext cx="1608462" cy="173406"/>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7" name="直線コネクタ 26"/>
          <xdr:cNvCxnSpPr>
            <a:stCxn id="26" idx="1"/>
          </xdr:cNvCxnSpPr>
        </xdr:nvCxnSpPr>
        <xdr:spPr>
          <a:xfrm flipH="1">
            <a:off x="2828099" y="5147457"/>
            <a:ext cx="875132" cy="331"/>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28" name="直線コネクタ 27"/>
          <xdr:cNvCxnSpPr/>
        </xdr:nvCxnSpPr>
        <xdr:spPr>
          <a:xfrm flipH="1">
            <a:off x="5315916" y="5142151"/>
            <a:ext cx="873435" cy="331"/>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29" name="フローチャート: 処理 28"/>
          <xdr:cNvSpPr/>
        </xdr:nvSpPr>
        <xdr:spPr>
          <a:xfrm>
            <a:off x="3711492" y="5579869"/>
            <a:ext cx="1604869" cy="169747"/>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30" name="直線コネクタ 29"/>
          <xdr:cNvCxnSpPr>
            <a:stCxn id="29" idx="1"/>
          </xdr:cNvCxnSpPr>
        </xdr:nvCxnSpPr>
        <xdr:spPr>
          <a:xfrm flipH="1">
            <a:off x="2836360" y="5677253"/>
            <a:ext cx="875132" cy="331"/>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31" name="直線コネクタ 30"/>
          <xdr:cNvCxnSpPr/>
        </xdr:nvCxnSpPr>
        <xdr:spPr>
          <a:xfrm flipH="1">
            <a:off x="5324177" y="5671947"/>
            <a:ext cx="873435" cy="331"/>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32" name="フローチャート: 処理 31"/>
          <xdr:cNvSpPr/>
        </xdr:nvSpPr>
        <xdr:spPr>
          <a:xfrm>
            <a:off x="3711492" y="6109612"/>
            <a:ext cx="1604869" cy="179809"/>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33" name="直線コネクタ 32"/>
          <xdr:cNvCxnSpPr>
            <a:stCxn id="32" idx="1"/>
          </xdr:cNvCxnSpPr>
        </xdr:nvCxnSpPr>
        <xdr:spPr>
          <a:xfrm flipH="1">
            <a:off x="2836360" y="6206996"/>
            <a:ext cx="875132" cy="331"/>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34" name="直線コネクタ 33"/>
          <xdr:cNvCxnSpPr/>
        </xdr:nvCxnSpPr>
        <xdr:spPr>
          <a:xfrm flipH="1">
            <a:off x="5324177" y="6201690"/>
            <a:ext cx="873435" cy="331"/>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cxnSp>
        <xdr:nvCxnSpPr>
          <xdr:cNvPr id="35" name="直線コネクタ 39"/>
          <xdr:cNvCxnSpPr/>
        </xdr:nvCxnSpPr>
        <xdr:spPr>
          <a:xfrm flipH="1">
            <a:off x="6205462" y="1749462"/>
            <a:ext cx="5766" cy="4728481"/>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xnSp>
        <xdr:nvCxnSpPr>
          <xdr:cNvPr id="36" name="直線コネクタ 41"/>
          <xdr:cNvCxnSpPr/>
        </xdr:nvCxnSpPr>
        <xdr:spPr>
          <a:xfrm>
            <a:off x="3195550" y="1672466"/>
            <a:ext cx="2614822" cy="1"/>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sp>
        <xdr:nvSpPr>
          <xdr:cNvPr id="37" name="フローチャート: 処理 54"/>
          <xdr:cNvSpPr/>
        </xdr:nvSpPr>
        <xdr:spPr>
          <a:xfrm>
            <a:off x="3382485" y="1479562"/>
            <a:ext cx="2226246" cy="173005"/>
          </a:xfrm>
          <a:prstGeom prst="flowChartProcess">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B-CAN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38" name="直線コネクタ 62"/>
          <xdr:cNvCxnSpPr/>
        </xdr:nvCxnSpPr>
        <xdr:spPr>
          <a:xfrm flipH="1">
            <a:off x="2788672" y="3511634"/>
            <a:ext cx="4229168" cy="331"/>
          </a:xfrm>
          <a:prstGeom prst="line">
            <a:avLst/>
          </a:prstGeom>
          <a:solidFill>
            <a:srgbClr val="FFFFFF"/>
          </a:solidFill>
          <a:ln w="19050" cap="flat" cmpd="sng" algn="ctr">
            <a:solidFill>
              <a:srgbClr val="000000"/>
            </a:solidFill>
            <a:prstDash val="dash"/>
            <a:round/>
            <a:headEnd type="none" w="med" len="med"/>
            <a:tailEnd type="none" w="med" len="med"/>
          </a:ln>
          <a:effectLst/>
        </xdr:spPr>
      </xdr:cxnSp>
      <xdr:cxnSp>
        <xdr:nvCxnSpPr>
          <xdr:cNvPr id="39" name="直線コネクタ 64"/>
          <xdr:cNvCxnSpPr/>
        </xdr:nvCxnSpPr>
        <xdr:spPr>
          <a:xfrm flipH="1">
            <a:off x="6604885" y="3537200"/>
            <a:ext cx="0" cy="2104228"/>
          </a:xfrm>
          <a:prstGeom prst="line">
            <a:avLst/>
          </a:prstGeom>
          <a:solidFill>
            <a:srgbClr val="FFFFFF"/>
          </a:solidFill>
          <a:ln w="12700" cap="flat" cmpd="sng" algn="ctr">
            <a:solidFill>
              <a:sysClr val="windowText" lastClr="000000"/>
            </a:solidFill>
            <a:prstDash val="solid"/>
            <a:round/>
            <a:headEnd type="triangle" w="med" len="med"/>
            <a:tailEnd type="triangle" w="med" len="med"/>
          </a:ln>
          <a:effectLst/>
        </xdr:spPr>
      </xdr:cxnSp>
      <xdr:sp>
        <xdr:nvSpPr>
          <xdr:cNvPr id="40" name="フローチャート: 処理 65"/>
          <xdr:cNvSpPr/>
        </xdr:nvSpPr>
        <xdr:spPr>
          <a:xfrm>
            <a:off x="6683062" y="4306044"/>
            <a:ext cx="1553280" cy="442657"/>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固定</a:t>
            </a:r>
            <a:r>
              <a:rPr kumimoji="1" lang="en-US" altLang="ja-JP" sz="800" b="1">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ダイナミックガイドライン</a:t>
            </a:r>
            <a:endParaRPr kumimoji="1" lang="en-US" altLang="ja-JP" sz="800" b="1">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表示不可</a:t>
            </a:r>
            <a:endParaRPr kumimoji="1" lang="en-US" altLang="ja-JP" sz="800" b="1">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1" name="直線コネクタ 66"/>
          <xdr:cNvCxnSpPr/>
        </xdr:nvCxnSpPr>
        <xdr:spPr>
          <a:xfrm flipH="1">
            <a:off x="6608746" y="5675308"/>
            <a:ext cx="242" cy="786229"/>
          </a:xfrm>
          <a:prstGeom prst="line">
            <a:avLst/>
          </a:prstGeom>
          <a:solidFill>
            <a:srgbClr val="FFFFFF"/>
          </a:solidFill>
          <a:ln w="12700" cap="flat" cmpd="sng" algn="ctr">
            <a:solidFill>
              <a:sysClr val="windowText" lastClr="000000"/>
            </a:solidFill>
            <a:prstDash val="solid"/>
            <a:round/>
            <a:headEnd type="triangle" w="med" len="med"/>
            <a:tailEnd type="triangle" w="med" len="med"/>
          </a:ln>
          <a:effectLst/>
        </xdr:spPr>
      </xdr:cxnSp>
      <xdr:sp>
        <xdr:nvSpPr>
          <xdr:cNvPr id="42" name="フローチャート: 処理 67"/>
          <xdr:cNvSpPr/>
        </xdr:nvSpPr>
        <xdr:spPr>
          <a:xfrm>
            <a:off x="6707056" y="5790114"/>
            <a:ext cx="1949018" cy="581759"/>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固定</a:t>
            </a:r>
            <a:r>
              <a:rPr kumimoji="1" lang="en-US" altLang="ja-JP" sz="800" b="1">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ダイナミックガイドライン</a:t>
            </a:r>
            <a:endParaRPr kumimoji="1" lang="en-US" altLang="ja-JP" sz="800" b="1">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表示可能</a:t>
            </a:r>
            <a:endParaRPr kumimoji="1" lang="en-US" altLang="ja-JP" sz="800" b="1">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3" name="フローチャート: 処理 69"/>
          <xdr:cNvSpPr/>
        </xdr:nvSpPr>
        <xdr:spPr>
          <a:xfrm>
            <a:off x="1124990" y="3107062"/>
            <a:ext cx="1383161" cy="749424"/>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リバース入力</a:t>
            </a:r>
            <a:r>
              <a:rPr kumimoji="1" lang="ja-JP" altLang="ja-JP" sz="8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を検知</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C_BACKLTSW=1</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4" name="直線コネクタ 70"/>
          <xdr:cNvCxnSpPr/>
        </xdr:nvCxnSpPr>
        <xdr:spPr>
          <a:xfrm flipH="1">
            <a:off x="2359124" y="3511026"/>
            <a:ext cx="408997" cy="331"/>
          </a:xfrm>
          <a:prstGeom prst="line">
            <a:avLst/>
          </a:prstGeom>
          <a:solidFill>
            <a:srgbClr val="FFFFFF"/>
          </a:solidFill>
          <a:ln w="12700" cap="flat" cmpd="sng" algn="ctr">
            <a:solidFill>
              <a:srgbClr val="000000"/>
            </a:solidFill>
            <a:prstDash val="solid"/>
            <a:round/>
            <a:headEnd type="triangle" w="med" len="med"/>
            <a:tailEnd type="none" w="med" len="med"/>
          </a:ln>
          <a:effectLst/>
        </xdr:spPr>
      </xdr:cxnSp>
      <xdr:cxnSp>
        <xdr:nvCxnSpPr>
          <xdr:cNvPr id="45" name="直線コネクタ 71"/>
          <xdr:cNvCxnSpPr/>
        </xdr:nvCxnSpPr>
        <xdr:spPr>
          <a:xfrm flipH="1">
            <a:off x="5328529" y="1938334"/>
            <a:ext cx="1488369" cy="10911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sp>
        <xdr:nvSpPr>
          <xdr:cNvPr id="46" name="フローチャート: 処理 72"/>
          <xdr:cNvSpPr/>
        </xdr:nvSpPr>
        <xdr:spPr>
          <a:xfrm>
            <a:off x="6874804" y="1816345"/>
            <a:ext cx="941290" cy="251085"/>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サイクリック通知</a:t>
            </a:r>
            <a:endParaRPr kumimoji="1" lang="ja-JP" altLang="en-US" sz="800" b="1">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7" name="フローチャート: 処理 47"/>
          <xdr:cNvSpPr/>
        </xdr:nvSpPr>
        <xdr:spPr>
          <a:xfrm>
            <a:off x="7124266" y="5438280"/>
            <a:ext cx="1604869" cy="466511"/>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システム正常が確定</a:t>
            </a:r>
            <a:endPar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8" name="直線コネクタ 49"/>
          <xdr:cNvCxnSpPr/>
        </xdr:nvCxnSpPr>
        <xdr:spPr>
          <a:xfrm flipH="1" flipV="1">
            <a:off x="6205459" y="5673978"/>
            <a:ext cx="842598" cy="0"/>
          </a:xfrm>
          <a:prstGeom prst="line">
            <a:avLst/>
          </a:prstGeom>
          <a:solidFill>
            <a:srgbClr val="FFFFFF"/>
          </a:solidFill>
          <a:ln w="19050" cap="flat" cmpd="sng" algn="ctr">
            <a:solidFill>
              <a:sysClr val="windowText" lastClr="000000"/>
            </a:solidFill>
            <a:prstDash val="dash"/>
            <a:round/>
            <a:headEnd type="none" w="med" len="med"/>
            <a:tailEnd type="none" w="med" len="med"/>
          </a:ln>
          <a:effectLst/>
        </xdr:spPr>
      </xdr:cxnSp>
      <xdr:sp>
        <xdr:nvSpPr>
          <xdr:cNvPr id="49" name="フローチャート: 処理 55"/>
          <xdr:cNvSpPr/>
        </xdr:nvSpPr>
        <xdr:spPr>
          <a:xfrm>
            <a:off x="7095938" y="3274559"/>
            <a:ext cx="1604868" cy="615043"/>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システム正常判定開始</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カメラ映像表示中常時判定</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0" name="テキスト ボックス 22"/>
          <xdr:cNvSpPr txBox="1"/>
        </xdr:nvSpPr>
        <xdr:spPr>
          <a:xfrm>
            <a:off x="8673611" y="1841790"/>
            <a:ext cx="336631" cy="3811578"/>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vert="wordArtVertRtl"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rPr>
              <a:t>システム状態判定　　■未判定■</a:t>
            </a:r>
            <a:endPar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1" name="テキスト ボックス 60"/>
          <xdr:cNvSpPr txBox="1"/>
        </xdr:nvSpPr>
        <xdr:spPr>
          <a:xfrm>
            <a:off x="8684767" y="5720785"/>
            <a:ext cx="336631" cy="829614"/>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vert="wordArtVertRtl"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rPr>
              <a:t>■正常■</a:t>
            </a:r>
            <a:endPar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52" name="グループ化 37"/>
          <xdr:cNvGrpSpPr/>
        </xdr:nvGrpSpPr>
        <xdr:grpSpPr>
          <a:xfrm>
            <a:off x="2489266" y="2966169"/>
            <a:ext cx="557711" cy="198603"/>
            <a:chOff x="2505076" y="2962275"/>
            <a:chExt cx="552449" cy="200026"/>
          </a:xfrm>
        </xdr:grpSpPr>
        <xdr:sp>
          <xdr:nvSpPr>
            <xdr:cNvPr id="53" name="フリーフォーム 68"/>
            <xdr:cNvSpPr/>
          </xdr:nvSpPr>
          <xdr:spPr>
            <a:xfrm>
              <a:off x="2505076" y="296227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54" name="フリーフォーム 73"/>
            <xdr:cNvSpPr/>
          </xdr:nvSpPr>
          <xdr:spPr>
            <a:xfrm>
              <a:off x="2505076" y="305752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grpSp>
      <xdr:grpSp>
        <xdr:nvGrpSpPr>
          <xdr:cNvPr id="55" name="グループ化 74"/>
          <xdr:cNvGrpSpPr/>
        </xdr:nvGrpSpPr>
        <xdr:grpSpPr>
          <a:xfrm>
            <a:off x="5917167" y="2966169"/>
            <a:ext cx="557711" cy="198603"/>
            <a:chOff x="2505076" y="2962275"/>
            <a:chExt cx="552449" cy="200026"/>
          </a:xfrm>
        </xdr:grpSpPr>
        <xdr:sp>
          <xdr:nvSpPr>
            <xdr:cNvPr id="56" name="フリーフォーム 75"/>
            <xdr:cNvSpPr/>
          </xdr:nvSpPr>
          <xdr:spPr>
            <a:xfrm>
              <a:off x="2505076" y="296227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57" name="フリーフォーム 76"/>
            <xdr:cNvSpPr/>
          </xdr:nvSpPr>
          <xdr:spPr>
            <a:xfrm>
              <a:off x="2505076" y="305752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grpSp>
    </xdr:grp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123825</xdr:colOff>
      <xdr:row>5</xdr:row>
      <xdr:rowOff>0</xdr:rowOff>
    </xdr:from>
    <xdr:to>
      <xdr:col>45</xdr:col>
      <xdr:colOff>0</xdr:colOff>
      <xdr:row>54</xdr:row>
      <xdr:rowOff>76200</xdr:rowOff>
    </xdr:to>
    <xdr:grpSp>
      <xdr:nvGrpSpPr>
        <xdr:cNvPr id="4" name="グループ化 7167"/>
        <xdr:cNvGrpSpPr/>
      </xdr:nvGrpSpPr>
      <xdr:grpSpPr>
        <a:xfrm>
          <a:off x="802005" y="857250"/>
          <a:ext cx="7467600" cy="8370570"/>
          <a:chOff x="872218" y="1548398"/>
          <a:chExt cx="8451450" cy="8812314"/>
        </a:xfrm>
      </xdr:grpSpPr>
      <xdr:sp>
        <xdr:nvSpPr>
          <xdr:cNvPr id="5" name="角丸四角形 103"/>
          <xdr:cNvSpPr/>
        </xdr:nvSpPr>
        <xdr:spPr>
          <a:xfrm>
            <a:off x="872218" y="9690976"/>
            <a:ext cx="8442107" cy="666781"/>
          </a:xfrm>
          <a:prstGeom prst="roundRect">
            <a:avLst>
              <a:gd name="adj" fmla="val 5691"/>
            </a:avLst>
          </a:prstGeom>
          <a:solidFill>
            <a:srgbClr val="CCFFCC"/>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cxnSp>
        <xdr:nvCxnSpPr>
          <xdr:cNvPr id="6" name="直線コネクタ 104"/>
          <xdr:cNvCxnSpPr/>
        </xdr:nvCxnSpPr>
        <xdr:spPr>
          <a:xfrm flipH="1">
            <a:off x="6674853" y="9682935"/>
            <a:ext cx="239" cy="563015"/>
          </a:xfrm>
          <a:prstGeom prst="line">
            <a:avLst/>
          </a:prstGeom>
          <a:solidFill>
            <a:srgbClr val="FFFFFF"/>
          </a:solidFill>
          <a:ln w="12700" cap="flat" cmpd="sng" algn="ctr">
            <a:solidFill>
              <a:sysClr val="windowText" lastClr="000000"/>
            </a:solidFill>
            <a:prstDash val="solid"/>
            <a:round/>
            <a:headEnd type="triangle" w="med" len="med"/>
            <a:tailEnd type="triangle" w="med" len="med"/>
          </a:ln>
          <a:effectLst/>
        </xdr:spPr>
      </xdr:cxnSp>
      <xdr:sp>
        <xdr:nvSpPr>
          <xdr:cNvPr id="7" name="テキスト ボックス 105"/>
          <xdr:cNvSpPr txBox="1"/>
        </xdr:nvSpPr>
        <xdr:spPr>
          <a:xfrm>
            <a:off x="8780718" y="9640712"/>
            <a:ext cx="336631" cy="7200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vert="wordArtVertRtl"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rPr>
              <a:t>■正常■</a:t>
            </a:r>
            <a:endPar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 name="角丸四角形 77"/>
          <xdr:cNvSpPr/>
        </xdr:nvSpPr>
        <xdr:spPr>
          <a:xfrm>
            <a:off x="881561" y="8104853"/>
            <a:ext cx="8442107" cy="1578082"/>
          </a:xfrm>
          <a:prstGeom prst="roundRect">
            <a:avLst>
              <a:gd name="adj" fmla="val 5691"/>
            </a:avLst>
          </a:prstGeom>
          <a:solidFill>
            <a:srgbClr val="FFCC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9" name="テキスト ボックス 78"/>
          <xdr:cNvSpPr txBox="1"/>
        </xdr:nvSpPr>
        <xdr:spPr>
          <a:xfrm>
            <a:off x="8780718" y="8124516"/>
            <a:ext cx="336631" cy="1558518"/>
          </a:xfrm>
          <a:prstGeom prst="rect">
            <a:avLst/>
          </a:prstGeom>
          <a:solidFill>
            <a:srgbClr val="FF66FF"/>
          </a:solidFill>
        </xdr:spPr>
        <xdr:style>
          <a:lnRef idx="0">
            <a:scrgbClr r="0" g="0" b="0"/>
          </a:lnRef>
          <a:fillRef idx="0">
            <a:scrgbClr r="0" g="0" b="0"/>
          </a:fillRef>
          <a:effectRef idx="0">
            <a:scrgbClr r="0" g="0" b="0"/>
          </a:effectRef>
          <a:fontRef idx="minor">
            <a:schemeClr val="tx1"/>
          </a:fontRef>
        </xdr:style>
        <xdr:txBody>
          <a:bodyPr vertOverflow="clip" horzOverflow="clip" vert="wordArtVertRtl"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rPr>
              <a:t>■異常■</a:t>
            </a:r>
            <a:endPar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0" name="角丸四角形 75"/>
          <xdr:cNvSpPr/>
        </xdr:nvSpPr>
        <xdr:spPr>
          <a:xfrm>
            <a:off x="881561" y="1878929"/>
            <a:ext cx="8442107" cy="6206928"/>
          </a:xfrm>
          <a:prstGeom prst="roundRect">
            <a:avLst>
              <a:gd name="adj" fmla="val 5691"/>
            </a:avLst>
          </a:prstGeom>
          <a:solidFill>
            <a:srgbClr val="CC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11" name="テキスト ボックス 76"/>
          <xdr:cNvSpPr txBox="1"/>
        </xdr:nvSpPr>
        <xdr:spPr>
          <a:xfrm>
            <a:off x="8769577" y="1917807"/>
            <a:ext cx="336631" cy="6174157"/>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vert="wordArtVertRtl" wrap="squar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rPr>
              <a:t>システム状態判定　　■未判定■</a:t>
            </a:r>
            <a:endParaRPr kumimoji="1" lang="ja-JP" altLang="en-US" sz="80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2" name="直線コネクタ 1"/>
          <xdr:cNvCxnSpPr/>
        </xdr:nvCxnSpPr>
        <xdr:spPr>
          <a:xfrm flipH="1">
            <a:off x="2800192" y="1832231"/>
            <a:ext cx="0" cy="8450746"/>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sp>
        <xdr:nvSpPr>
          <xdr:cNvPr id="13" name="フローチャート: 処理 3"/>
          <xdr:cNvSpPr/>
        </xdr:nvSpPr>
        <xdr:spPr>
          <a:xfrm>
            <a:off x="2394315" y="1655139"/>
            <a:ext cx="798466" cy="179319"/>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DA/DA+</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4" name="フローチャート: 処理 4"/>
          <xdr:cNvSpPr/>
        </xdr:nvSpPr>
        <xdr:spPr>
          <a:xfrm>
            <a:off x="5858998" y="1663591"/>
            <a:ext cx="798470" cy="16960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5" name="フローチャート: 処理 5"/>
          <xdr:cNvSpPr/>
        </xdr:nvSpPr>
        <xdr:spPr>
          <a:xfrm>
            <a:off x="3730188" y="2129605"/>
            <a:ext cx="1626055" cy="170401"/>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6" name="フローチャート : 代替処理 6"/>
          <xdr:cNvSpPr/>
        </xdr:nvSpPr>
        <xdr:spPr>
          <a:xfrm>
            <a:off x="944672" y="3952729"/>
            <a:ext cx="1347088" cy="387590"/>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舵角センサ正常</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7" name="フローチャート : 代替処理 7"/>
          <xdr:cNvSpPr/>
        </xdr:nvSpPr>
        <xdr:spPr>
          <a:xfrm>
            <a:off x="966823" y="4475922"/>
            <a:ext cx="1337782" cy="362563"/>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8" name="フローチャート : 代替処理 8"/>
          <xdr:cNvSpPr/>
        </xdr:nvSpPr>
        <xdr:spPr>
          <a:xfrm>
            <a:off x="970326" y="5012476"/>
            <a:ext cx="1337782" cy="387590"/>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19" name="フローチャート : 代替処理 9"/>
          <xdr:cNvSpPr/>
        </xdr:nvSpPr>
        <xdr:spPr>
          <a:xfrm>
            <a:off x="972662" y="5540530"/>
            <a:ext cx="1337782" cy="361295"/>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舵角センサ正常</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0" name="直線コネクタ 10"/>
          <xdr:cNvCxnSpPr>
            <a:stCxn id="15" idx="1"/>
          </xdr:cNvCxnSpPr>
        </xdr:nvCxnSpPr>
        <xdr:spPr>
          <a:xfrm flipH="1">
            <a:off x="2845230" y="2198613"/>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21" name="直線コネクタ 11"/>
          <xdr:cNvCxnSpPr/>
        </xdr:nvCxnSpPr>
        <xdr:spPr>
          <a:xfrm flipH="1">
            <a:off x="5363976" y="2193251"/>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22" name="フローチャート: 処理 12"/>
          <xdr:cNvSpPr/>
        </xdr:nvSpPr>
        <xdr:spPr>
          <a:xfrm>
            <a:off x="3722456" y="2656443"/>
            <a:ext cx="1627274" cy="170399"/>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3" name="直線コネクタ 13"/>
          <xdr:cNvCxnSpPr>
            <a:stCxn id="22" idx="1"/>
          </xdr:cNvCxnSpPr>
        </xdr:nvCxnSpPr>
        <xdr:spPr>
          <a:xfrm flipH="1">
            <a:off x="2837498" y="2725450"/>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24" name="直線コネクタ 14"/>
          <xdr:cNvCxnSpPr/>
        </xdr:nvCxnSpPr>
        <xdr:spPr>
          <a:xfrm flipH="1">
            <a:off x="5356244" y="2720087"/>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25" name="フローチャート: 処理 15"/>
          <xdr:cNvSpPr/>
        </xdr:nvSpPr>
        <xdr:spPr>
          <a:xfrm>
            <a:off x="3721288" y="4033752"/>
            <a:ext cx="1626055" cy="170401"/>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6" name="直線コネクタ 16"/>
          <xdr:cNvCxnSpPr>
            <a:stCxn id="25" idx="1"/>
          </xdr:cNvCxnSpPr>
        </xdr:nvCxnSpPr>
        <xdr:spPr>
          <a:xfrm flipH="1">
            <a:off x="2836331" y="4132162"/>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27" name="直線コネクタ 17"/>
          <xdr:cNvCxnSpPr/>
        </xdr:nvCxnSpPr>
        <xdr:spPr>
          <a:xfrm flipH="1">
            <a:off x="5355076" y="4126800"/>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28" name="フローチャート: 処理 18"/>
          <xdr:cNvSpPr/>
        </xdr:nvSpPr>
        <xdr:spPr>
          <a:xfrm>
            <a:off x="3729180" y="4569106"/>
            <a:ext cx="1629610" cy="166701"/>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9" name="直線コネクタ 19"/>
          <xdr:cNvCxnSpPr>
            <a:stCxn id="28" idx="1"/>
          </xdr:cNvCxnSpPr>
        </xdr:nvCxnSpPr>
        <xdr:spPr>
          <a:xfrm flipH="1">
            <a:off x="2844223" y="4667516"/>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30" name="直線コネクタ 20"/>
          <xdr:cNvCxnSpPr/>
        </xdr:nvCxnSpPr>
        <xdr:spPr>
          <a:xfrm flipH="1">
            <a:off x="5362968" y="4662154"/>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31" name="フローチャート: 処理 21"/>
          <xdr:cNvSpPr/>
        </xdr:nvSpPr>
        <xdr:spPr>
          <a:xfrm>
            <a:off x="3726845" y="5106779"/>
            <a:ext cx="1629610" cy="17040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32" name="直線コネクタ 22"/>
          <xdr:cNvCxnSpPr>
            <a:stCxn id="31" idx="1"/>
          </xdr:cNvCxnSpPr>
        </xdr:nvCxnSpPr>
        <xdr:spPr>
          <a:xfrm flipH="1">
            <a:off x="2841887" y="5205189"/>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33" name="直線コネクタ 23"/>
          <xdr:cNvCxnSpPr/>
        </xdr:nvCxnSpPr>
        <xdr:spPr>
          <a:xfrm flipH="1">
            <a:off x="5360633" y="5199827"/>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34" name="フローチャート: 処理 24"/>
          <xdr:cNvSpPr/>
        </xdr:nvSpPr>
        <xdr:spPr>
          <a:xfrm>
            <a:off x="3735018" y="5627656"/>
            <a:ext cx="1626055" cy="166702"/>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35" name="直線コネクタ 25"/>
          <xdr:cNvCxnSpPr>
            <a:stCxn id="34" idx="1"/>
          </xdr:cNvCxnSpPr>
        </xdr:nvCxnSpPr>
        <xdr:spPr>
          <a:xfrm flipH="1">
            <a:off x="2850061" y="5726065"/>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36" name="直線コネクタ 26"/>
          <xdr:cNvCxnSpPr/>
        </xdr:nvCxnSpPr>
        <xdr:spPr>
          <a:xfrm flipH="1">
            <a:off x="5368806" y="5720703"/>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37" name="フローチャート: 処理 27"/>
          <xdr:cNvSpPr/>
        </xdr:nvSpPr>
        <xdr:spPr>
          <a:xfrm>
            <a:off x="3735018" y="6148478"/>
            <a:ext cx="1626055" cy="17932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38" name="直線コネクタ 28"/>
          <xdr:cNvCxnSpPr>
            <a:stCxn id="37" idx="1"/>
          </xdr:cNvCxnSpPr>
        </xdr:nvCxnSpPr>
        <xdr:spPr>
          <a:xfrm flipH="1">
            <a:off x="2850061" y="6246888"/>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39" name="直線コネクタ 29"/>
          <xdr:cNvCxnSpPr/>
        </xdr:nvCxnSpPr>
        <xdr:spPr>
          <a:xfrm flipH="1">
            <a:off x="5368806" y="6241525"/>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cxnSp>
        <xdr:nvCxnSpPr>
          <xdr:cNvPr id="40" name="直線コネクタ 30"/>
          <xdr:cNvCxnSpPr/>
        </xdr:nvCxnSpPr>
        <xdr:spPr>
          <a:xfrm flipH="1">
            <a:off x="6270291" y="1831664"/>
            <a:ext cx="38" cy="8450746"/>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xnSp>
        <xdr:nvCxnSpPr>
          <xdr:cNvPr id="41" name="直線コネクタ 31"/>
          <xdr:cNvCxnSpPr/>
        </xdr:nvCxnSpPr>
        <xdr:spPr>
          <a:xfrm>
            <a:off x="3214992" y="1761158"/>
            <a:ext cx="2649178" cy="1"/>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sp>
        <xdr:nvSpPr>
          <xdr:cNvPr id="42" name="フローチャート: 処理 32"/>
          <xdr:cNvSpPr/>
        </xdr:nvSpPr>
        <xdr:spPr>
          <a:xfrm>
            <a:off x="3406385" y="1548398"/>
            <a:ext cx="2253508" cy="192650"/>
          </a:xfrm>
          <a:prstGeom prst="flowChartProcess">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B-CAN</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43" name="フローチャート: 処理 35"/>
          <xdr:cNvSpPr/>
        </xdr:nvSpPr>
        <xdr:spPr>
          <a:xfrm>
            <a:off x="7121776" y="3286604"/>
            <a:ext cx="1626057" cy="607021"/>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システム異常判定開始</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カメラ映像表示中常時判定</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4" name="直線コネクタ 37"/>
          <xdr:cNvCxnSpPr/>
        </xdr:nvCxnSpPr>
        <xdr:spPr>
          <a:xfrm flipH="1" flipV="1">
            <a:off x="2814590" y="3589268"/>
            <a:ext cx="4239960" cy="3016"/>
          </a:xfrm>
          <a:prstGeom prst="line">
            <a:avLst/>
          </a:prstGeom>
          <a:solidFill>
            <a:srgbClr val="FFFFFF"/>
          </a:solidFill>
          <a:ln w="19050" cap="flat" cmpd="sng" algn="ctr">
            <a:solidFill>
              <a:srgbClr val="000000"/>
            </a:solidFill>
            <a:prstDash val="dash"/>
            <a:round/>
            <a:headEnd type="none" w="med" len="med"/>
            <a:tailEnd type="none" w="med" len="med"/>
          </a:ln>
          <a:effectLst/>
        </xdr:spPr>
      </xdr:cxnSp>
      <xdr:cxnSp>
        <xdr:nvCxnSpPr>
          <xdr:cNvPr id="45" name="直線コネクタ 39"/>
          <xdr:cNvCxnSpPr/>
        </xdr:nvCxnSpPr>
        <xdr:spPr>
          <a:xfrm flipH="1">
            <a:off x="6674848" y="3602352"/>
            <a:ext cx="726" cy="4459149"/>
          </a:xfrm>
          <a:prstGeom prst="line">
            <a:avLst/>
          </a:prstGeom>
          <a:solidFill>
            <a:srgbClr val="FFFFFF"/>
          </a:solidFill>
          <a:ln w="12700" cap="flat" cmpd="sng" algn="ctr">
            <a:solidFill>
              <a:sysClr val="windowText" lastClr="000000"/>
            </a:solidFill>
            <a:prstDash val="solid"/>
            <a:round/>
            <a:headEnd type="triangle" w="med" len="med"/>
            <a:tailEnd type="triangle" w="med" len="med"/>
          </a:ln>
          <a:effectLst/>
        </xdr:spPr>
      </xdr:cxnSp>
      <xdr:sp>
        <xdr:nvSpPr>
          <xdr:cNvPr id="46" name="フローチャート: 処理 40"/>
          <xdr:cNvSpPr/>
        </xdr:nvSpPr>
        <xdr:spPr>
          <a:xfrm>
            <a:off x="6796171" y="5621854"/>
            <a:ext cx="1993199" cy="728118"/>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＜舵角センサ正常判定</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確定前</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固定</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ダイナミックガイドライン表示不可</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7" name="直線コネクタ 41"/>
          <xdr:cNvCxnSpPr/>
        </xdr:nvCxnSpPr>
        <xdr:spPr>
          <a:xfrm flipH="1">
            <a:off x="6677199" y="8115718"/>
            <a:ext cx="0" cy="1550358"/>
          </a:xfrm>
          <a:prstGeom prst="line">
            <a:avLst/>
          </a:prstGeom>
          <a:solidFill>
            <a:srgbClr val="FFFFFF"/>
          </a:solidFill>
          <a:ln w="12700" cap="flat" cmpd="sng" algn="ctr">
            <a:solidFill>
              <a:sysClr val="windowText" lastClr="000000"/>
            </a:solidFill>
            <a:prstDash val="solid"/>
            <a:round/>
            <a:headEnd type="triangle" w="med" len="med"/>
            <a:tailEnd type="triangle" w="med" len="med"/>
          </a:ln>
          <a:effectLst/>
        </xdr:spPr>
      </xdr:cxnSp>
      <xdr:sp>
        <xdr:nvSpPr>
          <xdr:cNvPr id="48" name="フローチャート: 処理 42"/>
          <xdr:cNvSpPr/>
        </xdr:nvSpPr>
        <xdr:spPr>
          <a:xfrm>
            <a:off x="6846482" y="8799548"/>
            <a:ext cx="1957709" cy="555870"/>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ダイナミックガイドライン表示不可</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49" name="直線コネクタ 44"/>
          <xdr:cNvCxnSpPr/>
        </xdr:nvCxnSpPr>
        <xdr:spPr>
          <a:xfrm flipH="1">
            <a:off x="2363561" y="3595022"/>
            <a:ext cx="414210" cy="335"/>
          </a:xfrm>
          <a:prstGeom prst="line">
            <a:avLst/>
          </a:prstGeom>
          <a:solidFill>
            <a:srgbClr val="FFFFFF"/>
          </a:solidFill>
          <a:ln w="12700" cap="flat" cmpd="sng" algn="ctr">
            <a:solidFill>
              <a:srgbClr val="000000"/>
            </a:solidFill>
            <a:prstDash val="solid"/>
            <a:round/>
            <a:headEnd type="triangle" w="med" len="med"/>
            <a:tailEnd type="none" w="med" len="med"/>
          </a:ln>
          <a:effectLst/>
        </xdr:spPr>
      </xdr:cxnSp>
      <xdr:cxnSp>
        <xdr:nvCxnSpPr>
          <xdr:cNvPr id="50" name="直線コネクタ 45"/>
          <xdr:cNvCxnSpPr/>
        </xdr:nvCxnSpPr>
        <xdr:spPr>
          <a:xfrm flipH="1">
            <a:off x="5373112" y="2020160"/>
            <a:ext cx="1508370" cy="11026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sp>
        <xdr:nvSpPr>
          <xdr:cNvPr id="51" name="フローチャート: 処理 46"/>
          <xdr:cNvSpPr/>
        </xdr:nvSpPr>
        <xdr:spPr>
          <a:xfrm>
            <a:off x="6898117" y="1901719"/>
            <a:ext cx="950412" cy="248897"/>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サイクリック通知</a:t>
            </a:r>
            <a:endParaRPr kumimoji="1" lang="ja-JP" altLang="en-US" sz="800" b="1">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2" name="フローチャート : 代替処理 48"/>
          <xdr:cNvSpPr/>
        </xdr:nvSpPr>
        <xdr:spPr>
          <a:xfrm>
            <a:off x="963146" y="6069776"/>
            <a:ext cx="1337783" cy="387588"/>
          </a:xfrm>
          <a:prstGeom prst="flowChartAlternateProcess">
            <a:avLst/>
          </a:prstGeom>
          <a:solidFill>
            <a:srgbClr val="FFFFFF"/>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回目（回数リセット）</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3" name="フローチャート : 代替処理 49"/>
          <xdr:cNvSpPr/>
        </xdr:nvSpPr>
        <xdr:spPr>
          <a:xfrm>
            <a:off x="975992" y="6592965"/>
            <a:ext cx="1337782" cy="387590"/>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4" name="フローチャート : 代替処理 50"/>
          <xdr:cNvSpPr/>
        </xdr:nvSpPr>
        <xdr:spPr>
          <a:xfrm>
            <a:off x="979494" y="7385167"/>
            <a:ext cx="1319686" cy="387590"/>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5" name="フローチャート : 代替処理 51"/>
          <xdr:cNvSpPr/>
        </xdr:nvSpPr>
        <xdr:spPr>
          <a:xfrm>
            <a:off x="981831" y="7913221"/>
            <a:ext cx="1337782" cy="387590"/>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10</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56" name="フローチャート: 処理 52"/>
          <xdr:cNvSpPr/>
        </xdr:nvSpPr>
        <xdr:spPr>
          <a:xfrm>
            <a:off x="3729680" y="6679126"/>
            <a:ext cx="1626055" cy="17932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57" name="直線コネクタ 53"/>
          <xdr:cNvCxnSpPr>
            <a:stCxn id="56" idx="1"/>
          </xdr:cNvCxnSpPr>
        </xdr:nvCxnSpPr>
        <xdr:spPr>
          <a:xfrm flipH="1">
            <a:off x="2844722" y="6777535"/>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58" name="直線コネクタ 54"/>
          <xdr:cNvCxnSpPr/>
        </xdr:nvCxnSpPr>
        <xdr:spPr>
          <a:xfrm flipH="1">
            <a:off x="5363468" y="6772173"/>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59" name="フローチャート: 処理 57"/>
          <xdr:cNvSpPr/>
        </xdr:nvSpPr>
        <xdr:spPr>
          <a:xfrm>
            <a:off x="4266267" y="6919888"/>
            <a:ext cx="482630" cy="494551"/>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800" b="1">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800" b="1">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b="1">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800" b="1">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60" name="フローチャート: 処理 58"/>
          <xdr:cNvSpPr/>
        </xdr:nvSpPr>
        <xdr:spPr>
          <a:xfrm>
            <a:off x="3705216" y="7476922"/>
            <a:ext cx="1629610" cy="17040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61" name="直線コネクタ 59"/>
          <xdr:cNvCxnSpPr>
            <a:stCxn id="60" idx="1"/>
          </xdr:cNvCxnSpPr>
        </xdr:nvCxnSpPr>
        <xdr:spPr>
          <a:xfrm flipH="1">
            <a:off x="2820259" y="7561530"/>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62" name="直線コネクタ 60"/>
          <xdr:cNvCxnSpPr/>
        </xdr:nvCxnSpPr>
        <xdr:spPr>
          <a:xfrm flipH="1">
            <a:off x="5339004" y="7556168"/>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63" name="フローチャート: 処理 61"/>
          <xdr:cNvSpPr/>
        </xdr:nvSpPr>
        <xdr:spPr>
          <a:xfrm>
            <a:off x="3713390" y="7997798"/>
            <a:ext cx="1626055" cy="166703"/>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64" name="直線コネクタ 62"/>
          <xdr:cNvCxnSpPr>
            <a:stCxn id="63" idx="1"/>
          </xdr:cNvCxnSpPr>
        </xdr:nvCxnSpPr>
        <xdr:spPr>
          <a:xfrm flipH="1">
            <a:off x="2828432" y="8092126"/>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65" name="直線コネクタ 63"/>
          <xdr:cNvCxnSpPr/>
        </xdr:nvCxnSpPr>
        <xdr:spPr>
          <a:xfrm flipH="1">
            <a:off x="5347178" y="8086764"/>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66" name="フローチャート: 処理 64"/>
          <xdr:cNvSpPr/>
        </xdr:nvSpPr>
        <xdr:spPr>
          <a:xfrm>
            <a:off x="3713390" y="8518622"/>
            <a:ext cx="1626055" cy="161268"/>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strike="sngStrike" baseline="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67" name="直線コネクタ 65"/>
          <xdr:cNvCxnSpPr>
            <a:stCxn id="66" idx="1"/>
          </xdr:cNvCxnSpPr>
        </xdr:nvCxnSpPr>
        <xdr:spPr>
          <a:xfrm flipH="1">
            <a:off x="2828432" y="8617032"/>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68" name="直線コネクタ 66"/>
          <xdr:cNvCxnSpPr/>
        </xdr:nvCxnSpPr>
        <xdr:spPr>
          <a:xfrm flipH="1">
            <a:off x="5347178" y="8611670"/>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69" name="フローチャート: 処理 67"/>
          <xdr:cNvSpPr/>
        </xdr:nvSpPr>
        <xdr:spPr>
          <a:xfrm>
            <a:off x="6769769" y="9709777"/>
            <a:ext cx="2085287" cy="636485"/>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＜舵角センサ正常判定</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確定後</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固定</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ダイナミックガイドライン表示可能</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70" name="フローチャート: 処理 68"/>
          <xdr:cNvSpPr/>
        </xdr:nvSpPr>
        <xdr:spPr>
          <a:xfrm>
            <a:off x="7200516" y="7837176"/>
            <a:ext cx="1256602" cy="463458"/>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システム異常が確定</a:t>
            </a:r>
            <a:endPar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71" name="直線コネクタ 69"/>
          <xdr:cNvCxnSpPr/>
        </xdr:nvCxnSpPr>
        <xdr:spPr>
          <a:xfrm flipH="1" flipV="1">
            <a:off x="6275633" y="8085416"/>
            <a:ext cx="833697" cy="0"/>
          </a:xfrm>
          <a:prstGeom prst="line">
            <a:avLst/>
          </a:prstGeom>
          <a:solidFill>
            <a:srgbClr val="FFFFFF"/>
          </a:solidFill>
          <a:ln w="19050" cap="flat" cmpd="sng" algn="ctr">
            <a:solidFill>
              <a:sysClr val="windowText" lastClr="000000"/>
            </a:solidFill>
            <a:prstDash val="dash"/>
            <a:round/>
            <a:headEnd type="none" w="med" len="med"/>
            <a:tailEnd type="none" w="med" len="med"/>
          </a:ln>
          <a:effectLst/>
        </xdr:spPr>
      </xdr:cxnSp>
      <xdr:sp>
        <xdr:nvSpPr>
          <xdr:cNvPr id="72" name="フローチャート : 代替処理 51"/>
          <xdr:cNvSpPr/>
        </xdr:nvSpPr>
        <xdr:spPr>
          <a:xfrm>
            <a:off x="983071" y="8436788"/>
            <a:ext cx="1337782" cy="379341"/>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異常確定後リトライ</a:t>
            </a: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nvGrpSpPr>
          <xdr:cNvPr id="73" name="グループ化 79"/>
          <xdr:cNvGrpSpPr/>
        </xdr:nvGrpSpPr>
        <xdr:grpSpPr>
          <a:xfrm>
            <a:off x="2506447" y="3024936"/>
            <a:ext cx="566122" cy="195862"/>
            <a:chOff x="2505076" y="2962275"/>
            <a:chExt cx="552449" cy="200026"/>
          </a:xfrm>
        </xdr:grpSpPr>
        <xdr:sp>
          <xdr:nvSpPr>
            <xdr:cNvPr id="74" name="フリーフォーム 81"/>
            <xdr:cNvSpPr/>
          </xdr:nvSpPr>
          <xdr:spPr>
            <a:xfrm>
              <a:off x="2505076" y="296227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75" name="フリーフォーム 82"/>
            <xdr:cNvSpPr/>
          </xdr:nvSpPr>
          <xdr:spPr>
            <a:xfrm>
              <a:off x="2505076" y="305752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grpSp>
      <xdr:grpSp>
        <xdr:nvGrpSpPr>
          <xdr:cNvPr id="76" name="グループ化 83"/>
          <xdr:cNvGrpSpPr/>
        </xdr:nvGrpSpPr>
        <xdr:grpSpPr>
          <a:xfrm>
            <a:off x="5979184" y="3024936"/>
            <a:ext cx="566124" cy="195862"/>
            <a:chOff x="2505076" y="2962275"/>
            <a:chExt cx="552449" cy="200026"/>
          </a:xfrm>
        </xdr:grpSpPr>
        <xdr:sp>
          <xdr:nvSpPr>
            <xdr:cNvPr id="77" name="フリーフォーム 84"/>
            <xdr:cNvSpPr/>
          </xdr:nvSpPr>
          <xdr:spPr>
            <a:xfrm>
              <a:off x="2505076" y="296227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78" name="フリーフォーム 85"/>
            <xdr:cNvSpPr/>
          </xdr:nvSpPr>
          <xdr:spPr>
            <a:xfrm>
              <a:off x="2505076" y="305752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grpSp>
      <xdr:grpSp>
        <xdr:nvGrpSpPr>
          <xdr:cNvPr id="79" name="グループ化 86"/>
          <xdr:cNvGrpSpPr/>
        </xdr:nvGrpSpPr>
        <xdr:grpSpPr>
          <a:xfrm>
            <a:off x="2497105" y="7075481"/>
            <a:ext cx="566122" cy="195862"/>
            <a:chOff x="2505076" y="2962275"/>
            <a:chExt cx="552449" cy="200026"/>
          </a:xfrm>
        </xdr:grpSpPr>
        <xdr:sp>
          <xdr:nvSpPr>
            <xdr:cNvPr id="80" name="フリーフォーム 87"/>
            <xdr:cNvSpPr/>
          </xdr:nvSpPr>
          <xdr:spPr>
            <a:xfrm>
              <a:off x="2505076" y="296227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81" name="フリーフォーム 88"/>
            <xdr:cNvSpPr/>
          </xdr:nvSpPr>
          <xdr:spPr>
            <a:xfrm>
              <a:off x="2505076" y="305752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grpSp>
      <xdr:grpSp>
        <xdr:nvGrpSpPr>
          <xdr:cNvPr id="82" name="グループ化 89"/>
          <xdr:cNvGrpSpPr/>
        </xdr:nvGrpSpPr>
        <xdr:grpSpPr>
          <a:xfrm>
            <a:off x="5969841" y="7075481"/>
            <a:ext cx="566124" cy="195862"/>
            <a:chOff x="2505076" y="2962275"/>
            <a:chExt cx="552449" cy="200026"/>
          </a:xfrm>
        </xdr:grpSpPr>
        <xdr:sp>
          <xdr:nvSpPr>
            <xdr:cNvPr id="83" name="フリーフォーム 90"/>
            <xdr:cNvSpPr/>
          </xdr:nvSpPr>
          <xdr:spPr>
            <a:xfrm>
              <a:off x="2505076" y="296227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sp>
          <xdr:nvSpPr>
            <xdr:cNvPr id="84" name="フリーフォーム 91"/>
            <xdr:cNvSpPr/>
          </xdr:nvSpPr>
          <xdr:spPr>
            <a:xfrm>
              <a:off x="2505076" y="3057525"/>
              <a:ext cx="552449" cy="104776"/>
            </a:xfrm>
            <a:custGeom>
              <a:avLst/>
              <a:gdLst>
                <a:gd name="connsiteX0" fmla="*/ 0 w 2050676"/>
                <a:gd name="connsiteY0" fmla="*/ 156882 h 168104"/>
                <a:gd name="connsiteX1" fmla="*/ 683558 w 2050676"/>
                <a:gd name="connsiteY1" fmla="*/ 11206 h 168104"/>
                <a:gd name="connsiteX2" fmla="*/ 1367117 w 2050676"/>
                <a:gd name="connsiteY2" fmla="*/ 168088 h 168104"/>
                <a:gd name="connsiteX3" fmla="*/ 2050676 w 2050676"/>
                <a:gd name="connsiteY3" fmla="*/ 0 h 168104"/>
              </a:gdLst>
              <a:ahLst/>
              <a:cxnLst>
                <a:cxn ang="0">
                  <a:pos x="connsiteX0" y="connsiteY0"/>
                </a:cxn>
                <a:cxn ang="0">
                  <a:pos x="connsiteX1" y="connsiteY1"/>
                </a:cxn>
                <a:cxn ang="0">
                  <a:pos x="connsiteX2" y="connsiteY2"/>
                </a:cxn>
                <a:cxn ang="0">
                  <a:pos x="connsiteX3" y="connsiteY3"/>
                </a:cxn>
              </a:cxnLst>
              <a:rect l="l" t="t" r="r" b="b"/>
              <a:pathLst>
                <a:path w="2050676" h="168104">
                  <a:moveTo>
                    <a:pt x="0" y="156882"/>
                  </a:moveTo>
                  <a:cubicBezTo>
                    <a:pt x="227852" y="83110"/>
                    <a:pt x="455705" y="9338"/>
                    <a:pt x="683558" y="11206"/>
                  </a:cubicBezTo>
                  <a:cubicBezTo>
                    <a:pt x="911411" y="13074"/>
                    <a:pt x="1139264" y="169956"/>
                    <a:pt x="1367117" y="168088"/>
                  </a:cubicBezTo>
                  <a:cubicBezTo>
                    <a:pt x="1594970" y="166220"/>
                    <a:pt x="1933014" y="29882"/>
                    <a:pt x="2050676" y="0"/>
                  </a:cubicBezTo>
                </a:path>
              </a:pathLst>
            </a:cu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kumimoji="1" lang="ja-JP" altLang="en-US" sz="1100"/>
            </a:p>
          </xdr:txBody>
        </xdr:sp>
      </xdr:grpSp>
      <xdr:sp>
        <xdr:nvSpPr>
          <xdr:cNvPr id="85" name="フローチャート: 処理 93"/>
          <xdr:cNvSpPr/>
        </xdr:nvSpPr>
        <xdr:spPr>
          <a:xfrm>
            <a:off x="3718136" y="9030122"/>
            <a:ext cx="1629610" cy="170400"/>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86" name="直線コネクタ 94"/>
          <xdr:cNvCxnSpPr>
            <a:stCxn id="85" idx="1"/>
          </xdr:cNvCxnSpPr>
        </xdr:nvCxnSpPr>
        <xdr:spPr>
          <a:xfrm flipH="1">
            <a:off x="2833179" y="9118812"/>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87" name="直線コネクタ 95"/>
          <xdr:cNvCxnSpPr/>
        </xdr:nvCxnSpPr>
        <xdr:spPr>
          <a:xfrm flipH="1">
            <a:off x="5351924" y="9113450"/>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88" name="フローチャート : 代替処理 51"/>
          <xdr:cNvSpPr/>
        </xdr:nvSpPr>
        <xdr:spPr>
          <a:xfrm>
            <a:off x="983071" y="8936895"/>
            <a:ext cx="1337782" cy="387590"/>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舵角センサ異常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異常確定後リトライ</a:t>
            </a: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9" name="フローチャート : 代替処理 6"/>
          <xdr:cNvSpPr/>
        </xdr:nvSpPr>
        <xdr:spPr>
          <a:xfrm>
            <a:off x="983071" y="9500875"/>
            <a:ext cx="1339002" cy="383506"/>
          </a:xfrm>
          <a:prstGeom prst="flowChartAlternate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舵角センサ正常</a:t>
            </a:r>
            <a:endPar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復帰</a:t>
            </a:r>
            <a:r>
              <a:rPr kumimoji="1" lang="en-US" altLang="ja-JP"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回目</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0" name="フローチャート: 処理 98"/>
          <xdr:cNvSpPr/>
        </xdr:nvSpPr>
        <xdr:spPr>
          <a:xfrm>
            <a:off x="3723575" y="9586063"/>
            <a:ext cx="1626055" cy="170401"/>
          </a:xfrm>
          <a:prstGeom prst="flowChartProcess">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舵角センサ状態通知</a:t>
            </a:r>
            <a:endParaRPr kumimoji="1" lang="ja-JP" altLang="en-US" sz="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1" name="直線コネクタ 99"/>
          <xdr:cNvCxnSpPr>
            <a:stCxn id="90" idx="1"/>
          </xdr:cNvCxnSpPr>
        </xdr:nvCxnSpPr>
        <xdr:spPr>
          <a:xfrm flipH="1">
            <a:off x="2838617" y="9676225"/>
            <a:ext cx="884957" cy="335"/>
          </a:xfrm>
          <a:prstGeom prst="line">
            <a:avLst/>
          </a:prstGeom>
          <a:solidFill>
            <a:srgbClr val="FFFFFF"/>
          </a:solidFill>
          <a:ln w="12700" cap="flat" cmpd="sng" algn="ctr">
            <a:solidFill>
              <a:srgbClr val="000000"/>
            </a:solidFill>
            <a:prstDash val="solid"/>
            <a:round/>
            <a:headEnd type="none" w="med" len="med"/>
            <a:tailEnd type="triangle" w="med" len="med"/>
          </a:ln>
          <a:effectLst/>
        </xdr:spPr>
      </xdr:cxnSp>
      <xdr:cxnSp>
        <xdr:nvCxnSpPr>
          <xdr:cNvPr id="92" name="直線コネクタ 100"/>
          <xdr:cNvCxnSpPr/>
        </xdr:nvCxnSpPr>
        <xdr:spPr>
          <a:xfrm flipH="1">
            <a:off x="5357363" y="9675028"/>
            <a:ext cx="883276" cy="335"/>
          </a:xfrm>
          <a:prstGeom prst="line">
            <a:avLst/>
          </a:prstGeom>
          <a:solidFill>
            <a:srgbClr val="FFFFFF"/>
          </a:solidFill>
          <a:ln w="12700" cap="flat" cmpd="sng" algn="ctr">
            <a:solidFill>
              <a:srgbClr val="000000"/>
            </a:solidFill>
            <a:prstDash val="solid"/>
            <a:round/>
            <a:headEnd type="none" w="med" len="med"/>
            <a:tailEnd type="none" w="med" len="med"/>
          </a:ln>
          <a:effectLst/>
        </xdr:spPr>
      </xdr:cxnSp>
      <xdr:sp>
        <xdr:nvSpPr>
          <xdr:cNvPr id="93" name="フローチャート: 処理 101"/>
          <xdr:cNvSpPr/>
        </xdr:nvSpPr>
        <xdr:spPr>
          <a:xfrm>
            <a:off x="7200516" y="9446723"/>
            <a:ext cx="1256602" cy="455208"/>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システム正常が確定</a:t>
            </a:r>
            <a:endPar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4" name="直線コネクタ 102"/>
          <xdr:cNvCxnSpPr/>
        </xdr:nvCxnSpPr>
        <xdr:spPr>
          <a:xfrm flipH="1" flipV="1">
            <a:off x="6275633" y="9682935"/>
            <a:ext cx="833697" cy="0"/>
          </a:xfrm>
          <a:prstGeom prst="line">
            <a:avLst/>
          </a:prstGeom>
          <a:solidFill>
            <a:srgbClr val="FFFFFF"/>
          </a:solidFill>
          <a:ln w="19050" cap="flat" cmpd="sng" algn="ctr">
            <a:solidFill>
              <a:sysClr val="windowText" lastClr="000000"/>
            </a:solidFill>
            <a:prstDash val="dash"/>
            <a:round/>
            <a:headEnd type="none" w="med" len="med"/>
            <a:tailEnd type="none" w="med" len="med"/>
          </a:ln>
          <a:effectLst/>
        </xdr:spPr>
      </xdr:cxnSp>
      <xdr:sp>
        <xdr:nvSpPr>
          <xdr:cNvPr id="95" name="フローチャート: 処理 106"/>
          <xdr:cNvSpPr/>
        </xdr:nvSpPr>
        <xdr:spPr>
          <a:xfrm>
            <a:off x="1076496" y="3218104"/>
            <a:ext cx="1401923" cy="762253"/>
          </a:xfrm>
          <a:prstGeom prst="flowChartProcess">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ct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リバース入力</a:t>
            </a:r>
            <a:r>
              <a:rPr kumimoji="1" lang="ja-JP" altLang="ja-JP" sz="800" b="1">
                <a:solidFill>
                  <a:sysClr val="windowText" lastClr="000000"/>
                </a:solidFill>
                <a:effectLst/>
                <a:latin typeface="Meiryo UI" panose="020B0604030504040204" pitchFamily="50" charset="-128"/>
                <a:ea typeface="Meiryo UI" panose="020B0604030504040204" pitchFamily="50" charset="-128"/>
                <a:cs typeface="Meiryo UI" panose="020B0604030504040204" pitchFamily="50" charset="-128"/>
              </a:rPr>
              <a:t>を検知</a:t>
            </a:r>
            <a:endPar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C_BACKLTSW=1</a:t>
            </a:r>
            <a:r>
              <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30</xdr:col>
      <xdr:colOff>111125</xdr:colOff>
      <xdr:row>149</xdr:row>
      <xdr:rowOff>78105</xdr:rowOff>
    </xdr:from>
    <xdr:to>
      <xdr:col>42</xdr:col>
      <xdr:colOff>156845</xdr:colOff>
      <xdr:row>152</xdr:row>
      <xdr:rowOff>18415</xdr:rowOff>
    </xdr:to>
    <xdr:sp>
      <xdr:nvSpPr>
        <xdr:cNvPr id="2" name="Text Box 11"/>
        <xdr:cNvSpPr txBox="1">
          <a:spLocks noChangeArrowheads="1"/>
        </xdr:cNvSpPr>
      </xdr:nvSpPr>
      <xdr:spPr>
        <a:xfrm>
          <a:off x="5658485" y="25624155"/>
          <a:ext cx="2226945" cy="454660"/>
        </a:xfrm>
        <a:prstGeom prst="rect">
          <a:avLst/>
        </a:prstGeom>
        <a:solidFill>
          <a:schemeClr val="bg1"/>
        </a:solidFill>
        <a:ln>
          <a:noFill/>
        </a:ln>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接続検知完了前は</a:t>
          </a:r>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lang="en-US" altLang="ja-JP" sz="1000">
              <a:latin typeface="Meiryo UI" panose="020B0604030504040204" pitchFamily="50" charset="-128"/>
              <a:ea typeface="Meiryo UI" panose="020B0604030504040204" pitchFamily="50" charset="-128"/>
              <a:cs typeface="Meiryo UI" panose="020B0604030504040204" pitchFamily="50" charset="-128"/>
            </a:rPr>
            <a:t>SW</a:t>
          </a:r>
          <a:r>
            <a:rPr lang="ja-JP" altLang="en-US" sz="1000">
              <a:latin typeface="Meiryo UI" panose="020B0604030504040204" pitchFamily="50" charset="-128"/>
              <a:ea typeface="Meiryo UI" panose="020B0604030504040204" pitchFamily="50" charset="-128"/>
              <a:cs typeface="Meiryo UI" panose="020B0604030504040204" pitchFamily="50" charset="-128"/>
            </a:rPr>
            <a:t>押下による</a:t>
          </a:r>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表示イベントは無視する。</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453</xdr:row>
      <xdr:rowOff>163830</xdr:rowOff>
    </xdr:from>
    <xdr:to>
      <xdr:col>21</xdr:col>
      <xdr:colOff>180340</xdr:colOff>
      <xdr:row>453</xdr:row>
      <xdr:rowOff>163830</xdr:rowOff>
    </xdr:to>
    <xdr:sp>
      <xdr:nvSpPr>
        <xdr:cNvPr id="3" name="Line 11"/>
        <xdr:cNvSpPr>
          <a:spLocks noChangeShapeType="1"/>
        </xdr:cNvSpPr>
      </xdr:nvSpPr>
      <xdr:spPr>
        <a:xfrm>
          <a:off x="3563620" y="77823060"/>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180340</xdr:colOff>
      <xdr:row>453</xdr:row>
      <xdr:rowOff>167005</xdr:rowOff>
    </xdr:from>
    <xdr:to>
      <xdr:col>30</xdr:col>
      <xdr:colOff>5127</xdr:colOff>
      <xdr:row>453</xdr:row>
      <xdr:rowOff>167005</xdr:rowOff>
    </xdr:to>
    <xdr:sp>
      <xdr:nvSpPr>
        <xdr:cNvPr id="4" name="Line 11"/>
        <xdr:cNvSpPr>
          <a:spLocks noChangeShapeType="1"/>
        </xdr:cNvSpPr>
      </xdr:nvSpPr>
      <xdr:spPr>
        <a:xfrm>
          <a:off x="5006340" y="77826235"/>
          <a:ext cx="5461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169545</xdr:colOff>
      <xdr:row>454</xdr:row>
      <xdr:rowOff>89535</xdr:rowOff>
    </xdr:from>
    <xdr:to>
      <xdr:col>24</xdr:col>
      <xdr:colOff>35560</xdr:colOff>
      <xdr:row>457</xdr:row>
      <xdr:rowOff>138430</xdr:rowOff>
    </xdr:to>
    <xdr:sp>
      <xdr:nvSpPr>
        <xdr:cNvPr id="5" name="Text Box 11"/>
        <xdr:cNvSpPr txBox="1">
          <a:spLocks noChangeArrowheads="1"/>
        </xdr:cNvSpPr>
      </xdr:nvSpPr>
      <xdr:spPr>
        <a:xfrm>
          <a:off x="3192145" y="77920215"/>
          <a:ext cx="1308735" cy="563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37</xdr:col>
      <xdr:colOff>180340</xdr:colOff>
      <xdr:row>453</xdr:row>
      <xdr:rowOff>171450</xdr:rowOff>
    </xdr:from>
    <xdr:to>
      <xdr:col>40</xdr:col>
      <xdr:colOff>167370</xdr:colOff>
      <xdr:row>453</xdr:row>
      <xdr:rowOff>171450</xdr:rowOff>
    </xdr:to>
    <xdr:sp>
      <xdr:nvSpPr>
        <xdr:cNvPr id="6" name="Line 11"/>
        <xdr:cNvSpPr>
          <a:spLocks noChangeShapeType="1"/>
        </xdr:cNvSpPr>
      </xdr:nvSpPr>
      <xdr:spPr>
        <a:xfrm>
          <a:off x="7007225" y="77830680"/>
          <a:ext cx="52768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133985</xdr:colOff>
      <xdr:row>454</xdr:row>
      <xdr:rowOff>80645</xdr:rowOff>
    </xdr:from>
    <xdr:to>
      <xdr:col>43</xdr:col>
      <xdr:colOff>24130</xdr:colOff>
      <xdr:row>457</xdr:row>
      <xdr:rowOff>108585</xdr:rowOff>
    </xdr:to>
    <xdr:sp>
      <xdr:nvSpPr>
        <xdr:cNvPr id="7" name="Text Box 11"/>
        <xdr:cNvSpPr txBox="1">
          <a:spLocks noChangeArrowheads="1"/>
        </xdr:cNvSpPr>
      </xdr:nvSpPr>
      <xdr:spPr>
        <a:xfrm>
          <a:off x="6600190" y="77911325"/>
          <a:ext cx="1332865" cy="542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24</xdr:col>
      <xdr:colOff>139700</xdr:colOff>
      <xdr:row>454</xdr:row>
      <xdr:rowOff>89535</xdr:rowOff>
    </xdr:from>
    <xdr:to>
      <xdr:col>32</xdr:col>
      <xdr:colOff>69215</xdr:colOff>
      <xdr:row>457</xdr:row>
      <xdr:rowOff>117475</xdr:rowOff>
    </xdr:to>
    <xdr:sp>
      <xdr:nvSpPr>
        <xdr:cNvPr id="8" name="Text Box 11"/>
        <xdr:cNvSpPr txBox="1">
          <a:spLocks noChangeArrowheads="1"/>
        </xdr:cNvSpPr>
      </xdr:nvSpPr>
      <xdr:spPr>
        <a:xfrm>
          <a:off x="4605020" y="77920215"/>
          <a:ext cx="1372235" cy="542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348</xdr:row>
      <xdr:rowOff>164465</xdr:rowOff>
    </xdr:from>
    <xdr:to>
      <xdr:col>21</xdr:col>
      <xdr:colOff>180340</xdr:colOff>
      <xdr:row>348</xdr:row>
      <xdr:rowOff>164465</xdr:rowOff>
    </xdr:to>
    <xdr:sp>
      <xdr:nvSpPr>
        <xdr:cNvPr id="9" name="Line 11"/>
        <xdr:cNvSpPr>
          <a:spLocks noChangeShapeType="1"/>
        </xdr:cNvSpPr>
      </xdr:nvSpPr>
      <xdr:spPr>
        <a:xfrm>
          <a:off x="3563620" y="59821445"/>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180340</xdr:colOff>
      <xdr:row>348</xdr:row>
      <xdr:rowOff>167640</xdr:rowOff>
    </xdr:from>
    <xdr:to>
      <xdr:col>31</xdr:col>
      <xdr:colOff>180340</xdr:colOff>
      <xdr:row>348</xdr:row>
      <xdr:rowOff>167640</xdr:rowOff>
    </xdr:to>
    <xdr:sp>
      <xdr:nvSpPr>
        <xdr:cNvPr id="10" name="Line 11"/>
        <xdr:cNvSpPr>
          <a:spLocks noChangeShapeType="1"/>
        </xdr:cNvSpPr>
      </xdr:nvSpPr>
      <xdr:spPr>
        <a:xfrm>
          <a:off x="5006340" y="59824620"/>
          <a:ext cx="9017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124460</xdr:colOff>
      <xdr:row>349</xdr:row>
      <xdr:rowOff>88900</xdr:rowOff>
    </xdr:from>
    <xdr:to>
      <xdr:col>24</xdr:col>
      <xdr:colOff>68580</xdr:colOff>
      <xdr:row>352</xdr:row>
      <xdr:rowOff>134620</xdr:rowOff>
    </xdr:to>
    <xdr:sp>
      <xdr:nvSpPr>
        <xdr:cNvPr id="11" name="Text Box 11"/>
        <xdr:cNvSpPr txBox="1">
          <a:spLocks noChangeArrowheads="1"/>
        </xdr:cNvSpPr>
      </xdr:nvSpPr>
      <xdr:spPr>
        <a:xfrm>
          <a:off x="3147060" y="59917330"/>
          <a:ext cx="1386840" cy="5600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36</xdr:col>
      <xdr:colOff>180340</xdr:colOff>
      <xdr:row>349</xdr:row>
      <xdr:rowOff>66040</xdr:rowOff>
    </xdr:from>
    <xdr:to>
      <xdr:col>44</xdr:col>
      <xdr:colOff>26670</xdr:colOff>
      <xdr:row>352</xdr:row>
      <xdr:rowOff>125095</xdr:rowOff>
    </xdr:to>
    <xdr:sp>
      <xdr:nvSpPr>
        <xdr:cNvPr id="12" name="Text Box 11"/>
        <xdr:cNvSpPr txBox="1">
          <a:spLocks noChangeArrowheads="1"/>
        </xdr:cNvSpPr>
      </xdr:nvSpPr>
      <xdr:spPr>
        <a:xfrm>
          <a:off x="6826885" y="59894470"/>
          <a:ext cx="1289050" cy="5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strike="sng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37</xdr:col>
      <xdr:colOff>180340</xdr:colOff>
      <xdr:row>349</xdr:row>
      <xdr:rowOff>1270</xdr:rowOff>
    </xdr:from>
    <xdr:to>
      <xdr:col>42</xdr:col>
      <xdr:colOff>180340</xdr:colOff>
      <xdr:row>349</xdr:row>
      <xdr:rowOff>1270</xdr:rowOff>
    </xdr:to>
    <xdr:sp>
      <xdr:nvSpPr>
        <xdr:cNvPr id="13" name="Line 11"/>
        <xdr:cNvSpPr>
          <a:spLocks noChangeShapeType="1"/>
        </xdr:cNvSpPr>
      </xdr:nvSpPr>
      <xdr:spPr>
        <a:xfrm>
          <a:off x="7007225" y="59829700"/>
          <a:ext cx="9017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169545</xdr:colOff>
      <xdr:row>349</xdr:row>
      <xdr:rowOff>80010</xdr:rowOff>
    </xdr:from>
    <xdr:to>
      <xdr:col>33</xdr:col>
      <xdr:colOff>52705</xdr:colOff>
      <xdr:row>352</xdr:row>
      <xdr:rowOff>166370</xdr:rowOff>
    </xdr:to>
    <xdr:sp>
      <xdr:nvSpPr>
        <xdr:cNvPr id="14" name="Text Box 11"/>
        <xdr:cNvSpPr txBox="1">
          <a:spLocks noChangeArrowheads="1"/>
        </xdr:cNvSpPr>
      </xdr:nvSpPr>
      <xdr:spPr>
        <a:xfrm>
          <a:off x="4815205" y="59908440"/>
          <a:ext cx="1343025" cy="600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47</xdr:col>
      <xdr:colOff>180340</xdr:colOff>
      <xdr:row>348</xdr:row>
      <xdr:rowOff>164465</xdr:rowOff>
    </xdr:from>
    <xdr:to>
      <xdr:col>52</xdr:col>
      <xdr:colOff>180340</xdr:colOff>
      <xdr:row>348</xdr:row>
      <xdr:rowOff>164465</xdr:rowOff>
    </xdr:to>
    <xdr:sp>
      <xdr:nvSpPr>
        <xdr:cNvPr id="15" name="Line 11"/>
        <xdr:cNvSpPr>
          <a:spLocks noChangeShapeType="1"/>
        </xdr:cNvSpPr>
      </xdr:nvSpPr>
      <xdr:spPr>
        <a:xfrm>
          <a:off x="8810625" y="59821445"/>
          <a:ext cx="9017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45</xdr:col>
      <xdr:colOff>125730</xdr:colOff>
      <xdr:row>349</xdr:row>
      <xdr:rowOff>88900</xdr:rowOff>
    </xdr:from>
    <xdr:to>
      <xdr:col>55</xdr:col>
      <xdr:colOff>12700</xdr:colOff>
      <xdr:row>352</xdr:row>
      <xdr:rowOff>114935</xdr:rowOff>
    </xdr:to>
    <xdr:sp>
      <xdr:nvSpPr>
        <xdr:cNvPr id="16" name="Text Box 11"/>
        <xdr:cNvSpPr txBox="1">
          <a:spLocks noChangeArrowheads="1"/>
        </xdr:cNvSpPr>
      </xdr:nvSpPr>
      <xdr:spPr>
        <a:xfrm>
          <a:off x="8395335" y="59917330"/>
          <a:ext cx="1690370" cy="540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45</xdr:col>
      <xdr:colOff>168910</xdr:colOff>
      <xdr:row>454</xdr:row>
      <xdr:rowOff>80645</xdr:rowOff>
    </xdr:from>
    <xdr:to>
      <xdr:col>55</xdr:col>
      <xdr:colOff>34925</xdr:colOff>
      <xdr:row>457</xdr:row>
      <xdr:rowOff>120015</xdr:rowOff>
    </xdr:to>
    <xdr:sp>
      <xdr:nvSpPr>
        <xdr:cNvPr id="17" name="Text Box 11"/>
        <xdr:cNvSpPr txBox="1">
          <a:spLocks noChangeArrowheads="1"/>
        </xdr:cNvSpPr>
      </xdr:nvSpPr>
      <xdr:spPr>
        <a:xfrm>
          <a:off x="8438515" y="77911325"/>
          <a:ext cx="1669415" cy="553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47</xdr:col>
      <xdr:colOff>180340</xdr:colOff>
      <xdr:row>453</xdr:row>
      <xdr:rowOff>171450</xdr:rowOff>
    </xdr:from>
    <xdr:to>
      <xdr:col>52</xdr:col>
      <xdr:colOff>179210</xdr:colOff>
      <xdr:row>453</xdr:row>
      <xdr:rowOff>171450</xdr:rowOff>
    </xdr:to>
    <xdr:sp>
      <xdr:nvSpPr>
        <xdr:cNvPr id="18" name="Line 11"/>
        <xdr:cNvSpPr>
          <a:spLocks noChangeShapeType="1"/>
        </xdr:cNvSpPr>
      </xdr:nvSpPr>
      <xdr:spPr>
        <a:xfrm>
          <a:off x="8810625" y="77830680"/>
          <a:ext cx="90043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177</xdr:row>
      <xdr:rowOff>19051</xdr:rowOff>
    </xdr:from>
    <xdr:to>
      <xdr:col>43</xdr:col>
      <xdr:colOff>179293</xdr:colOff>
      <xdr:row>177</xdr:row>
      <xdr:rowOff>19051</xdr:rowOff>
    </xdr:to>
    <xdr:sp>
      <xdr:nvSpPr>
        <xdr:cNvPr id="19" name="Line 11"/>
        <xdr:cNvSpPr>
          <a:spLocks noChangeShapeType="1"/>
        </xdr:cNvSpPr>
      </xdr:nvSpPr>
      <xdr:spPr>
        <a:xfrm>
          <a:off x="3563620" y="30365700"/>
          <a:ext cx="452437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10160</xdr:colOff>
      <xdr:row>177</xdr:row>
      <xdr:rowOff>22225</xdr:rowOff>
    </xdr:from>
    <xdr:to>
      <xdr:col>36</xdr:col>
      <xdr:colOff>123190</xdr:colOff>
      <xdr:row>178</xdr:row>
      <xdr:rowOff>155575</xdr:rowOff>
    </xdr:to>
    <xdr:sp>
      <xdr:nvSpPr>
        <xdr:cNvPr id="20" name="Text Box 11"/>
        <xdr:cNvSpPr txBox="1">
          <a:spLocks noChangeArrowheads="1"/>
        </xdr:cNvSpPr>
      </xdr:nvSpPr>
      <xdr:spPr>
        <a:xfrm>
          <a:off x="4295140" y="30368875"/>
          <a:ext cx="247459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ACC</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a:latin typeface="Meiryo UI" panose="020B0604030504040204" pitchFamily="50" charset="-128"/>
              <a:ea typeface="Meiryo UI" panose="020B0604030504040204" pitchFamily="50" charset="-128"/>
              <a:cs typeface="Meiryo UI" panose="020B0604030504040204" pitchFamily="50" charset="-128"/>
            </a:rPr>
            <a:t>ON</a:t>
          </a:r>
          <a:r>
            <a:rPr lang="ja-JP" altLang="en-US" sz="1000">
              <a:latin typeface="Meiryo UI" panose="020B0604030504040204" pitchFamily="50" charset="-128"/>
              <a:ea typeface="Meiryo UI" panose="020B0604030504040204" pitchFamily="50" charset="-128"/>
              <a:cs typeface="Meiryo UI" panose="020B0604030504040204" pitchFamily="50" charset="-128"/>
            </a:rPr>
            <a:t>後、</a:t>
          </a:r>
          <a:r>
            <a:rPr lang="en-US" altLang="ja-JP" sz="1000">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以内で接続検知完了</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145675</xdr:colOff>
      <xdr:row>147</xdr:row>
      <xdr:rowOff>156881</xdr:rowOff>
    </xdr:from>
    <xdr:to>
      <xdr:col>27</xdr:col>
      <xdr:colOff>180340</xdr:colOff>
      <xdr:row>149</xdr:row>
      <xdr:rowOff>145677</xdr:rowOff>
    </xdr:to>
    <xdr:sp>
      <xdr:nvSpPr>
        <xdr:cNvPr id="21" name="Text Box 11"/>
        <xdr:cNvSpPr txBox="1">
          <a:spLocks noChangeArrowheads="1"/>
        </xdr:cNvSpPr>
      </xdr:nvSpPr>
      <xdr:spPr>
        <a:xfrm>
          <a:off x="3709035" y="25359995"/>
          <a:ext cx="1477645" cy="331470"/>
        </a:xfrm>
        <a:prstGeom prst="rect">
          <a:avLst/>
        </a:prstGeom>
        <a:solidFill>
          <a:schemeClr val="bg1"/>
        </a:solidFill>
        <a:ln>
          <a:noFill/>
        </a:ln>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カメラ起動開始</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0</xdr:colOff>
      <xdr:row>149</xdr:row>
      <xdr:rowOff>33616</xdr:rowOff>
    </xdr:from>
    <xdr:to>
      <xdr:col>19</xdr:col>
      <xdr:colOff>179294</xdr:colOff>
      <xdr:row>150</xdr:row>
      <xdr:rowOff>22409</xdr:rowOff>
    </xdr:to>
    <xdr:sp>
      <xdr:nvSpPr>
        <xdr:cNvPr id="22" name="Line 11"/>
        <xdr:cNvSpPr>
          <a:spLocks noChangeShapeType="1"/>
        </xdr:cNvSpPr>
      </xdr:nvSpPr>
      <xdr:spPr>
        <a:xfrm flipH="1">
          <a:off x="3563620" y="25579070"/>
          <a:ext cx="179070" cy="160655"/>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180340</xdr:colOff>
      <xdr:row>151</xdr:row>
      <xdr:rowOff>156881</xdr:rowOff>
    </xdr:from>
    <xdr:to>
      <xdr:col>30</xdr:col>
      <xdr:colOff>112059</xdr:colOff>
      <xdr:row>154</xdr:row>
      <xdr:rowOff>145673</xdr:rowOff>
    </xdr:to>
    <xdr:sp>
      <xdr:nvSpPr>
        <xdr:cNvPr id="23" name="Line 11"/>
        <xdr:cNvSpPr>
          <a:spLocks noChangeShapeType="1"/>
        </xdr:cNvSpPr>
      </xdr:nvSpPr>
      <xdr:spPr>
        <a:xfrm flipH="1">
          <a:off x="5367020" y="26045795"/>
          <a:ext cx="292100" cy="502920"/>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21590</xdr:colOff>
      <xdr:row>189</xdr:row>
      <xdr:rowOff>32385</xdr:rowOff>
    </xdr:from>
    <xdr:to>
      <xdr:col>42</xdr:col>
      <xdr:colOff>100330</xdr:colOff>
      <xdr:row>192</xdr:row>
      <xdr:rowOff>15240</xdr:rowOff>
    </xdr:to>
    <xdr:sp>
      <xdr:nvSpPr>
        <xdr:cNvPr id="24" name="Text Box 11"/>
        <xdr:cNvSpPr txBox="1">
          <a:spLocks noChangeArrowheads="1"/>
        </xdr:cNvSpPr>
      </xdr:nvSpPr>
      <xdr:spPr>
        <a:xfrm>
          <a:off x="5388610" y="32436435"/>
          <a:ext cx="2440305" cy="497205"/>
        </a:xfrm>
        <a:prstGeom prst="rect">
          <a:avLst/>
        </a:prstGeom>
        <a:solidFill>
          <a:schemeClr val="bg1"/>
        </a:solidFill>
        <a:ln>
          <a:noFill/>
        </a:ln>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接続検知完了前は助手席側への</a:t>
          </a:r>
          <a:r>
            <a:rPr lang="en-US" altLang="ja-JP" sz="1000">
              <a:latin typeface="Meiryo UI" panose="020B0604030504040204" pitchFamily="50" charset="-128"/>
              <a:ea typeface="Meiryo UI" panose="020B0604030504040204" pitchFamily="50" charset="-128"/>
              <a:cs typeface="Meiryo UI" panose="020B0604030504040204" pitchFamily="50" charset="-128"/>
            </a:rPr>
            <a:t>TURN_SW</a:t>
          </a:r>
          <a:r>
            <a:rPr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lang="en-US" altLang="ja-JP" sz="1000" baseline="0">
              <a:latin typeface="Meiryo UI" panose="020B0604030504040204" pitchFamily="50" charset="-128"/>
              <a:ea typeface="Meiryo UI" panose="020B0604030504040204" pitchFamily="50" charset="-128"/>
              <a:cs typeface="Meiryo UI" panose="020B0604030504040204" pitchFamily="50" charset="-128"/>
            </a:rPr>
            <a:t>ON</a:t>
          </a:r>
          <a:r>
            <a:rPr lang="ja-JP" altLang="en-US" sz="1000">
              <a:latin typeface="Meiryo UI" panose="020B0604030504040204" pitchFamily="50" charset="-128"/>
              <a:ea typeface="Meiryo UI" panose="020B0604030504040204" pitchFamily="50" charset="-128"/>
              <a:cs typeface="Meiryo UI" panose="020B0604030504040204" pitchFamily="50" charset="-128"/>
            </a:rPr>
            <a:t>による</a:t>
          </a:r>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表示イベントは無視する。</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216</xdr:row>
      <xdr:rowOff>19050</xdr:rowOff>
    </xdr:from>
    <xdr:to>
      <xdr:col>43</xdr:col>
      <xdr:colOff>170405</xdr:colOff>
      <xdr:row>216</xdr:row>
      <xdr:rowOff>19050</xdr:rowOff>
    </xdr:to>
    <xdr:sp>
      <xdr:nvSpPr>
        <xdr:cNvPr id="25" name="Line 11"/>
        <xdr:cNvSpPr>
          <a:spLocks noChangeShapeType="1"/>
        </xdr:cNvSpPr>
      </xdr:nvSpPr>
      <xdr:spPr>
        <a:xfrm>
          <a:off x="3563620" y="37052250"/>
          <a:ext cx="451548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180340</xdr:colOff>
      <xdr:row>216</xdr:row>
      <xdr:rowOff>22225</xdr:rowOff>
    </xdr:from>
    <xdr:to>
      <xdr:col>36</xdr:col>
      <xdr:colOff>114377</xdr:colOff>
      <xdr:row>217</xdr:row>
      <xdr:rowOff>171262</xdr:rowOff>
    </xdr:to>
    <xdr:sp>
      <xdr:nvSpPr>
        <xdr:cNvPr id="26" name="Text Box 11"/>
        <xdr:cNvSpPr txBox="1">
          <a:spLocks noChangeArrowheads="1"/>
        </xdr:cNvSpPr>
      </xdr:nvSpPr>
      <xdr:spPr>
        <a:xfrm>
          <a:off x="4284980" y="37055425"/>
          <a:ext cx="2475865"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ACC </a:t>
          </a:r>
          <a:r>
            <a:rPr lang="en-US" altLang="ja-JP" sz="1000">
              <a:latin typeface="Meiryo UI" panose="020B0604030504040204" pitchFamily="50" charset="-128"/>
              <a:ea typeface="Meiryo UI" panose="020B0604030504040204" pitchFamily="50" charset="-128"/>
              <a:cs typeface="Meiryo UI" panose="020B0604030504040204" pitchFamily="50" charset="-128"/>
            </a:rPr>
            <a:t>ON</a:t>
          </a:r>
          <a:r>
            <a:rPr lang="ja-JP" altLang="en-US" sz="1000">
              <a:latin typeface="Meiryo UI" panose="020B0604030504040204" pitchFamily="50" charset="-128"/>
              <a:ea typeface="Meiryo UI" panose="020B0604030504040204" pitchFamily="50" charset="-128"/>
              <a:cs typeface="Meiryo UI" panose="020B0604030504040204" pitchFamily="50" charset="-128"/>
            </a:rPr>
            <a:t>後、</a:t>
          </a:r>
          <a:r>
            <a:rPr lang="en-US" altLang="ja-JP" sz="1000">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以内で接続検知完了</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145675</xdr:colOff>
      <xdr:row>186</xdr:row>
      <xdr:rowOff>156881</xdr:rowOff>
    </xdr:from>
    <xdr:to>
      <xdr:col>27</xdr:col>
      <xdr:colOff>180340</xdr:colOff>
      <xdr:row>188</xdr:row>
      <xdr:rowOff>145677</xdr:rowOff>
    </xdr:to>
    <xdr:sp>
      <xdr:nvSpPr>
        <xdr:cNvPr id="27" name="Text Box 11"/>
        <xdr:cNvSpPr txBox="1">
          <a:spLocks noChangeArrowheads="1"/>
        </xdr:cNvSpPr>
      </xdr:nvSpPr>
      <xdr:spPr>
        <a:xfrm>
          <a:off x="3709035" y="32046545"/>
          <a:ext cx="1477645" cy="331470"/>
        </a:xfrm>
        <a:prstGeom prst="rect">
          <a:avLst/>
        </a:prstGeom>
        <a:solidFill>
          <a:schemeClr val="bg1"/>
        </a:solidFill>
        <a:ln>
          <a:noFill/>
        </a:ln>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カメラ起動開始</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0</xdr:colOff>
      <xdr:row>188</xdr:row>
      <xdr:rowOff>33616</xdr:rowOff>
    </xdr:from>
    <xdr:to>
      <xdr:col>19</xdr:col>
      <xdr:colOff>179294</xdr:colOff>
      <xdr:row>189</xdr:row>
      <xdr:rowOff>22409</xdr:rowOff>
    </xdr:to>
    <xdr:sp>
      <xdr:nvSpPr>
        <xdr:cNvPr id="28" name="Line 11"/>
        <xdr:cNvSpPr>
          <a:spLocks noChangeShapeType="1"/>
        </xdr:cNvSpPr>
      </xdr:nvSpPr>
      <xdr:spPr>
        <a:xfrm flipH="1">
          <a:off x="3563620" y="32265620"/>
          <a:ext cx="179070" cy="160655"/>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35560</xdr:colOff>
      <xdr:row>191</xdr:row>
      <xdr:rowOff>43815</xdr:rowOff>
    </xdr:from>
    <xdr:to>
      <xdr:col>29</xdr:col>
      <xdr:colOff>57972</xdr:colOff>
      <xdr:row>193</xdr:row>
      <xdr:rowOff>155873</xdr:rowOff>
    </xdr:to>
    <xdr:sp>
      <xdr:nvSpPr>
        <xdr:cNvPr id="29" name="Line 11"/>
        <xdr:cNvSpPr>
          <a:spLocks noChangeShapeType="1"/>
        </xdr:cNvSpPr>
      </xdr:nvSpPr>
      <xdr:spPr>
        <a:xfrm flipH="1">
          <a:off x="5222240" y="32790765"/>
          <a:ext cx="202565" cy="454660"/>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401</xdr:row>
      <xdr:rowOff>164465</xdr:rowOff>
    </xdr:from>
    <xdr:to>
      <xdr:col>21</xdr:col>
      <xdr:colOff>180340</xdr:colOff>
      <xdr:row>401</xdr:row>
      <xdr:rowOff>164465</xdr:rowOff>
    </xdr:to>
    <xdr:sp>
      <xdr:nvSpPr>
        <xdr:cNvPr id="30" name="Line 11"/>
        <xdr:cNvSpPr>
          <a:spLocks noChangeShapeType="1"/>
        </xdr:cNvSpPr>
      </xdr:nvSpPr>
      <xdr:spPr>
        <a:xfrm>
          <a:off x="3563620" y="68908295"/>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180340</xdr:colOff>
      <xdr:row>401</xdr:row>
      <xdr:rowOff>167640</xdr:rowOff>
    </xdr:from>
    <xdr:to>
      <xdr:col>31</xdr:col>
      <xdr:colOff>180340</xdr:colOff>
      <xdr:row>401</xdr:row>
      <xdr:rowOff>167640</xdr:rowOff>
    </xdr:to>
    <xdr:sp>
      <xdr:nvSpPr>
        <xdr:cNvPr id="31" name="Line 11"/>
        <xdr:cNvSpPr>
          <a:spLocks noChangeShapeType="1"/>
        </xdr:cNvSpPr>
      </xdr:nvSpPr>
      <xdr:spPr>
        <a:xfrm>
          <a:off x="5006340" y="68911470"/>
          <a:ext cx="9017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135890</xdr:colOff>
      <xdr:row>402</xdr:row>
      <xdr:rowOff>88900</xdr:rowOff>
    </xdr:from>
    <xdr:to>
      <xdr:col>24</xdr:col>
      <xdr:colOff>35560</xdr:colOff>
      <xdr:row>405</xdr:row>
      <xdr:rowOff>153035</xdr:rowOff>
    </xdr:to>
    <xdr:sp>
      <xdr:nvSpPr>
        <xdr:cNvPr id="32" name="Text Box 11"/>
        <xdr:cNvSpPr txBox="1">
          <a:spLocks noChangeArrowheads="1"/>
        </xdr:cNvSpPr>
      </xdr:nvSpPr>
      <xdr:spPr>
        <a:xfrm>
          <a:off x="3158490" y="69004180"/>
          <a:ext cx="1342390" cy="578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36</xdr:col>
      <xdr:colOff>105410</xdr:colOff>
      <xdr:row>402</xdr:row>
      <xdr:rowOff>66040</xdr:rowOff>
    </xdr:from>
    <xdr:to>
      <xdr:col>44</xdr:col>
      <xdr:colOff>46355</xdr:colOff>
      <xdr:row>405</xdr:row>
      <xdr:rowOff>149860</xdr:rowOff>
    </xdr:to>
    <xdr:sp>
      <xdr:nvSpPr>
        <xdr:cNvPr id="33" name="Text Box 11"/>
        <xdr:cNvSpPr txBox="1">
          <a:spLocks noChangeArrowheads="1"/>
        </xdr:cNvSpPr>
      </xdr:nvSpPr>
      <xdr:spPr>
        <a:xfrm>
          <a:off x="6751955" y="68981320"/>
          <a:ext cx="1383665" cy="5981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strike="sngStrik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37</xdr:col>
      <xdr:colOff>180340</xdr:colOff>
      <xdr:row>402</xdr:row>
      <xdr:rowOff>1270</xdr:rowOff>
    </xdr:from>
    <xdr:to>
      <xdr:col>42</xdr:col>
      <xdr:colOff>180340</xdr:colOff>
      <xdr:row>402</xdr:row>
      <xdr:rowOff>1270</xdr:rowOff>
    </xdr:to>
    <xdr:sp>
      <xdr:nvSpPr>
        <xdr:cNvPr id="34" name="Line 11"/>
        <xdr:cNvSpPr>
          <a:spLocks noChangeShapeType="1"/>
        </xdr:cNvSpPr>
      </xdr:nvSpPr>
      <xdr:spPr>
        <a:xfrm>
          <a:off x="7007225" y="68916550"/>
          <a:ext cx="9017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139065</xdr:colOff>
      <xdr:row>402</xdr:row>
      <xdr:rowOff>80010</xdr:rowOff>
    </xdr:from>
    <xdr:to>
      <xdr:col>33</xdr:col>
      <xdr:colOff>22225</xdr:colOff>
      <xdr:row>405</xdr:row>
      <xdr:rowOff>170180</xdr:rowOff>
    </xdr:to>
    <xdr:sp>
      <xdr:nvSpPr>
        <xdr:cNvPr id="35" name="Text Box 11"/>
        <xdr:cNvSpPr txBox="1">
          <a:spLocks noChangeArrowheads="1"/>
        </xdr:cNvSpPr>
      </xdr:nvSpPr>
      <xdr:spPr>
        <a:xfrm>
          <a:off x="4784725" y="68995290"/>
          <a:ext cx="1343025" cy="604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47</xdr:col>
      <xdr:colOff>180340</xdr:colOff>
      <xdr:row>401</xdr:row>
      <xdr:rowOff>164465</xdr:rowOff>
    </xdr:from>
    <xdr:to>
      <xdr:col>52</xdr:col>
      <xdr:colOff>180340</xdr:colOff>
      <xdr:row>401</xdr:row>
      <xdr:rowOff>164465</xdr:rowOff>
    </xdr:to>
    <xdr:sp>
      <xdr:nvSpPr>
        <xdr:cNvPr id="36" name="Line 11"/>
        <xdr:cNvSpPr>
          <a:spLocks noChangeShapeType="1"/>
        </xdr:cNvSpPr>
      </xdr:nvSpPr>
      <xdr:spPr>
        <a:xfrm>
          <a:off x="8810625" y="68908295"/>
          <a:ext cx="9017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45</xdr:col>
      <xdr:colOff>114935</xdr:colOff>
      <xdr:row>402</xdr:row>
      <xdr:rowOff>88900</xdr:rowOff>
    </xdr:from>
    <xdr:to>
      <xdr:col>55</xdr:col>
      <xdr:colOff>57785</xdr:colOff>
      <xdr:row>406</xdr:row>
      <xdr:rowOff>23495</xdr:rowOff>
    </xdr:to>
    <xdr:sp>
      <xdr:nvSpPr>
        <xdr:cNvPr id="37" name="Text Box 11"/>
        <xdr:cNvSpPr txBox="1">
          <a:spLocks noChangeArrowheads="1"/>
        </xdr:cNvSpPr>
      </xdr:nvSpPr>
      <xdr:spPr>
        <a:xfrm>
          <a:off x="8384540" y="69004180"/>
          <a:ext cx="1746250" cy="620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512</xdr:row>
      <xdr:rowOff>164465</xdr:rowOff>
    </xdr:from>
    <xdr:to>
      <xdr:col>21</xdr:col>
      <xdr:colOff>180340</xdr:colOff>
      <xdr:row>512</xdr:row>
      <xdr:rowOff>164465</xdr:rowOff>
    </xdr:to>
    <xdr:sp>
      <xdr:nvSpPr>
        <xdr:cNvPr id="38" name="Line 11"/>
        <xdr:cNvSpPr>
          <a:spLocks noChangeShapeType="1"/>
        </xdr:cNvSpPr>
      </xdr:nvSpPr>
      <xdr:spPr>
        <a:xfrm>
          <a:off x="3563620" y="87939245"/>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180340</xdr:colOff>
      <xdr:row>512</xdr:row>
      <xdr:rowOff>167640</xdr:rowOff>
    </xdr:from>
    <xdr:to>
      <xdr:col>30</xdr:col>
      <xdr:colOff>5127</xdr:colOff>
      <xdr:row>512</xdr:row>
      <xdr:rowOff>167640</xdr:rowOff>
    </xdr:to>
    <xdr:sp>
      <xdr:nvSpPr>
        <xdr:cNvPr id="39" name="Line 11"/>
        <xdr:cNvSpPr>
          <a:spLocks noChangeShapeType="1"/>
        </xdr:cNvSpPr>
      </xdr:nvSpPr>
      <xdr:spPr>
        <a:xfrm>
          <a:off x="5006340" y="87942420"/>
          <a:ext cx="5461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135890</xdr:colOff>
      <xdr:row>513</xdr:row>
      <xdr:rowOff>89535</xdr:rowOff>
    </xdr:from>
    <xdr:to>
      <xdr:col>24</xdr:col>
      <xdr:colOff>12700</xdr:colOff>
      <xdr:row>517</xdr:row>
      <xdr:rowOff>15240</xdr:rowOff>
    </xdr:to>
    <xdr:sp>
      <xdr:nvSpPr>
        <xdr:cNvPr id="40" name="Text Box 11"/>
        <xdr:cNvSpPr txBox="1">
          <a:spLocks noChangeArrowheads="1"/>
        </xdr:cNvSpPr>
      </xdr:nvSpPr>
      <xdr:spPr>
        <a:xfrm>
          <a:off x="3158490" y="88035765"/>
          <a:ext cx="1319530" cy="611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37</xdr:col>
      <xdr:colOff>180340</xdr:colOff>
      <xdr:row>513</xdr:row>
      <xdr:rowOff>1270</xdr:rowOff>
    </xdr:from>
    <xdr:to>
      <xdr:col>40</xdr:col>
      <xdr:colOff>167370</xdr:colOff>
      <xdr:row>513</xdr:row>
      <xdr:rowOff>1270</xdr:rowOff>
    </xdr:to>
    <xdr:sp>
      <xdr:nvSpPr>
        <xdr:cNvPr id="41" name="Line 11"/>
        <xdr:cNvSpPr>
          <a:spLocks noChangeShapeType="1"/>
        </xdr:cNvSpPr>
      </xdr:nvSpPr>
      <xdr:spPr>
        <a:xfrm>
          <a:off x="7007225" y="87947500"/>
          <a:ext cx="52768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123190</xdr:colOff>
      <xdr:row>513</xdr:row>
      <xdr:rowOff>80645</xdr:rowOff>
    </xdr:from>
    <xdr:to>
      <xdr:col>43</xdr:col>
      <xdr:colOff>46355</xdr:colOff>
      <xdr:row>516</xdr:row>
      <xdr:rowOff>149860</xdr:rowOff>
    </xdr:to>
    <xdr:sp>
      <xdr:nvSpPr>
        <xdr:cNvPr id="42" name="Text Box 11"/>
        <xdr:cNvSpPr txBox="1">
          <a:spLocks noChangeArrowheads="1"/>
        </xdr:cNvSpPr>
      </xdr:nvSpPr>
      <xdr:spPr>
        <a:xfrm>
          <a:off x="6589395" y="88026875"/>
          <a:ext cx="136588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24</xdr:col>
      <xdr:colOff>150495</xdr:colOff>
      <xdr:row>513</xdr:row>
      <xdr:rowOff>89535</xdr:rowOff>
    </xdr:from>
    <xdr:to>
      <xdr:col>32</xdr:col>
      <xdr:colOff>57785</xdr:colOff>
      <xdr:row>517</xdr:row>
      <xdr:rowOff>34925</xdr:rowOff>
    </xdr:to>
    <xdr:sp>
      <xdr:nvSpPr>
        <xdr:cNvPr id="43" name="Text Box 11"/>
        <xdr:cNvSpPr txBox="1">
          <a:spLocks noChangeArrowheads="1"/>
        </xdr:cNvSpPr>
      </xdr:nvSpPr>
      <xdr:spPr>
        <a:xfrm>
          <a:off x="4615815" y="88035765"/>
          <a:ext cx="1350010" cy="631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45</xdr:col>
      <xdr:colOff>135255</xdr:colOff>
      <xdr:row>513</xdr:row>
      <xdr:rowOff>80645</xdr:rowOff>
    </xdr:from>
    <xdr:to>
      <xdr:col>55</xdr:col>
      <xdr:colOff>12700</xdr:colOff>
      <xdr:row>516</xdr:row>
      <xdr:rowOff>166370</xdr:rowOff>
    </xdr:to>
    <xdr:sp>
      <xdr:nvSpPr>
        <xdr:cNvPr id="44" name="Text Box 11"/>
        <xdr:cNvSpPr txBox="1">
          <a:spLocks noChangeArrowheads="1"/>
        </xdr:cNvSpPr>
      </xdr:nvSpPr>
      <xdr:spPr>
        <a:xfrm>
          <a:off x="8404860" y="88026875"/>
          <a:ext cx="168084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47</xdr:col>
      <xdr:colOff>180340</xdr:colOff>
      <xdr:row>513</xdr:row>
      <xdr:rowOff>1270</xdr:rowOff>
    </xdr:from>
    <xdr:to>
      <xdr:col>52</xdr:col>
      <xdr:colOff>179210</xdr:colOff>
      <xdr:row>513</xdr:row>
      <xdr:rowOff>1270</xdr:rowOff>
    </xdr:to>
    <xdr:sp>
      <xdr:nvSpPr>
        <xdr:cNvPr id="45" name="Line 11"/>
        <xdr:cNvSpPr>
          <a:spLocks noChangeShapeType="1"/>
        </xdr:cNvSpPr>
      </xdr:nvSpPr>
      <xdr:spPr>
        <a:xfrm>
          <a:off x="8810625" y="87947500"/>
          <a:ext cx="90043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61</xdr:row>
      <xdr:rowOff>164727</xdr:rowOff>
    </xdr:from>
    <xdr:to>
      <xdr:col>21</xdr:col>
      <xdr:colOff>180340</xdr:colOff>
      <xdr:row>61</xdr:row>
      <xdr:rowOff>164727</xdr:rowOff>
    </xdr:to>
    <xdr:sp>
      <xdr:nvSpPr>
        <xdr:cNvPr id="46" name="Line 11"/>
        <xdr:cNvSpPr>
          <a:spLocks noChangeShapeType="1"/>
        </xdr:cNvSpPr>
      </xdr:nvSpPr>
      <xdr:spPr>
        <a:xfrm>
          <a:off x="3563620" y="10622915"/>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179293</xdr:colOff>
      <xdr:row>62</xdr:row>
      <xdr:rowOff>89647</xdr:rowOff>
    </xdr:from>
    <xdr:to>
      <xdr:col>24</xdr:col>
      <xdr:colOff>11205</xdr:colOff>
      <xdr:row>66</xdr:row>
      <xdr:rowOff>44823</xdr:rowOff>
    </xdr:to>
    <xdr:sp>
      <xdr:nvSpPr>
        <xdr:cNvPr id="47" name="Text Box 11"/>
        <xdr:cNvSpPr txBox="1">
          <a:spLocks noChangeArrowheads="1"/>
        </xdr:cNvSpPr>
      </xdr:nvSpPr>
      <xdr:spPr>
        <a:xfrm>
          <a:off x="3201670" y="10719435"/>
          <a:ext cx="1274445" cy="640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31</xdr:col>
      <xdr:colOff>180340</xdr:colOff>
      <xdr:row>61</xdr:row>
      <xdr:rowOff>164727</xdr:rowOff>
    </xdr:from>
    <xdr:to>
      <xdr:col>37</xdr:col>
      <xdr:colOff>11207</xdr:colOff>
      <xdr:row>61</xdr:row>
      <xdr:rowOff>164727</xdr:rowOff>
    </xdr:to>
    <xdr:sp>
      <xdr:nvSpPr>
        <xdr:cNvPr id="48" name="Line 11"/>
        <xdr:cNvSpPr>
          <a:spLocks noChangeShapeType="1"/>
        </xdr:cNvSpPr>
      </xdr:nvSpPr>
      <xdr:spPr>
        <a:xfrm>
          <a:off x="5908040" y="10622915"/>
          <a:ext cx="92964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156880</xdr:colOff>
      <xdr:row>62</xdr:row>
      <xdr:rowOff>56030</xdr:rowOff>
    </xdr:from>
    <xdr:to>
      <xdr:col>37</xdr:col>
      <xdr:colOff>168086</xdr:colOff>
      <xdr:row>66</xdr:row>
      <xdr:rowOff>11206</xdr:rowOff>
    </xdr:to>
    <xdr:sp>
      <xdr:nvSpPr>
        <xdr:cNvPr id="49" name="Text Box 11"/>
        <xdr:cNvSpPr txBox="1">
          <a:spLocks noChangeArrowheads="1"/>
        </xdr:cNvSpPr>
      </xdr:nvSpPr>
      <xdr:spPr>
        <a:xfrm>
          <a:off x="5704205" y="10685780"/>
          <a:ext cx="1290320" cy="640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98</xdr:row>
      <xdr:rowOff>164727</xdr:rowOff>
    </xdr:from>
    <xdr:to>
      <xdr:col>21</xdr:col>
      <xdr:colOff>180340</xdr:colOff>
      <xdr:row>98</xdr:row>
      <xdr:rowOff>164727</xdr:rowOff>
    </xdr:to>
    <xdr:sp>
      <xdr:nvSpPr>
        <xdr:cNvPr id="50" name="Line 11"/>
        <xdr:cNvSpPr>
          <a:spLocks noChangeShapeType="1"/>
        </xdr:cNvSpPr>
      </xdr:nvSpPr>
      <xdr:spPr>
        <a:xfrm>
          <a:off x="3563620" y="16966565"/>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179293</xdr:colOff>
      <xdr:row>99</xdr:row>
      <xdr:rowOff>89647</xdr:rowOff>
    </xdr:from>
    <xdr:to>
      <xdr:col>24</xdr:col>
      <xdr:colOff>11205</xdr:colOff>
      <xdr:row>103</xdr:row>
      <xdr:rowOff>44823</xdr:rowOff>
    </xdr:to>
    <xdr:sp>
      <xdr:nvSpPr>
        <xdr:cNvPr id="51" name="Text Box 11"/>
        <xdr:cNvSpPr txBox="1">
          <a:spLocks noChangeArrowheads="1"/>
        </xdr:cNvSpPr>
      </xdr:nvSpPr>
      <xdr:spPr>
        <a:xfrm>
          <a:off x="3201670" y="17063085"/>
          <a:ext cx="1274445" cy="640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31</xdr:col>
      <xdr:colOff>180340</xdr:colOff>
      <xdr:row>98</xdr:row>
      <xdr:rowOff>164727</xdr:rowOff>
    </xdr:from>
    <xdr:to>
      <xdr:col>36</xdr:col>
      <xdr:colOff>180340</xdr:colOff>
      <xdr:row>98</xdr:row>
      <xdr:rowOff>164727</xdr:rowOff>
    </xdr:to>
    <xdr:sp>
      <xdr:nvSpPr>
        <xdr:cNvPr id="52" name="Line 11"/>
        <xdr:cNvSpPr>
          <a:spLocks noChangeShapeType="1"/>
        </xdr:cNvSpPr>
      </xdr:nvSpPr>
      <xdr:spPr>
        <a:xfrm>
          <a:off x="5908040" y="16966565"/>
          <a:ext cx="91884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56027</xdr:colOff>
      <xdr:row>99</xdr:row>
      <xdr:rowOff>67235</xdr:rowOff>
    </xdr:from>
    <xdr:to>
      <xdr:col>38</xdr:col>
      <xdr:colOff>67233</xdr:colOff>
      <xdr:row>103</xdr:row>
      <xdr:rowOff>22411</xdr:rowOff>
    </xdr:to>
    <xdr:sp>
      <xdr:nvSpPr>
        <xdr:cNvPr id="53" name="Text Box 11"/>
        <xdr:cNvSpPr txBox="1">
          <a:spLocks noChangeArrowheads="1"/>
        </xdr:cNvSpPr>
      </xdr:nvSpPr>
      <xdr:spPr>
        <a:xfrm>
          <a:off x="5603240" y="17040225"/>
          <a:ext cx="1470660" cy="641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136</xdr:row>
      <xdr:rowOff>164727</xdr:rowOff>
    </xdr:from>
    <xdr:to>
      <xdr:col>21</xdr:col>
      <xdr:colOff>180340</xdr:colOff>
      <xdr:row>136</xdr:row>
      <xdr:rowOff>164727</xdr:rowOff>
    </xdr:to>
    <xdr:sp>
      <xdr:nvSpPr>
        <xdr:cNvPr id="54" name="Line 11"/>
        <xdr:cNvSpPr>
          <a:spLocks noChangeShapeType="1"/>
        </xdr:cNvSpPr>
      </xdr:nvSpPr>
      <xdr:spPr>
        <a:xfrm>
          <a:off x="3563620" y="23481665"/>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67234</xdr:colOff>
      <xdr:row>137</xdr:row>
      <xdr:rowOff>89647</xdr:rowOff>
    </xdr:from>
    <xdr:to>
      <xdr:col>24</xdr:col>
      <xdr:colOff>33618</xdr:colOff>
      <xdr:row>141</xdr:row>
      <xdr:rowOff>134471</xdr:rowOff>
    </xdr:to>
    <xdr:sp>
      <xdr:nvSpPr>
        <xdr:cNvPr id="55" name="Text Box 11"/>
        <xdr:cNvSpPr txBox="1">
          <a:spLocks noChangeArrowheads="1"/>
        </xdr:cNvSpPr>
      </xdr:nvSpPr>
      <xdr:spPr>
        <a:xfrm>
          <a:off x="3089275" y="23578185"/>
          <a:ext cx="1409065"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31</xdr:col>
      <xdr:colOff>180340</xdr:colOff>
      <xdr:row>136</xdr:row>
      <xdr:rowOff>156881</xdr:rowOff>
    </xdr:from>
    <xdr:to>
      <xdr:col>43</xdr:col>
      <xdr:colOff>0</xdr:colOff>
      <xdr:row>136</xdr:row>
      <xdr:rowOff>156881</xdr:rowOff>
    </xdr:to>
    <xdr:sp>
      <xdr:nvSpPr>
        <xdr:cNvPr id="56" name="Line 11"/>
        <xdr:cNvSpPr>
          <a:spLocks noChangeShapeType="1"/>
        </xdr:cNvSpPr>
      </xdr:nvSpPr>
      <xdr:spPr>
        <a:xfrm>
          <a:off x="5908040" y="23474045"/>
          <a:ext cx="200088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32</xdr:col>
      <xdr:colOff>179292</xdr:colOff>
      <xdr:row>137</xdr:row>
      <xdr:rowOff>0</xdr:rowOff>
    </xdr:from>
    <xdr:to>
      <xdr:col>41</xdr:col>
      <xdr:colOff>112059</xdr:colOff>
      <xdr:row>140</xdr:row>
      <xdr:rowOff>123264</xdr:rowOff>
    </xdr:to>
    <xdr:sp>
      <xdr:nvSpPr>
        <xdr:cNvPr id="57" name="Text Box 11"/>
        <xdr:cNvSpPr txBox="1">
          <a:spLocks noChangeArrowheads="1"/>
        </xdr:cNvSpPr>
      </xdr:nvSpPr>
      <xdr:spPr>
        <a:xfrm>
          <a:off x="6087110" y="23488650"/>
          <a:ext cx="1572895" cy="637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2000ms</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映像出力を保持</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43</xdr:col>
      <xdr:colOff>9523</xdr:colOff>
      <xdr:row>136</xdr:row>
      <xdr:rowOff>164727</xdr:rowOff>
    </xdr:from>
    <xdr:to>
      <xdr:col>47</xdr:col>
      <xdr:colOff>180340</xdr:colOff>
      <xdr:row>136</xdr:row>
      <xdr:rowOff>164727</xdr:rowOff>
    </xdr:to>
    <xdr:sp>
      <xdr:nvSpPr>
        <xdr:cNvPr id="58" name="Line 11"/>
        <xdr:cNvSpPr>
          <a:spLocks noChangeShapeType="1"/>
        </xdr:cNvSpPr>
      </xdr:nvSpPr>
      <xdr:spPr>
        <a:xfrm>
          <a:off x="7917815" y="23481665"/>
          <a:ext cx="89281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41</xdr:col>
      <xdr:colOff>56027</xdr:colOff>
      <xdr:row>137</xdr:row>
      <xdr:rowOff>89647</xdr:rowOff>
    </xdr:from>
    <xdr:to>
      <xdr:col>48</xdr:col>
      <xdr:colOff>179294</xdr:colOff>
      <xdr:row>141</xdr:row>
      <xdr:rowOff>112059</xdr:rowOff>
    </xdr:to>
    <xdr:sp>
      <xdr:nvSpPr>
        <xdr:cNvPr id="59" name="Text Box 11"/>
        <xdr:cNvSpPr txBox="1">
          <a:spLocks noChangeArrowheads="1"/>
        </xdr:cNvSpPr>
      </xdr:nvSpPr>
      <xdr:spPr>
        <a:xfrm>
          <a:off x="7604125" y="23578185"/>
          <a:ext cx="1385570" cy="708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42</xdr:col>
      <xdr:colOff>114935</xdr:colOff>
      <xdr:row>242</xdr:row>
      <xdr:rowOff>121920</xdr:rowOff>
    </xdr:from>
    <xdr:to>
      <xdr:col>56</xdr:col>
      <xdr:colOff>180340</xdr:colOff>
      <xdr:row>244</xdr:row>
      <xdr:rowOff>78105</xdr:rowOff>
    </xdr:to>
    <xdr:sp>
      <xdr:nvSpPr>
        <xdr:cNvPr id="60" name="Text Box 11"/>
        <xdr:cNvSpPr txBox="1">
          <a:spLocks noChangeArrowheads="1"/>
        </xdr:cNvSpPr>
      </xdr:nvSpPr>
      <xdr:spPr>
        <a:xfrm>
          <a:off x="7843520" y="41635680"/>
          <a:ext cx="2590165" cy="291465"/>
        </a:xfrm>
        <a:prstGeom prst="rect">
          <a:avLst/>
        </a:prstGeom>
        <a:solidFill>
          <a:schemeClr val="bg1"/>
        </a:solidFill>
        <a:ln>
          <a:noFill/>
        </a:ln>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2000ms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以内に運転席側への</a:t>
          </a:r>
          <a:r>
            <a:rPr lang="en-US" altLang="ja-JP" sz="1000">
              <a:latin typeface="Meiryo UI" panose="020B0604030504040204" pitchFamily="50" charset="-128"/>
              <a:ea typeface="Meiryo UI" panose="020B0604030504040204" pitchFamily="50" charset="-128"/>
              <a:cs typeface="Meiryo UI" panose="020B0604030504040204" pitchFamily="50" charset="-128"/>
            </a:rPr>
            <a:t>TURN_SW ON</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259</xdr:row>
      <xdr:rowOff>163830</xdr:rowOff>
    </xdr:from>
    <xdr:to>
      <xdr:col>21</xdr:col>
      <xdr:colOff>180340</xdr:colOff>
      <xdr:row>259</xdr:row>
      <xdr:rowOff>163830</xdr:rowOff>
    </xdr:to>
    <xdr:sp>
      <xdr:nvSpPr>
        <xdr:cNvPr id="61" name="Line 11"/>
        <xdr:cNvSpPr>
          <a:spLocks noChangeShapeType="1"/>
        </xdr:cNvSpPr>
      </xdr:nvSpPr>
      <xdr:spPr>
        <a:xfrm>
          <a:off x="3563620" y="44603670"/>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69215</xdr:colOff>
      <xdr:row>260</xdr:row>
      <xdr:rowOff>88900</xdr:rowOff>
    </xdr:from>
    <xdr:to>
      <xdr:col>24</xdr:col>
      <xdr:colOff>80422</xdr:colOff>
      <xdr:row>263</xdr:row>
      <xdr:rowOff>122517</xdr:rowOff>
    </xdr:to>
    <xdr:sp>
      <xdr:nvSpPr>
        <xdr:cNvPr id="62" name="Text Box 11"/>
        <xdr:cNvSpPr txBox="1">
          <a:spLocks noChangeArrowheads="1"/>
        </xdr:cNvSpPr>
      </xdr:nvSpPr>
      <xdr:spPr>
        <a:xfrm>
          <a:off x="3091815" y="44696380"/>
          <a:ext cx="1453515" cy="535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37</xdr:col>
      <xdr:colOff>147955</xdr:colOff>
      <xdr:row>260</xdr:row>
      <xdr:rowOff>88900</xdr:rowOff>
    </xdr:from>
    <xdr:to>
      <xdr:col>45</xdr:col>
      <xdr:colOff>24694</xdr:colOff>
      <xdr:row>264</xdr:row>
      <xdr:rowOff>122517</xdr:rowOff>
    </xdr:to>
    <xdr:sp>
      <xdr:nvSpPr>
        <xdr:cNvPr id="63" name="Text Box 11"/>
        <xdr:cNvSpPr txBox="1">
          <a:spLocks noChangeArrowheads="1"/>
        </xdr:cNvSpPr>
      </xdr:nvSpPr>
      <xdr:spPr>
        <a:xfrm>
          <a:off x="6974840" y="44696380"/>
          <a:ext cx="1318895" cy="703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180340</xdr:colOff>
      <xdr:row>259</xdr:row>
      <xdr:rowOff>163830</xdr:rowOff>
    </xdr:from>
    <xdr:to>
      <xdr:col>43</xdr:col>
      <xdr:colOff>180340</xdr:colOff>
      <xdr:row>259</xdr:row>
      <xdr:rowOff>163830</xdr:rowOff>
    </xdr:to>
    <xdr:sp>
      <xdr:nvSpPr>
        <xdr:cNvPr id="64" name="Line 11"/>
        <xdr:cNvSpPr>
          <a:spLocks noChangeShapeType="1"/>
        </xdr:cNvSpPr>
      </xdr:nvSpPr>
      <xdr:spPr>
        <a:xfrm>
          <a:off x="7187565" y="44603670"/>
          <a:ext cx="90170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39</xdr:col>
      <xdr:colOff>36195</xdr:colOff>
      <xdr:row>252</xdr:row>
      <xdr:rowOff>78105</xdr:rowOff>
    </xdr:from>
    <xdr:to>
      <xdr:col>42</xdr:col>
      <xdr:colOff>170665</xdr:colOff>
      <xdr:row>253</xdr:row>
      <xdr:rowOff>156546</xdr:rowOff>
    </xdr:to>
    <xdr:sp>
      <xdr:nvSpPr>
        <xdr:cNvPr id="65" name="Line 11"/>
        <xdr:cNvSpPr>
          <a:spLocks noChangeShapeType="1"/>
        </xdr:cNvSpPr>
      </xdr:nvSpPr>
      <xdr:spPr>
        <a:xfrm flipH="1">
          <a:off x="7223760" y="43306365"/>
          <a:ext cx="675005" cy="245745"/>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42</xdr:col>
      <xdr:colOff>170815</xdr:colOff>
      <xdr:row>250</xdr:row>
      <xdr:rowOff>78105</xdr:rowOff>
    </xdr:from>
    <xdr:to>
      <xdr:col>59</xdr:col>
      <xdr:colOff>58757</xdr:colOff>
      <xdr:row>253</xdr:row>
      <xdr:rowOff>66898</xdr:rowOff>
    </xdr:to>
    <xdr:sp>
      <xdr:nvSpPr>
        <xdr:cNvPr id="66" name="Text Box 11"/>
        <xdr:cNvSpPr txBox="1">
          <a:spLocks noChangeArrowheads="1"/>
        </xdr:cNvSpPr>
      </xdr:nvSpPr>
      <xdr:spPr>
        <a:xfrm>
          <a:off x="7899400" y="42971085"/>
          <a:ext cx="2953385" cy="491490"/>
        </a:xfrm>
        <a:prstGeom prst="rect">
          <a:avLst/>
        </a:prstGeom>
        <a:solidFill>
          <a:schemeClr val="bg1"/>
        </a:solidFill>
        <a:ln>
          <a:noFill/>
        </a:ln>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ターンシグナル</a:t>
          </a:r>
          <a:r>
            <a:rPr lang="en-US" altLang="ja-JP" sz="1000">
              <a:latin typeface="Meiryo UI" panose="020B0604030504040204" pitchFamily="50" charset="-128"/>
              <a:ea typeface="Meiryo UI" panose="020B0604030504040204" pitchFamily="50" charset="-128"/>
              <a:cs typeface="Meiryo UI" panose="020B0604030504040204" pitchFamily="50" charset="-128"/>
            </a:rPr>
            <a:t>SW</a:t>
          </a:r>
          <a:r>
            <a:rPr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lang="en-US" altLang="ja-JP" sz="1000">
              <a:latin typeface="Meiryo UI" panose="020B0604030504040204" pitchFamily="50" charset="-128"/>
              <a:ea typeface="Meiryo UI" panose="020B0604030504040204" pitchFamily="50" charset="-128"/>
              <a:cs typeface="Meiryo UI" panose="020B0604030504040204" pitchFamily="50" charset="-128"/>
            </a:rPr>
            <a:t>OFF</a:t>
          </a:r>
          <a:r>
            <a:rPr lang="ja-JP" altLang="en-US" sz="1000">
              <a:latin typeface="Meiryo UI" panose="020B0604030504040204" pitchFamily="50" charset="-128"/>
              <a:ea typeface="Meiryo UI" panose="020B0604030504040204" pitchFamily="50" charset="-128"/>
              <a:cs typeface="Meiryo UI" panose="020B0604030504040204" pitchFamily="50" charset="-128"/>
            </a:rPr>
            <a:t>時画面保持時間経過前に運転席側への</a:t>
          </a:r>
          <a:r>
            <a:rPr lang="en-US" altLang="ja-JP" sz="1000">
              <a:latin typeface="Meiryo UI" panose="020B0604030504040204" pitchFamily="50" charset="-128"/>
              <a:ea typeface="Meiryo UI" panose="020B0604030504040204" pitchFamily="50" charset="-128"/>
              <a:cs typeface="Meiryo UI" panose="020B0604030504040204" pitchFamily="50" charset="-128"/>
            </a:rPr>
            <a:t>TURN_SW ON</a:t>
          </a:r>
          <a:r>
            <a:rPr lang="ja-JP" altLang="en-US" sz="1000">
              <a:latin typeface="Meiryo UI" panose="020B0604030504040204" pitchFamily="50" charset="-128"/>
              <a:ea typeface="Meiryo UI" panose="020B0604030504040204" pitchFamily="50" charset="-128"/>
              <a:cs typeface="Meiryo UI" panose="020B0604030504040204" pitchFamily="50" charset="-128"/>
            </a:rPr>
            <a:t>となった場合、即時画面を切り替える。</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32</xdr:col>
      <xdr:colOff>35560</xdr:colOff>
      <xdr:row>237</xdr:row>
      <xdr:rowOff>122555</xdr:rowOff>
    </xdr:from>
    <xdr:to>
      <xdr:col>39</xdr:col>
      <xdr:colOff>46766</xdr:colOff>
      <xdr:row>239</xdr:row>
      <xdr:rowOff>133760</xdr:rowOff>
    </xdr:to>
    <xdr:sp>
      <xdr:nvSpPr>
        <xdr:cNvPr id="68" name="Text Box 11"/>
        <xdr:cNvSpPr txBox="1">
          <a:spLocks noChangeArrowheads="1"/>
        </xdr:cNvSpPr>
      </xdr:nvSpPr>
      <xdr:spPr>
        <a:xfrm>
          <a:off x="5943600" y="40760015"/>
          <a:ext cx="1290320" cy="365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2000ms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39</xdr:col>
      <xdr:colOff>36195</xdr:colOff>
      <xdr:row>241</xdr:row>
      <xdr:rowOff>43815</xdr:rowOff>
    </xdr:from>
    <xdr:to>
      <xdr:col>42</xdr:col>
      <xdr:colOff>180340</xdr:colOff>
      <xdr:row>243</xdr:row>
      <xdr:rowOff>43813</xdr:rowOff>
    </xdr:to>
    <xdr:sp>
      <xdr:nvSpPr>
        <xdr:cNvPr id="69" name="Line 11"/>
        <xdr:cNvSpPr>
          <a:spLocks noChangeShapeType="1"/>
        </xdr:cNvSpPr>
      </xdr:nvSpPr>
      <xdr:spPr>
        <a:xfrm flipH="1" flipV="1">
          <a:off x="7223760" y="41380410"/>
          <a:ext cx="685165" cy="344170"/>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180340</xdr:colOff>
      <xdr:row>291</xdr:row>
      <xdr:rowOff>133350</xdr:rowOff>
    </xdr:from>
    <xdr:to>
      <xdr:col>40</xdr:col>
      <xdr:colOff>2950</xdr:colOff>
      <xdr:row>296</xdr:row>
      <xdr:rowOff>110942</xdr:rowOff>
    </xdr:to>
    <xdr:sp>
      <xdr:nvSpPr>
        <xdr:cNvPr id="70" name="Text Box 11"/>
        <xdr:cNvSpPr txBox="1">
          <a:spLocks noChangeArrowheads="1"/>
        </xdr:cNvSpPr>
      </xdr:nvSpPr>
      <xdr:spPr>
        <a:xfrm>
          <a:off x="4284980" y="50031015"/>
          <a:ext cx="3085465" cy="843915"/>
        </a:xfrm>
        <a:prstGeom prst="rect">
          <a:avLst/>
        </a:prstGeom>
        <a:solidFill>
          <a:schemeClr val="bg1"/>
        </a:solidFill>
        <a:ln>
          <a:noFill/>
        </a:ln>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algn="l"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ターンシグナル</a:t>
          </a:r>
          <a:r>
            <a:rPr lang="en-US" altLang="ja-JP" sz="1000">
              <a:latin typeface="Meiryo UI" panose="020B0604030504040204" pitchFamily="50" charset="-128"/>
              <a:ea typeface="Meiryo UI" panose="020B0604030504040204" pitchFamily="50" charset="-128"/>
              <a:cs typeface="Meiryo UI" panose="020B0604030504040204" pitchFamily="50" charset="-128"/>
            </a:rPr>
            <a:t>SW</a:t>
          </a:r>
          <a:r>
            <a:rPr lang="ja-JP" altLang="en-US" sz="1000" baseline="0">
              <a:latin typeface="Meiryo UI" panose="020B0604030504040204" pitchFamily="50" charset="-128"/>
              <a:ea typeface="Meiryo UI" panose="020B0604030504040204" pitchFamily="50" charset="-128"/>
              <a:cs typeface="Meiryo UI" panose="020B0604030504040204" pitchFamily="50" charset="-128"/>
            </a:rPr>
            <a:t> </a:t>
          </a:r>
          <a:r>
            <a:rPr lang="en-US" altLang="ja-JP" sz="1000">
              <a:latin typeface="Meiryo UI" panose="020B0604030504040204" pitchFamily="50" charset="-128"/>
              <a:ea typeface="Meiryo UI" panose="020B0604030504040204" pitchFamily="50" charset="-128"/>
              <a:cs typeface="Meiryo UI" panose="020B0604030504040204" pitchFamily="50" charset="-128"/>
            </a:rPr>
            <a:t>OFF</a:t>
          </a:r>
          <a:r>
            <a:rPr lang="ja-JP" altLang="en-US" sz="1000">
              <a:latin typeface="Meiryo UI" panose="020B0604030504040204" pitchFamily="50" charset="-128"/>
              <a:ea typeface="Meiryo UI" panose="020B0604030504040204" pitchFamily="50" charset="-128"/>
              <a:cs typeface="Meiryo UI" panose="020B0604030504040204" pitchFamily="50" charset="-128"/>
            </a:rPr>
            <a:t>時画面保持時間経過前に</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l"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助手席側への</a:t>
          </a:r>
          <a:r>
            <a:rPr lang="en-US" altLang="ja-JP" sz="1000">
              <a:latin typeface="Meiryo UI" panose="020B0604030504040204" pitchFamily="50" charset="-128"/>
              <a:ea typeface="Meiryo UI" panose="020B0604030504040204" pitchFamily="50" charset="-128"/>
              <a:cs typeface="Meiryo UI" panose="020B0604030504040204" pitchFamily="50" charset="-128"/>
            </a:rPr>
            <a:t>TURN_SW ON</a:t>
          </a:r>
          <a:r>
            <a:rPr lang="ja-JP" altLang="en-US" sz="1000">
              <a:latin typeface="Meiryo UI" panose="020B0604030504040204" pitchFamily="50" charset="-128"/>
              <a:ea typeface="Meiryo UI" panose="020B0604030504040204" pitchFamily="50" charset="-128"/>
              <a:cs typeface="Meiryo UI" panose="020B0604030504040204" pitchFamily="50" charset="-128"/>
            </a:rPr>
            <a:t>となった場合、</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l"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2000ms</a:t>
          </a:r>
          <a:r>
            <a:rPr lang="ja-JP" altLang="en-US" sz="1000">
              <a:latin typeface="Meiryo UI" panose="020B0604030504040204" pitchFamily="50" charset="-128"/>
              <a:ea typeface="Meiryo UI" panose="020B0604030504040204" pitchFamily="50" charset="-128"/>
              <a:cs typeface="Meiryo UI" panose="020B0604030504040204" pitchFamily="50" charset="-128"/>
            </a:rPr>
            <a:t>の</a:t>
          </a:r>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映像出力保持のタイマーをリセットする。</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180340</xdr:colOff>
      <xdr:row>296</xdr:row>
      <xdr:rowOff>163830</xdr:rowOff>
    </xdr:from>
    <xdr:to>
      <xdr:col>21</xdr:col>
      <xdr:colOff>180340</xdr:colOff>
      <xdr:row>296</xdr:row>
      <xdr:rowOff>163830</xdr:rowOff>
    </xdr:to>
    <xdr:sp>
      <xdr:nvSpPr>
        <xdr:cNvPr id="71" name="Line 11"/>
        <xdr:cNvSpPr>
          <a:spLocks noChangeShapeType="1"/>
        </xdr:cNvSpPr>
      </xdr:nvSpPr>
      <xdr:spPr>
        <a:xfrm>
          <a:off x="3563620" y="50928270"/>
          <a:ext cx="54102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170180</xdr:colOff>
      <xdr:row>297</xdr:row>
      <xdr:rowOff>88900</xdr:rowOff>
    </xdr:from>
    <xdr:to>
      <xdr:col>24</xdr:col>
      <xdr:colOff>114152</xdr:colOff>
      <xdr:row>301</xdr:row>
      <xdr:rowOff>100106</xdr:rowOff>
    </xdr:to>
    <xdr:sp>
      <xdr:nvSpPr>
        <xdr:cNvPr id="72" name="Text Box 11"/>
        <xdr:cNvSpPr txBox="1">
          <a:spLocks noChangeArrowheads="1"/>
        </xdr:cNvSpPr>
      </xdr:nvSpPr>
      <xdr:spPr>
        <a:xfrm>
          <a:off x="3192780" y="51020980"/>
          <a:ext cx="1386205" cy="681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48</xdr:col>
      <xdr:colOff>180340</xdr:colOff>
      <xdr:row>297</xdr:row>
      <xdr:rowOff>144780</xdr:rowOff>
    </xdr:from>
    <xdr:to>
      <xdr:col>56</xdr:col>
      <xdr:colOff>136788</xdr:colOff>
      <xdr:row>301</xdr:row>
      <xdr:rowOff>99956</xdr:rowOff>
    </xdr:to>
    <xdr:sp>
      <xdr:nvSpPr>
        <xdr:cNvPr id="73" name="Text Box 11"/>
        <xdr:cNvSpPr txBox="1">
          <a:spLocks noChangeArrowheads="1"/>
        </xdr:cNvSpPr>
      </xdr:nvSpPr>
      <xdr:spPr>
        <a:xfrm>
          <a:off x="8990965" y="51076860"/>
          <a:ext cx="1398905" cy="62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49</xdr:col>
      <xdr:colOff>179705</xdr:colOff>
      <xdr:row>296</xdr:row>
      <xdr:rowOff>163830</xdr:rowOff>
    </xdr:from>
    <xdr:to>
      <xdr:col>54</xdr:col>
      <xdr:colOff>158975</xdr:colOff>
      <xdr:row>296</xdr:row>
      <xdr:rowOff>163830</xdr:rowOff>
    </xdr:to>
    <xdr:sp>
      <xdr:nvSpPr>
        <xdr:cNvPr id="74" name="Line 11"/>
        <xdr:cNvSpPr>
          <a:spLocks noChangeShapeType="1"/>
        </xdr:cNvSpPr>
      </xdr:nvSpPr>
      <xdr:spPr>
        <a:xfrm>
          <a:off x="9170670" y="50928270"/>
          <a:ext cx="88074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170180</xdr:colOff>
      <xdr:row>291</xdr:row>
      <xdr:rowOff>43815</xdr:rowOff>
    </xdr:from>
    <xdr:to>
      <xdr:col>33</xdr:col>
      <xdr:colOff>180340</xdr:colOff>
      <xdr:row>291</xdr:row>
      <xdr:rowOff>155875</xdr:rowOff>
    </xdr:to>
    <xdr:sp>
      <xdr:nvSpPr>
        <xdr:cNvPr id="75" name="Line 11"/>
        <xdr:cNvSpPr>
          <a:spLocks noChangeShapeType="1"/>
        </xdr:cNvSpPr>
      </xdr:nvSpPr>
      <xdr:spPr>
        <a:xfrm flipV="1">
          <a:off x="5717540" y="49941480"/>
          <a:ext cx="568325" cy="111760"/>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180340</xdr:colOff>
      <xdr:row>297</xdr:row>
      <xdr:rowOff>10160</xdr:rowOff>
    </xdr:from>
    <xdr:to>
      <xdr:col>49</xdr:col>
      <xdr:colOff>180340</xdr:colOff>
      <xdr:row>297</xdr:row>
      <xdr:rowOff>10160</xdr:rowOff>
    </xdr:to>
    <xdr:sp>
      <xdr:nvSpPr>
        <xdr:cNvPr id="76" name="Line 11"/>
        <xdr:cNvSpPr>
          <a:spLocks noChangeShapeType="1"/>
        </xdr:cNvSpPr>
      </xdr:nvSpPr>
      <xdr:spPr>
        <a:xfrm>
          <a:off x="7187565" y="50942240"/>
          <a:ext cx="198374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13970</xdr:colOff>
      <xdr:row>297</xdr:row>
      <xdr:rowOff>99695</xdr:rowOff>
    </xdr:from>
    <xdr:to>
      <xdr:col>48</xdr:col>
      <xdr:colOff>148443</xdr:colOff>
      <xdr:row>301</xdr:row>
      <xdr:rowOff>54870</xdr:rowOff>
    </xdr:to>
    <xdr:sp>
      <xdr:nvSpPr>
        <xdr:cNvPr id="77" name="Text Box 11"/>
        <xdr:cNvSpPr txBox="1">
          <a:spLocks noChangeArrowheads="1"/>
        </xdr:cNvSpPr>
      </xdr:nvSpPr>
      <xdr:spPr>
        <a:xfrm>
          <a:off x="7381875" y="51031775"/>
          <a:ext cx="1576705" cy="62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2000ms</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a:latin typeface="Meiryo UI" panose="020B0604030504040204" pitchFamily="50" charset="-128"/>
              <a:ea typeface="Meiryo UI" panose="020B0604030504040204" pitchFamily="50" charset="-128"/>
              <a:cs typeface="Meiryo UI" panose="020B0604030504040204" pitchFamily="50" charset="-128"/>
            </a:rPr>
            <a:t>映像出力を保持</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180340</xdr:colOff>
      <xdr:row>280</xdr:row>
      <xdr:rowOff>19050</xdr:rowOff>
    </xdr:from>
    <xdr:to>
      <xdr:col>33</xdr:col>
      <xdr:colOff>170404</xdr:colOff>
      <xdr:row>280</xdr:row>
      <xdr:rowOff>19050</xdr:rowOff>
    </xdr:to>
    <xdr:sp>
      <xdr:nvSpPr>
        <xdr:cNvPr id="78" name="Line 11"/>
        <xdr:cNvSpPr>
          <a:spLocks noChangeShapeType="1"/>
        </xdr:cNvSpPr>
      </xdr:nvSpPr>
      <xdr:spPr>
        <a:xfrm>
          <a:off x="5367020" y="48025050"/>
          <a:ext cx="90868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24130</xdr:colOff>
      <xdr:row>280</xdr:row>
      <xdr:rowOff>111760</xdr:rowOff>
    </xdr:from>
    <xdr:to>
      <xdr:col>35</xdr:col>
      <xdr:colOff>35336</xdr:colOff>
      <xdr:row>282</xdr:row>
      <xdr:rowOff>122965</xdr:rowOff>
    </xdr:to>
    <xdr:sp>
      <xdr:nvSpPr>
        <xdr:cNvPr id="79" name="Text Box 11"/>
        <xdr:cNvSpPr txBox="1">
          <a:spLocks noChangeArrowheads="1"/>
        </xdr:cNvSpPr>
      </xdr:nvSpPr>
      <xdr:spPr>
        <a:xfrm>
          <a:off x="5210810" y="48117760"/>
          <a:ext cx="1290320" cy="346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2000ms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35560</xdr:colOff>
      <xdr:row>278</xdr:row>
      <xdr:rowOff>55245</xdr:rowOff>
    </xdr:from>
    <xdr:to>
      <xdr:col>39</xdr:col>
      <xdr:colOff>147619</xdr:colOff>
      <xdr:row>280</xdr:row>
      <xdr:rowOff>144893</xdr:rowOff>
    </xdr:to>
    <xdr:sp>
      <xdr:nvSpPr>
        <xdr:cNvPr id="80" name="Line 11"/>
        <xdr:cNvSpPr>
          <a:spLocks noChangeShapeType="1"/>
        </xdr:cNvSpPr>
      </xdr:nvSpPr>
      <xdr:spPr>
        <a:xfrm flipH="1" flipV="1">
          <a:off x="6321425" y="47716440"/>
          <a:ext cx="1013460" cy="434340"/>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39</xdr:col>
      <xdr:colOff>137160</xdr:colOff>
      <xdr:row>279</xdr:row>
      <xdr:rowOff>144780</xdr:rowOff>
    </xdr:from>
    <xdr:to>
      <xdr:col>53</xdr:col>
      <xdr:colOff>137160</xdr:colOff>
      <xdr:row>282</xdr:row>
      <xdr:rowOff>133573</xdr:rowOff>
    </xdr:to>
    <xdr:sp>
      <xdr:nvSpPr>
        <xdr:cNvPr id="81" name="Text Box 11"/>
        <xdr:cNvSpPr txBox="1">
          <a:spLocks noChangeArrowheads="1"/>
        </xdr:cNvSpPr>
      </xdr:nvSpPr>
      <xdr:spPr>
        <a:xfrm>
          <a:off x="7324725" y="47983140"/>
          <a:ext cx="2524760" cy="491490"/>
        </a:xfrm>
        <a:prstGeom prst="rect">
          <a:avLst/>
        </a:prstGeom>
        <a:solidFill>
          <a:schemeClr val="bg1"/>
        </a:solidFill>
        <a:ln>
          <a:noFill/>
        </a:ln>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2000ms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以内に助手席側への</a:t>
          </a:r>
          <a:r>
            <a:rPr lang="en-US" altLang="ja-JP" sz="1000">
              <a:latin typeface="Meiryo UI" panose="020B0604030504040204" pitchFamily="50" charset="-128"/>
              <a:ea typeface="Meiryo UI" panose="020B0604030504040204" pitchFamily="50" charset="-128"/>
              <a:cs typeface="Meiryo UI" panose="020B0604030504040204" pitchFamily="50" charset="-128"/>
            </a:rPr>
            <a:t>TURN_SW ON</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44</xdr:col>
      <xdr:colOff>1270</xdr:colOff>
      <xdr:row>216</xdr:row>
      <xdr:rowOff>0</xdr:rowOff>
    </xdr:from>
    <xdr:to>
      <xdr:col>46</xdr:col>
      <xdr:colOff>180340</xdr:colOff>
      <xdr:row>216</xdr:row>
      <xdr:rowOff>0</xdr:rowOff>
    </xdr:to>
    <xdr:sp>
      <xdr:nvSpPr>
        <xdr:cNvPr id="82" name="Line 11"/>
        <xdr:cNvSpPr>
          <a:spLocks noChangeShapeType="1"/>
        </xdr:cNvSpPr>
      </xdr:nvSpPr>
      <xdr:spPr>
        <a:xfrm>
          <a:off x="8090535" y="37033200"/>
          <a:ext cx="539750"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41</xdr:col>
      <xdr:colOff>69850</xdr:colOff>
      <xdr:row>216</xdr:row>
      <xdr:rowOff>92710</xdr:rowOff>
    </xdr:from>
    <xdr:to>
      <xdr:col>49</xdr:col>
      <xdr:colOff>36235</xdr:colOff>
      <xdr:row>221</xdr:row>
      <xdr:rowOff>10907</xdr:rowOff>
    </xdr:to>
    <xdr:sp>
      <xdr:nvSpPr>
        <xdr:cNvPr id="83" name="Text Box 11"/>
        <xdr:cNvSpPr txBox="1">
          <a:spLocks noChangeArrowheads="1"/>
        </xdr:cNvSpPr>
      </xdr:nvSpPr>
      <xdr:spPr>
        <a:xfrm>
          <a:off x="7618095" y="37125910"/>
          <a:ext cx="1409065" cy="7753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300ms</a:t>
          </a:r>
          <a:r>
            <a:rPr lang="ja-JP" altLang="en-US" sz="1000">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50</xdr:col>
      <xdr:colOff>180340</xdr:colOff>
      <xdr:row>216</xdr:row>
      <xdr:rowOff>33020</xdr:rowOff>
    </xdr:from>
    <xdr:to>
      <xdr:col>56</xdr:col>
      <xdr:colOff>2315</xdr:colOff>
      <xdr:row>216</xdr:row>
      <xdr:rowOff>33020</xdr:rowOff>
    </xdr:to>
    <xdr:sp>
      <xdr:nvSpPr>
        <xdr:cNvPr id="84" name="Line 11"/>
        <xdr:cNvSpPr>
          <a:spLocks noChangeShapeType="1"/>
        </xdr:cNvSpPr>
      </xdr:nvSpPr>
      <xdr:spPr>
        <a:xfrm>
          <a:off x="9351645" y="37066220"/>
          <a:ext cx="903605" cy="0"/>
        </a:xfrm>
        <a:prstGeom prst="line">
          <a:avLst/>
        </a:prstGeom>
        <a:noFill/>
        <a:ln w="19050">
          <a:solidFill>
            <a:schemeClr val="tx1"/>
          </a:solidFill>
          <a:round/>
          <a:headEnd type="triangl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49</xdr:col>
      <xdr:colOff>180340</xdr:colOff>
      <xdr:row>216</xdr:row>
      <xdr:rowOff>81280</xdr:rowOff>
    </xdr:from>
    <xdr:to>
      <xdr:col>57</xdr:col>
      <xdr:colOff>14792</xdr:colOff>
      <xdr:row>220</xdr:row>
      <xdr:rowOff>36456</xdr:rowOff>
    </xdr:to>
    <xdr:sp>
      <xdr:nvSpPr>
        <xdr:cNvPr id="85" name="Text Box 11"/>
        <xdr:cNvSpPr txBox="1">
          <a:spLocks noChangeArrowheads="1"/>
        </xdr:cNvSpPr>
      </xdr:nvSpPr>
      <xdr:spPr>
        <a:xfrm>
          <a:off x="9171305" y="37114480"/>
          <a:ext cx="1276985" cy="640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1000ms</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以内</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ja-JP" altLang="en-US" sz="1000">
              <a:latin typeface="Meiryo UI" panose="020B0604030504040204" pitchFamily="50" charset="-128"/>
              <a:ea typeface="Meiryo UI" panose="020B0604030504040204" pitchFamily="50" charset="-128"/>
              <a:cs typeface="Meiryo UI" panose="020B0604030504040204" pitchFamily="50" charset="-128"/>
            </a:rPr>
            <a:t>画面切替え時間</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a:p>
          <a:pPr eaLnBrk="1" hangingPunct="1"/>
          <a:r>
            <a:rPr lang="en-US" altLang="ja-JP" sz="1000">
              <a:latin typeface="Meiryo UI" panose="020B0604030504040204" pitchFamily="50" charset="-128"/>
              <a:ea typeface="Meiryo UI" panose="020B0604030504040204" pitchFamily="50" charset="-128"/>
              <a:cs typeface="Meiryo UI" panose="020B0604030504040204" pitchFamily="50" charset="-128"/>
            </a:rPr>
            <a:t>(</a:t>
          </a:r>
          <a:r>
            <a:rPr lang="ja-JP" altLang="en-US" sz="1000">
              <a:latin typeface="Meiryo UI" panose="020B0604030504040204" pitchFamily="50" charset="-128"/>
              <a:ea typeface="Meiryo UI" panose="020B0604030504040204" pitchFamily="50" charset="-128"/>
              <a:cs typeface="Meiryo UI" panose="020B0604030504040204" pitchFamily="50" charset="-128"/>
            </a:rPr>
            <a:t>ミュート画面出力含む</a:t>
          </a:r>
          <a:r>
            <a:rPr lang="en-US" altLang="ja-JP" sz="1000">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42</xdr:col>
      <xdr:colOff>69850</xdr:colOff>
      <xdr:row>194</xdr:row>
      <xdr:rowOff>66675</xdr:rowOff>
    </xdr:from>
    <xdr:to>
      <xdr:col>43</xdr:col>
      <xdr:colOff>180340</xdr:colOff>
      <xdr:row>196</xdr:row>
      <xdr:rowOff>111498</xdr:rowOff>
    </xdr:to>
    <xdr:sp>
      <xdr:nvSpPr>
        <xdr:cNvPr id="86" name="Line 11"/>
        <xdr:cNvSpPr>
          <a:spLocks noChangeShapeType="1"/>
        </xdr:cNvSpPr>
      </xdr:nvSpPr>
      <xdr:spPr>
        <a:xfrm flipV="1">
          <a:off x="7798435" y="33327975"/>
          <a:ext cx="290830" cy="387350"/>
        </a:xfrm>
        <a:prstGeom prst="line">
          <a:avLst/>
        </a:prstGeom>
        <a:noFill/>
        <a:ln w="19050">
          <a:solidFill>
            <a:schemeClr val="tx1"/>
          </a:solidFill>
          <a:round/>
          <a:headEnd type="none"/>
          <a:tailEnd type="triangle" w="med" len="med"/>
        </a:ln>
        <a:extLst>
          <a:ext uri="{909E8E84-426E-40DD-AFC4-6F175D3DCCD1}">
            <a14:hiddenFill xmlns:a14="http://schemas.microsoft.com/office/drawing/2010/main">
              <a:noFill/>
            </a14:hiddenFill>
          </a:ext>
        </a:extLst>
      </xdr:spPr>
      <xdr:txBody>
        <a:bodyPr wrap="square" anchor="ctr"/>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endParaRPr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147320</xdr:colOff>
      <xdr:row>196</xdr:row>
      <xdr:rowOff>121920</xdr:rowOff>
    </xdr:from>
    <xdr:to>
      <xdr:col>43</xdr:col>
      <xdr:colOff>180340</xdr:colOff>
      <xdr:row>199</xdr:row>
      <xdr:rowOff>43815</xdr:rowOff>
    </xdr:to>
    <xdr:sp>
      <xdr:nvSpPr>
        <xdr:cNvPr id="87" name="Text Box 11"/>
        <xdr:cNvSpPr txBox="1">
          <a:spLocks noChangeArrowheads="1"/>
        </xdr:cNvSpPr>
      </xdr:nvSpPr>
      <xdr:spPr>
        <a:xfrm>
          <a:off x="5334000" y="33726120"/>
          <a:ext cx="2755265" cy="436245"/>
        </a:xfrm>
        <a:prstGeom prst="rect">
          <a:avLst/>
        </a:prstGeom>
        <a:solidFill>
          <a:schemeClr val="bg1"/>
        </a:solidFill>
        <a:ln>
          <a:noFill/>
        </a:ln>
      </xdr:spPr>
      <xdr:txBody>
        <a:bodyPr wrap="square"/>
        <a:lstStyle>
          <a:defPPr>
            <a:defRPr lang="ja-JP"/>
          </a:defPPr>
          <a:lvl1pPr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1pPr>
          <a:lvl2pPr marL="4572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2pPr>
          <a:lvl3pPr marL="9144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3pPr>
          <a:lvl4pPr marL="13716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4pPr>
          <a:lvl5pPr marL="1828800" algn="ctr" rtl="0" fontAlgn="base">
            <a:spcBef>
              <a:spcPct val="0"/>
            </a:spcBef>
            <a:spcAft>
              <a:spcPct val="0"/>
            </a:spcAft>
            <a:defRPr kumimoji="1" sz="600" kern="1200">
              <a:solidFill>
                <a:schemeClr val="tx1"/>
              </a:solidFill>
              <a:latin typeface="Arial" panose="020B0604020202020204" pitchFamily="7" charset="0"/>
              <a:ea typeface="MS PGothic" panose="020B0600070205080204" charset="-128"/>
              <a:cs typeface="+mn-cs"/>
            </a:defRPr>
          </a:lvl5pPr>
          <a:lvl6pPr marL="22860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6pPr>
          <a:lvl7pPr marL="27432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7pPr>
          <a:lvl8pPr marL="32004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8pPr>
          <a:lvl9pPr marL="3657600" algn="l" defTabSz="914400" rtl="0" eaLnBrk="1" latinLnBrk="0" hangingPunct="1">
            <a:defRPr kumimoji="1" sz="600" kern="1200">
              <a:solidFill>
                <a:schemeClr val="tx1"/>
              </a:solidFill>
              <a:latin typeface="Arial" panose="020B0604020202020204" pitchFamily="7" charset="0"/>
              <a:ea typeface="MS PGothic" panose="020B0600070205080204" charset="-128"/>
              <a:cs typeface="+mn-cs"/>
            </a:defRPr>
          </a:lvl9pPr>
        </a:lstStyle>
        <a:p>
          <a:pPr eaLnBrk="1" hangingPunct="1"/>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接続検知完了後、助手席側への</a:t>
          </a:r>
          <a:r>
            <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TURN_SW</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が</a:t>
          </a:r>
          <a:r>
            <a:rPr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ON</a:t>
          </a:r>
          <a:r>
            <a:rPr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になっている場合、</a:t>
          </a:r>
          <a:r>
            <a:rPr lang="en-US" altLang="ja-JP"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LaneWatch</a:t>
          </a:r>
          <a:r>
            <a:rPr lang="ja-JP" altLang="en-US" sz="10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画面に切り替える</a:t>
          </a:r>
          <a:r>
            <a:rPr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endParaRPr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32</xdr:col>
      <xdr:colOff>19050</xdr:colOff>
      <xdr:row>239</xdr:row>
      <xdr:rowOff>85725</xdr:rowOff>
    </xdr:from>
    <xdr:to>
      <xdr:col>39</xdr:col>
      <xdr:colOff>9525</xdr:colOff>
      <xdr:row>239</xdr:row>
      <xdr:rowOff>85725</xdr:rowOff>
    </xdr:to>
    <xdr:cxnSp>
      <xdr:nvCxnSpPr>
        <xdr:cNvPr id="88" name="直接箭头连接符 87"/>
        <xdr:cNvCxnSpPr/>
      </xdr:nvCxnSpPr>
      <xdr:spPr>
        <a:xfrm>
          <a:off x="5927090" y="41077515"/>
          <a:ext cx="1270000" cy="0"/>
        </a:xfrm>
        <a:prstGeom prst="straightConnector1">
          <a:avLst/>
        </a:prstGeom>
        <a:ln w="15875">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37</xdr:col>
      <xdr:colOff>152400</xdr:colOff>
      <xdr:row>40</xdr:row>
      <xdr:rowOff>95250</xdr:rowOff>
    </xdr:from>
    <xdr:to>
      <xdr:col>40</xdr:col>
      <xdr:colOff>152401</xdr:colOff>
      <xdr:row>42</xdr:row>
      <xdr:rowOff>47626</xdr:rowOff>
    </xdr:to>
    <xdr:sp>
      <xdr:nvSpPr>
        <xdr:cNvPr id="2" name="角丸四角形吹き出し 1"/>
        <xdr:cNvSpPr/>
      </xdr:nvSpPr>
      <xdr:spPr>
        <a:xfrm>
          <a:off x="6962140" y="6953250"/>
          <a:ext cx="541020" cy="295275"/>
        </a:xfrm>
        <a:prstGeom prst="wedgeRoundRectCallout">
          <a:avLst>
            <a:gd name="adj1" fmla="val 63344"/>
            <a:gd name="adj2" fmla="val -7941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kumimoji="1" lang="en-US" altLang="ja-JP" sz="1100"/>
            <a:t>0</a:t>
          </a:r>
          <a:r>
            <a:rPr kumimoji="1" lang="ja-JP" altLang="en-US" sz="1100"/>
            <a:t>：</a:t>
          </a:r>
          <a:r>
            <a:rPr kumimoji="1" lang="en-US" altLang="ja-JP" sz="1100"/>
            <a:t>OFF</a:t>
          </a:r>
          <a:endParaRPr kumimoji="1" lang="ja-JP" altLang="en-US" sz="1100"/>
        </a:p>
      </xdr:txBody>
    </xdr:sp>
    <xdr:clientData/>
  </xdr:twoCellAnchor>
  <xdr:twoCellAnchor>
    <xdr:from>
      <xdr:col>38</xdr:col>
      <xdr:colOff>161925</xdr:colOff>
      <xdr:row>37</xdr:row>
      <xdr:rowOff>66674</xdr:rowOff>
    </xdr:from>
    <xdr:to>
      <xdr:col>42</xdr:col>
      <xdr:colOff>28574</xdr:colOff>
      <xdr:row>39</xdr:row>
      <xdr:rowOff>19049</xdr:rowOff>
    </xdr:to>
    <xdr:sp>
      <xdr:nvSpPr>
        <xdr:cNvPr id="3" name="角丸四角形吹き出し 2"/>
        <xdr:cNvSpPr/>
      </xdr:nvSpPr>
      <xdr:spPr>
        <a:xfrm>
          <a:off x="7152005" y="6409690"/>
          <a:ext cx="587375" cy="295275"/>
        </a:xfrm>
        <a:prstGeom prst="wedgeRoundRectCallout">
          <a:avLst>
            <a:gd name="adj1" fmla="val 72024"/>
            <a:gd name="adj2" fmla="val 4390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kumimoji="1" lang="en-US" altLang="ja-JP" sz="1100"/>
            <a:t>1</a:t>
          </a:r>
          <a:r>
            <a:rPr kumimoji="1" lang="ja-JP" altLang="en-US" sz="1100"/>
            <a:t>：</a:t>
          </a:r>
          <a:r>
            <a:rPr kumimoji="1" lang="en-US" altLang="ja-JP" sz="1100"/>
            <a:t>ON</a:t>
          </a:r>
          <a:endParaRPr kumimoji="1" lang="ja-JP" altLang="en-US" sz="1100"/>
        </a:p>
      </xdr:txBody>
    </xdr:sp>
    <xdr:clientData/>
  </xdr:twoCellAnchor>
  <xdr:twoCellAnchor>
    <xdr:from>
      <xdr:col>46</xdr:col>
      <xdr:colOff>161925</xdr:colOff>
      <xdr:row>37</xdr:row>
      <xdr:rowOff>95249</xdr:rowOff>
    </xdr:from>
    <xdr:to>
      <xdr:col>50</xdr:col>
      <xdr:colOff>9524</xdr:colOff>
      <xdr:row>39</xdr:row>
      <xdr:rowOff>28574</xdr:rowOff>
    </xdr:to>
    <xdr:sp>
      <xdr:nvSpPr>
        <xdr:cNvPr id="4" name="角丸四角形吹き出し 3"/>
        <xdr:cNvSpPr/>
      </xdr:nvSpPr>
      <xdr:spPr>
        <a:xfrm>
          <a:off x="8594725" y="6438265"/>
          <a:ext cx="568325" cy="276225"/>
        </a:xfrm>
        <a:prstGeom prst="wedgeRoundRectCallout">
          <a:avLst>
            <a:gd name="adj1" fmla="val -102083"/>
            <a:gd name="adj2" fmla="val 1000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kumimoji="1" lang="en-US" altLang="ja-JP" sz="1100"/>
            <a:t>0</a:t>
          </a:r>
          <a:r>
            <a:rPr kumimoji="1" lang="ja-JP" altLang="en-US" sz="1100"/>
            <a:t>：</a:t>
          </a:r>
          <a:r>
            <a:rPr kumimoji="1" lang="en-US" altLang="ja-JP" sz="1100"/>
            <a:t>OFF</a:t>
          </a:r>
          <a:endParaRPr kumimoji="1" lang="ja-JP" altLang="en-US" sz="1100"/>
        </a:p>
      </xdr:txBody>
    </xdr:sp>
    <xdr:clientData/>
  </xdr:twoCellAnchor>
  <xdr:twoCellAnchor>
    <xdr:from>
      <xdr:col>11</xdr:col>
      <xdr:colOff>0</xdr:colOff>
      <xdr:row>70</xdr:row>
      <xdr:rowOff>11200</xdr:rowOff>
    </xdr:from>
    <xdr:to>
      <xdr:col>44</xdr:col>
      <xdr:colOff>87406</xdr:colOff>
      <xdr:row>91</xdr:row>
      <xdr:rowOff>67280</xdr:rowOff>
    </xdr:to>
    <xdr:grpSp>
      <xdr:nvGrpSpPr>
        <xdr:cNvPr id="5" name="グループ化 6"/>
        <xdr:cNvGrpSpPr/>
      </xdr:nvGrpSpPr>
      <xdr:grpSpPr>
        <a:xfrm>
          <a:off x="2120900" y="12012295"/>
          <a:ext cx="6038215" cy="3656330"/>
          <a:chOff x="923925" y="140541390"/>
          <a:chExt cx="6743700" cy="3788275"/>
        </a:xfrm>
      </xdr:grpSpPr>
      <xdr:grpSp>
        <xdr:nvGrpSpPr>
          <xdr:cNvPr id="6" name="グループ化 7"/>
          <xdr:cNvGrpSpPr/>
        </xdr:nvGrpSpPr>
        <xdr:grpSpPr>
          <a:xfrm>
            <a:off x="923925" y="140541390"/>
            <a:ext cx="6743700" cy="3788275"/>
            <a:chOff x="1009650" y="44891325"/>
            <a:chExt cx="6743700" cy="3814858"/>
          </a:xfrm>
        </xdr:grpSpPr>
        <xdr:grpSp>
          <xdr:nvGrpSpPr>
            <xdr:cNvPr id="7" name="グループ化 16"/>
            <xdr:cNvGrpSpPr/>
          </xdr:nvGrpSpPr>
          <xdr:grpSpPr>
            <a:xfrm>
              <a:off x="1009650" y="44891325"/>
              <a:ext cx="5177118" cy="3814858"/>
              <a:chOff x="1009650" y="44205525"/>
              <a:chExt cx="5177118" cy="3814858"/>
            </a:xfrm>
          </xdr:grpSpPr>
          <xdr:sp>
            <xdr:nvSpPr>
              <xdr:cNvPr id="8" name="正方形/長方形 25"/>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9" name="正方形/長方形 26"/>
              <xdr:cNvSpPr/>
            </xdr:nvSpPr>
            <xdr:spPr>
              <a:xfrm>
                <a:off x="4587688" y="44217420"/>
                <a:ext cx="1599080"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kumimoji="1" lang="en-US" altLang="ja-JP"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BCM</a:t>
                </a:r>
                <a:endParaRPr kumimoji="1" lang="ja-JP" altLang="en-US" sz="2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0" name="直線コネクタ 27"/>
              <xdr:cNvCxnSpPr>
                <a:stCxn id="8" idx="2"/>
              </xdr:cNvCxnSpPr>
            </xdr:nvCxnSpPr>
            <xdr:spPr>
              <a:xfrm>
                <a:off x="1604963" y="44710350"/>
                <a:ext cx="0" cy="3310033"/>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1" name="直線コネクタ 28"/>
              <xdr:cNvCxnSpPr/>
            </xdr:nvCxnSpPr>
            <xdr:spPr>
              <a:xfrm>
                <a:off x="5395913" y="44722270"/>
                <a:ext cx="0" cy="328618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cxnSp>
          <xdr:nvCxnSpPr>
            <xdr:cNvPr id="12" name="曲線コネクタ 17"/>
            <xdr:cNvCxnSpPr/>
          </xdr:nvCxnSpPr>
          <xdr:spPr>
            <a:xfrm rot="10800000" flipV="1">
              <a:off x="5410207" y="45637160"/>
              <a:ext cx="447668" cy="243439"/>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3" name="正方形/長方形 18"/>
            <xdr:cNvSpPr/>
          </xdr:nvSpPr>
          <xdr:spPr>
            <a:xfrm>
              <a:off x="5876926" y="45507497"/>
              <a:ext cx="1876424" cy="28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助手席側への</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TURN_SW ON</a:t>
              </a:r>
              <a:endPar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4" name="曲線コネクタ 19"/>
            <xdr:cNvCxnSpPr/>
          </xdr:nvCxnSpPr>
          <xdr:spPr>
            <a:xfrm rot="10800000" flipV="1">
              <a:off x="5410207" y="46257066"/>
              <a:ext cx="447668" cy="243439"/>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5" name="正方形/長方形 20"/>
            <xdr:cNvSpPr/>
          </xdr:nvSpPr>
          <xdr:spPr>
            <a:xfrm>
              <a:off x="5876926" y="46127403"/>
              <a:ext cx="1876424" cy="28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助手席側への</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TURN_SW OFF</a:t>
              </a:r>
              <a:endPar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6" name="曲線コネクタ 21"/>
            <xdr:cNvCxnSpPr/>
          </xdr:nvCxnSpPr>
          <xdr:spPr>
            <a:xfrm rot="10800000" flipV="1">
              <a:off x="5410207" y="47329980"/>
              <a:ext cx="447668" cy="243438"/>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7" name="正方形/長方形 22"/>
            <xdr:cNvSpPr/>
          </xdr:nvSpPr>
          <xdr:spPr>
            <a:xfrm>
              <a:off x="5876926" y="47200317"/>
              <a:ext cx="1876424" cy="28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運転席側への</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TURN_SW ON</a:t>
              </a:r>
              <a:endPar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8" name="曲線コネクタ 23"/>
            <xdr:cNvCxnSpPr/>
          </xdr:nvCxnSpPr>
          <xdr:spPr>
            <a:xfrm rot="10800000" flipV="1">
              <a:off x="5410207" y="47890279"/>
              <a:ext cx="447668" cy="243439"/>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9" name="正方形/長方形 24"/>
            <xdr:cNvSpPr/>
          </xdr:nvSpPr>
          <xdr:spPr>
            <a:xfrm>
              <a:off x="5876926" y="47760616"/>
              <a:ext cx="1876424" cy="28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運転席側への</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TURN_SW OFF</a:t>
              </a:r>
              <a:endPar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20" name="直線矢印コネクタ 8"/>
          <xdr:cNvCxnSpPr/>
        </xdr:nvCxnSpPr>
        <xdr:spPr>
          <a:xfrm flipH="1">
            <a:off x="1524000" y="141669274"/>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21" name="正方形/長方形 9"/>
          <xdr:cNvSpPr/>
        </xdr:nvSpPr>
        <xdr:spPr>
          <a:xfrm>
            <a:off x="2754404" y="141189755"/>
            <a:ext cx="2790825" cy="51177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C_TURNR = ON</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C_TURNL = OFF</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2" name="直線矢印コネクタ 10"/>
          <xdr:cNvCxnSpPr/>
        </xdr:nvCxnSpPr>
        <xdr:spPr>
          <a:xfrm flipH="1">
            <a:off x="1524000" y="142237507"/>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23" name="正方形/長方形 11"/>
          <xdr:cNvSpPr/>
        </xdr:nvSpPr>
        <xdr:spPr>
          <a:xfrm>
            <a:off x="2754404" y="141757987"/>
            <a:ext cx="2790825" cy="51177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C_TURNR = OFF</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C_TURNL = OFF</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4" name="直線矢印コネクタ 12"/>
          <xdr:cNvCxnSpPr/>
        </xdr:nvCxnSpPr>
        <xdr:spPr>
          <a:xfrm flipH="1">
            <a:off x="1524000" y="143302944"/>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25" name="正方形/長方形 13"/>
          <xdr:cNvSpPr/>
        </xdr:nvSpPr>
        <xdr:spPr>
          <a:xfrm>
            <a:off x="2754404" y="142823426"/>
            <a:ext cx="2790825" cy="51177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C_TURNR = OFF</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C_TURNL = ON</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6" name="直線矢印コネクタ 14"/>
          <xdr:cNvCxnSpPr/>
        </xdr:nvCxnSpPr>
        <xdr:spPr>
          <a:xfrm flipH="1">
            <a:off x="1524000" y="143859339"/>
            <a:ext cx="3781425"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27" name="正方形/長方形 15"/>
          <xdr:cNvSpPr/>
        </xdr:nvSpPr>
        <xdr:spPr>
          <a:xfrm>
            <a:off x="2754404" y="143379821"/>
            <a:ext cx="2790825" cy="51177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C_TURNR = OFF</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C_TURNL = OFF</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28575</xdr:colOff>
      <xdr:row>51</xdr:row>
      <xdr:rowOff>9525</xdr:rowOff>
    </xdr:from>
    <xdr:to>
      <xdr:col>41</xdr:col>
      <xdr:colOff>132935</xdr:colOff>
      <xdr:row>75</xdr:row>
      <xdr:rowOff>52594</xdr:rowOff>
    </xdr:to>
    <xdr:grpSp>
      <xdr:nvGrpSpPr>
        <xdr:cNvPr id="2" name="グループ化 3"/>
        <xdr:cNvGrpSpPr/>
      </xdr:nvGrpSpPr>
      <xdr:grpSpPr>
        <a:xfrm>
          <a:off x="1428115" y="8753475"/>
          <a:ext cx="6252845" cy="4157345"/>
          <a:chOff x="1200979" y="30281216"/>
          <a:chExt cx="6924260" cy="4220496"/>
        </a:xfrm>
      </xdr:grpSpPr>
      <xdr:grpSp>
        <xdr:nvGrpSpPr>
          <xdr:cNvPr id="3" name="グループ化 4"/>
          <xdr:cNvGrpSpPr/>
        </xdr:nvGrpSpPr>
        <xdr:grpSpPr>
          <a:xfrm>
            <a:off x="1200979" y="30281216"/>
            <a:ext cx="6924260" cy="4174435"/>
            <a:chOff x="1192696" y="110758770"/>
            <a:chExt cx="6924260" cy="4174435"/>
          </a:xfrm>
        </xdr:grpSpPr>
        <xdr:grpSp>
          <xdr:nvGrpSpPr>
            <xdr:cNvPr id="4" name="グループ化 11"/>
            <xdr:cNvGrpSpPr/>
          </xdr:nvGrpSpPr>
          <xdr:grpSpPr>
            <a:xfrm>
              <a:off x="1192696" y="110758770"/>
              <a:ext cx="6924260" cy="4174435"/>
              <a:chOff x="1009650" y="44891325"/>
              <a:chExt cx="6969071" cy="4143676"/>
            </a:xfrm>
          </xdr:grpSpPr>
          <xdr:grpSp>
            <xdr:nvGrpSpPr>
              <xdr:cNvPr id="5" name="グループ化 16"/>
              <xdr:cNvGrpSpPr/>
            </xdr:nvGrpSpPr>
            <xdr:grpSpPr>
              <a:xfrm>
                <a:off x="1009650" y="44891325"/>
                <a:ext cx="6969071" cy="4143676"/>
                <a:chOff x="1009650" y="44205525"/>
                <a:chExt cx="6969071" cy="4143676"/>
              </a:xfrm>
            </xdr:grpSpPr>
            <xdr:grpSp>
              <xdr:nvGrpSpPr>
                <xdr:cNvPr id="6" name="グループ化 19"/>
                <xdr:cNvGrpSpPr/>
              </xdr:nvGrpSpPr>
              <xdr:grpSpPr>
                <a:xfrm>
                  <a:off x="1009650" y="44205525"/>
                  <a:ext cx="4981575" cy="4143676"/>
                  <a:chOff x="1009650" y="44205525"/>
                  <a:chExt cx="4981575" cy="4143676"/>
                </a:xfrm>
              </xdr:grpSpPr>
              <xdr:sp>
                <xdr:nvSpPr>
                  <xdr:cNvPr id="7" name="正方形/長方形 22"/>
                  <xdr:cNvSpPr/>
                </xdr:nvSpPr>
                <xdr:spPr>
                  <a:xfrm>
                    <a:off x="100965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MVCPA</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sp>
                <xdr:nvSpPr>
                  <xdr:cNvPr id="8" name="正方形/長方形 23"/>
                  <xdr:cNvSpPr/>
                </xdr:nvSpPr>
                <xdr:spPr>
                  <a:xfrm>
                    <a:off x="4800600" y="44205525"/>
                    <a:ext cx="1190625" cy="504825"/>
                  </a:xfrm>
                  <a:prstGeom prst="rect">
                    <a:avLst/>
                  </a:prstGeom>
                  <a:solidFill>
                    <a:srgbClr val="FFFFFF"/>
                  </a:solid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kumimoji="1" lang="en-US" altLang="ja-JP" sz="2000">
                        <a:latin typeface="Meiryo UI" panose="020B0604030504040204" pitchFamily="50" charset="-128"/>
                        <a:ea typeface="Meiryo UI" panose="020B0604030504040204" pitchFamily="50" charset="-128"/>
                        <a:cs typeface="Meiryo UI" panose="020B0604030504040204" pitchFamily="50" charset="-128"/>
                      </a:rPr>
                      <a:t>H/U</a:t>
                    </a:r>
                    <a:endParaRPr kumimoji="1" lang="ja-JP" altLang="en-US" sz="2000">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9" name="直線コネクタ 24"/>
                  <xdr:cNvCxnSpPr>
                    <a:stCxn id="7" idx="2"/>
                  </xdr:cNvCxnSpPr>
                </xdr:nvCxnSpPr>
                <xdr:spPr>
                  <a:xfrm>
                    <a:off x="1604963" y="44710350"/>
                    <a:ext cx="0" cy="3630631"/>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xnSp>
                <xdr:nvCxnSpPr>
                  <xdr:cNvPr id="10" name="直線コネクタ 25"/>
                  <xdr:cNvCxnSpPr>
                    <a:stCxn id="8" idx="2"/>
                  </xdr:cNvCxnSpPr>
                </xdr:nvCxnSpPr>
                <xdr:spPr>
                  <a:xfrm>
                    <a:off x="5395913" y="44710350"/>
                    <a:ext cx="0" cy="3638851"/>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grpSp>
            <xdr:sp>
              <xdr:nvSpPr>
                <xdr:cNvPr id="11" name="右中かっこ 20"/>
                <xdr:cNvSpPr/>
              </xdr:nvSpPr>
              <xdr:spPr>
                <a:xfrm>
                  <a:off x="5419727" y="45434151"/>
                  <a:ext cx="524958" cy="2536858"/>
                </a:xfrm>
                <a:prstGeom prst="rightBrace">
                  <a:avLst/>
                </a:prstGeom>
                <a:noFill/>
                <a:ln w="190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kumimoji="1" lang="ja-JP" altLang="en-US" sz="1100"/>
                </a:p>
              </xdr:txBody>
            </xdr:sp>
            <xdr:sp>
              <xdr:nvSpPr>
                <xdr:cNvPr id="12" name="正方形/長方形 21"/>
                <xdr:cNvSpPr/>
              </xdr:nvSpPr>
              <xdr:spPr>
                <a:xfrm>
                  <a:off x="5942440" y="46055546"/>
                  <a:ext cx="2036281" cy="1536906"/>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スライド判定時点で</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が動作を行う。</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例</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画面・リストをずらす。</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H/U</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は</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MVCPA</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にスライド判定の情報は送信しない。</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3" name="曲線コネクタ 17"/>
              <xdr:cNvCxnSpPr/>
            </xdr:nvCxnSpPr>
            <xdr:spPr>
              <a:xfrm rot="10800000" flipV="1">
                <a:off x="5419503" y="45581939"/>
                <a:ext cx="558525" cy="485073"/>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14" name="正方形/長方形 18"/>
              <xdr:cNvSpPr/>
            </xdr:nvSpPr>
            <xdr:spPr>
              <a:xfrm>
                <a:off x="6004346" y="45481407"/>
                <a:ext cx="1090736" cy="25126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スライド操作を開始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5" name="直線矢印コネクタ 12"/>
            <xdr:cNvCxnSpPr/>
          </xdr:nvCxnSpPr>
          <xdr:spPr>
            <a:xfrm flipH="1">
              <a:off x="1798568" y="111957264"/>
              <a:ext cx="3759062"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16" name="正方形/長方形 13"/>
            <xdr:cNvSpPr/>
          </xdr:nvSpPr>
          <xdr:spPr>
            <a:xfrm>
              <a:off x="2605707" y="111283458"/>
              <a:ext cx="2773432" cy="66302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C_MVCPA_XVAL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a:t>
              </a:r>
              <a:r>
                <a:rPr kumimoji="1" lang="ja-JP" altLang="ja-JP" sz="1000" baseline="0">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C_MVCPA_YVAL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C_MVCPA_DISP_OPERATION = 0x01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17" name="曲線コネクタ 14"/>
            <xdr:cNvCxnSpPr>
              <a:endCxn id="22" idx="1"/>
            </xdr:cNvCxnSpPr>
          </xdr:nvCxnSpPr>
          <xdr:spPr>
            <a:xfrm rot="16200000" flipH="1">
              <a:off x="2341599" y="112666155"/>
              <a:ext cx="367952" cy="131277"/>
            </a:xfrm>
            <a:prstGeom prst="curvedConnector2">
              <a:avLst/>
            </a:prstGeom>
            <a:solidFill>
              <a:srgbClr val="FFFFFF"/>
            </a:solidFill>
            <a:ln w="19050" cap="flat" cmpd="sng" algn="ctr">
              <a:solidFill>
                <a:srgbClr val="000000"/>
              </a:solidFill>
              <a:prstDash val="solid"/>
              <a:round/>
              <a:headEnd type="none" w="med" len="med"/>
              <a:tailEnd type="triangle"/>
            </a:ln>
            <a:effectLst/>
          </xdr:spPr>
        </xdr:cxnSp>
        <xdr:sp>
          <xdr:nvSpPr>
            <xdr:cNvPr id="18" name="正方形/長方形 15"/>
            <xdr:cNvSpPr/>
          </xdr:nvSpPr>
          <xdr:spPr>
            <a:xfrm>
              <a:off x="1974572" y="112132036"/>
              <a:ext cx="2862472" cy="4654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eaLnBrk="1" fontAlgn="auto" latinLnBrk="0" hangingPunct="1"/>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スライド</a:t>
              </a:r>
              <a:r>
                <a:rPr kumimoji="1" lang="ja-JP" altLang="ja-JP" sz="1000">
                  <a:effectLst/>
                  <a:latin typeface="Meiryo UI" panose="020B0604030504040204" pitchFamily="50" charset="-128"/>
                  <a:ea typeface="Meiryo UI" panose="020B0604030504040204" pitchFamily="50" charset="-128"/>
                  <a:cs typeface="Meiryo UI" panose="020B0604030504040204" pitchFamily="50" charset="-128"/>
                </a:rPr>
                <a:t>動作中も検知できた座標は</a:t>
              </a: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MVCPA</a:t>
              </a:r>
              <a:r>
                <a:rPr kumimoji="1" lang="ja-JP" altLang="ja-JP" sz="1000">
                  <a:effectLst/>
                  <a:latin typeface="Meiryo UI" panose="020B0604030504040204" pitchFamily="50" charset="-128"/>
                  <a:ea typeface="Meiryo UI" panose="020B0604030504040204" pitchFamily="50" charset="-128"/>
                  <a:cs typeface="Meiryo UI" panose="020B0604030504040204" pitchFamily="50" charset="-128"/>
                </a:rPr>
                <a:t>に送信する。</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eaLnBrk="1" fontAlgn="auto" latinLnBrk="0" hangingPunct="1"/>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検知する周期は検討中。</a:t>
              </a:r>
              <a:endParaRPr lang="ja-JP"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xnSp>
        <xdr:nvCxnSpPr>
          <xdr:cNvPr id="19" name="直線矢印コネクタ 5"/>
          <xdr:cNvCxnSpPr/>
        </xdr:nvCxnSpPr>
        <xdr:spPr>
          <a:xfrm flipH="1">
            <a:off x="1797327" y="34080864"/>
            <a:ext cx="3759062" cy="0"/>
          </a:xfrm>
          <a:prstGeom prst="straightConnector1">
            <a:avLst/>
          </a:prstGeom>
          <a:solidFill>
            <a:srgbClr val="FFFFFF"/>
          </a:solidFill>
          <a:ln w="19050" cap="flat" cmpd="sng" algn="ctr">
            <a:solidFill>
              <a:srgbClr val="000000"/>
            </a:solidFill>
            <a:prstDash val="solid"/>
            <a:round/>
            <a:headEnd type="none" w="med" len="med"/>
            <a:tailEnd type="triangle"/>
          </a:ln>
          <a:effectLst/>
        </xdr:spPr>
      </xdr:cxnSp>
      <xdr:sp>
        <xdr:nvSpPr>
          <xdr:cNvPr id="20" name="正方形/長方形 6"/>
          <xdr:cNvSpPr/>
        </xdr:nvSpPr>
        <xdr:spPr>
          <a:xfrm>
            <a:off x="2604466" y="33428609"/>
            <a:ext cx="2773432" cy="66302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C_MVCPA_XVAL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a:t>
            </a:r>
            <a:r>
              <a:rPr kumimoji="1" lang="ja-JP" altLang="ja-JP" sz="1000" baseline="0">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C_MVCPA_YVAL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C_MVCPA_DISP_OPERATION = 0x00</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1" name="直線矢印コネクタ 7"/>
          <xdr:cNvCxnSpPr/>
        </xdr:nvCxnSpPr>
        <xdr:spPr>
          <a:xfrm flipH="1">
            <a:off x="1792358" y="32725827"/>
            <a:ext cx="3759062" cy="0"/>
          </a:xfrm>
          <a:prstGeom prst="straightConnector1">
            <a:avLst/>
          </a:prstGeom>
          <a:solidFill>
            <a:srgbClr val="FFFFFF"/>
          </a:solidFill>
          <a:ln w="19050" cap="flat" cmpd="sng" algn="ctr">
            <a:solidFill>
              <a:srgbClr val="000000"/>
            </a:solidFill>
            <a:prstDash val="sysDot"/>
            <a:round/>
            <a:headEnd type="none" w="med" len="med"/>
            <a:tailEnd type="triangle"/>
          </a:ln>
          <a:effectLst/>
        </xdr:spPr>
      </xdr:cxnSp>
      <xdr:sp>
        <xdr:nvSpPr>
          <xdr:cNvPr id="22" name="正方形/長方形 8"/>
          <xdr:cNvSpPr/>
        </xdr:nvSpPr>
        <xdr:spPr>
          <a:xfrm>
            <a:off x="2599497" y="32106704"/>
            <a:ext cx="2773432" cy="66302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C_MVCPA_XVAL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a:t>
            </a:r>
            <a:r>
              <a:rPr kumimoji="1" lang="ja-JP" altLang="ja-JP" sz="1000" baseline="0">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C_MVCPA_YVAL</a:t>
            </a:r>
            <a:r>
              <a:rPr kumimoji="1" lang="en-US" altLang="ja-JP" sz="1000" baseline="0">
                <a:effectLst/>
                <a:latin typeface="Meiryo UI" panose="020B0604030504040204" pitchFamily="50" charset="-128"/>
                <a:ea typeface="Meiryo UI" panose="020B0604030504040204" pitchFamily="50" charset="-128"/>
                <a:cs typeface="Meiryo UI" panose="020B0604030504040204" pitchFamily="50" charset="-128"/>
              </a:rPr>
              <a:t> = 0x</a:t>
            </a:r>
            <a:r>
              <a:rPr kumimoji="1" lang="ja-JP" altLang="en-US" sz="1000" baseline="0">
                <a:effectLst/>
                <a:latin typeface="Meiryo UI" panose="020B0604030504040204" pitchFamily="50" charset="-128"/>
                <a:ea typeface="Meiryo UI" panose="020B0604030504040204" pitchFamily="50" charset="-128"/>
                <a:cs typeface="Meiryo UI" panose="020B0604030504040204" pitchFamily="50" charset="-128"/>
              </a:rPr>
              <a:t>△△</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l" defTabSz="914400" eaLnBrk="1" fontAlgn="auto" latinLnBrk="0" hangingPunct="1">
              <a:lnSpc>
                <a:spcPct val="100000"/>
              </a:lnSpc>
              <a:spcBef>
                <a:spcPts val="0"/>
              </a:spcBef>
              <a:spcAft>
                <a:spcPts val="0"/>
              </a:spcAft>
              <a:buClrTx/>
              <a:buSzTx/>
              <a:buFontTx/>
              <a:buNone/>
              <a:defRPr/>
            </a:pPr>
            <a:r>
              <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rPr>
              <a:t>C_MVCPA_DISP_OPERATION = 0x01</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cxnSp>
        <xdr:nvCxnSpPr>
          <xdr:cNvPr id="23" name="曲線コネクタ 9"/>
          <xdr:cNvCxnSpPr/>
        </xdr:nvCxnSpPr>
        <xdr:spPr>
          <a:xfrm rot="10800000">
            <a:off x="5590761" y="34093105"/>
            <a:ext cx="381000" cy="288004"/>
          </a:xfrm>
          <a:prstGeom prst="curvedConnector3">
            <a:avLst>
              <a:gd name="adj1" fmla="val 50000"/>
            </a:avLst>
          </a:prstGeom>
          <a:solidFill>
            <a:srgbClr val="FFFFFF"/>
          </a:solidFill>
          <a:ln w="19050" cap="flat" cmpd="sng" algn="ctr">
            <a:solidFill>
              <a:srgbClr val="000000"/>
            </a:solidFill>
            <a:prstDash val="solid"/>
            <a:round/>
            <a:headEnd type="none" w="med" len="med"/>
            <a:tailEnd type="triangle"/>
          </a:ln>
          <a:effectLst/>
        </xdr:spPr>
      </xdr:cxnSp>
      <xdr:sp>
        <xdr:nvSpPr>
          <xdr:cNvPr id="24" name="正方形/長方形 10"/>
          <xdr:cNvSpPr/>
        </xdr:nvSpPr>
        <xdr:spPr>
          <a:xfrm>
            <a:off x="6014475" y="34248587"/>
            <a:ext cx="1083723" cy="25312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marR="0" indent="0" algn="l" defTabSz="914400" eaLnBrk="1" fontAlgn="auto" latinLnBrk="0" hangingPunct="1">
              <a:lnSpc>
                <a:spcPct val="100000"/>
              </a:lnSpc>
              <a:spcBef>
                <a:spcPts val="0"/>
              </a:spcBef>
              <a:spcAft>
                <a:spcPts val="0"/>
              </a:spcAft>
              <a:buClrTx/>
              <a:buSzTx/>
              <a:buFontTx/>
              <a:buNone/>
              <a:defRPr/>
            </a:pPr>
            <a:r>
              <a:rPr kumimoji="1" lang="ja-JP" altLang="en-US" sz="1000">
                <a:effectLst/>
                <a:latin typeface="Meiryo UI" panose="020B0604030504040204" pitchFamily="50" charset="-128"/>
                <a:ea typeface="Meiryo UI" panose="020B0604030504040204" pitchFamily="50" charset="-128"/>
                <a:cs typeface="Meiryo UI" panose="020B0604030504040204" pitchFamily="50" charset="-128"/>
              </a:rPr>
              <a:t>スライド操作を終了</a:t>
            </a:r>
            <a:endParaRPr kumimoji="1" lang="en-US" altLang="ja-JP" sz="10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0-smp\zero\SKYMENU\SKYMENU%20Pro%20Ver.4.0\&#12489;&#12461;&#12517;&#12513;&#12531;&#12488;\&#35430;&#39443;&#20181;&#27096;&#26360;\&#26032;SKYMENU%20Ver4.0&#35430;&#39443;&#20181;&#31532;1&#2925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sncar02\&#12459;&#12540;&#12456;&#12524;IPjob\MYDOCUMENTS\VSS\TMP\SCV20-&#36039;&#29987;&#31649;&#29702;&#27231;&#33021;%20&#30011;&#38754;&#20181;&#27096;&#26360;&#20860;&#35430;&#39443;&#2636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一覧"/>
      <sheetName val="機能テスト実施状況管理表"/>
      <sheetName val="テスト分類番号"/>
      <sheetName val="進捗グラフ"/>
      <sheetName val="初期画面"/>
      <sheetName val="先生機"/>
      <sheetName val="生徒機"/>
      <sheetName val="中継機"/>
      <sheetName val="ディスクメンテナンス"/>
      <sheetName val="プリンタ制御クライアント"/>
      <sheetName val="プリンタ制御サーバ"/>
      <sheetName val="赤外線リモコン"/>
      <sheetName val="ビデオ配信クライアント"/>
      <sheetName val="ビデオ配信サーバ"/>
      <sheetName val="起動と終了"/>
      <sheetName val="差分アップデート"/>
      <sheetName val="ライセンスツール"/>
      <sheetName val="初期設定ツール"/>
      <sheetName val="ユーザー管理ツール"/>
      <sheetName val="メイン画面"/>
      <sheetName val="アナウンス"/>
      <sheetName val="出席機能"/>
      <sheetName val="ユーザインター フェース"/>
      <sheetName val="通常動作"/>
      <sheetName val="動作確認機能"/>
      <sheetName val="実行機能"/>
      <sheetName val="動作画面送信（通常）"/>
      <sheetName val="動作画面送信（ツールバー）"/>
      <sheetName val="動作画面送信（他アプリ）"/>
      <sheetName val="動作画面受信（通常）"/>
      <sheetName val="動作画面受信（ツールバー）"/>
      <sheetName val="動作画面受信（他アプリ）"/>
      <sheetName val="動作画面受信（共有操作）"/>
      <sheetName val="動作画面受信（強制操作）"/>
      <sheetName val="画面送信（静止）"/>
      <sheetName val="ロック機能"/>
      <sheetName val="教材配布"/>
      <sheetName val="教材回収"/>
      <sheetName val="教材再配布"/>
      <sheetName val="教材削除"/>
      <sheetName val="電源機能"/>
      <sheetName val="マクロ機能"/>
      <sheetName val="修復機能"/>
      <sheetName val="実施"/>
      <sheetName val="集計"/>
      <sheetName val="集計実行"/>
      <sheetName val="管理ツール機能"/>
      <sheetName val="IEの管理"/>
      <sheetName val="教室の設定"/>
      <sheetName val="個別情報の保存"/>
      <sheetName val="アップデート"/>
      <sheetName val="設定ファイル編集"/>
      <sheetName val="先生機側常駐アプリ"/>
      <sheetName val="生徒機側常駐アプリ"/>
      <sheetName val="設定ツールイレギュラー試験"/>
      <sheetName val="常駐アプリイレギュラー試験"/>
      <sheetName val="ビデオ配信"/>
      <sheetName val="カノープスビデオ配信"/>
      <sheetName val="ビデオと組み合わせ"/>
      <sheetName val="別セグメント試験"/>
      <sheetName val="バージョン不一致の検出"/>
      <sheetName val="YAHOO対応"/>
      <sheetName val="縮小表示"/>
      <sheetName val="先生機メインアプリ"/>
      <sheetName val="生徒機の確認"/>
      <sheetName val="電源管理"/>
      <sheetName val="各機能の確認"/>
      <sheetName val="通常台数試験"/>
      <sheetName val="OfficeXP台数試験"/>
      <sheetName val="参照先"/>
      <sheetName val="端末機稼動状況"/>
      <sheetName val="商流表集計"/>
      <sheetName val="TP（SYS→NAVI）"/>
      <sheetName val="第3階層画面"/>
      <sheetName val="①評価項目_メーカー"/>
      <sheetName val="Screen List"/>
      <sheetName val="PDR用T470積上"/>
      <sheetName val="記入用シート"/>
      <sheetName val="locaup_app"/>
      <sheetName val="mapReg(4)"/>
      <sheetName val="初期値"/>
      <sheetName val="BT-ADUIO画面遷移補足"/>
      <sheetName val="価格表(春特価)"/>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進捗管理表"/>
      <sheetName val="画面Ver一覧"/>
      <sheetName val="変更履歴"/>
      <sheetName val="端末機稼動状況"/>
      <sheetName val="アプリケーション状況確認"/>
      <sheetName val="資産変更状況確認"/>
      <sheetName val="全体画面仕様"/>
      <sheetName val="メッセージ種類"/>
      <sheetName val="進捗グラフ"/>
      <sheetName val="集計"/>
      <sheetName val="PC稼働状況確認"/>
      <sheetName val="重複検索シート"/>
      <sheetName val="今すぐ更新"/>
      <sheetName val="#REF!"/>
      <sheetName val="配置"/>
      <sheetName val="参照先"/>
      <sheetName val="Sheet1"/>
      <sheetName val="Message Type"/>
      <sheetName val="Ref"/>
      <sheetName val="仕様外_設定 "/>
      <sheetName val="概要"/>
      <sheetName val="Phone Menu"/>
      <sheetName val="Phone Menu詳細"/>
      <sheetName val="運用ルール"/>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AO64"/>
  <sheetViews>
    <sheetView showGridLines="0" workbookViewId="0">
      <selection activeCell="Y42" sqref="Y42"/>
    </sheetView>
  </sheetViews>
  <sheetFormatPr defaultColWidth="2.75" defaultRowHeight="13.5" customHeight="1"/>
  <cols>
    <col min="1" max="16384" width="2.75" style="652"/>
  </cols>
  <sheetData>
    <row r="3" customHeight="1" spans="32:33">
      <c r="AF3" s="655"/>
      <c r="AG3" s="655"/>
    </row>
    <row r="9" customHeight="1" spans="32:33">
      <c r="AF9" s="655"/>
      <c r="AG9" s="655"/>
    </row>
    <row r="10" customHeight="1" spans="32:33">
      <c r="AF10" s="655"/>
      <c r="AG10" s="655"/>
    </row>
    <row r="11" customHeight="1" spans="32:33">
      <c r="AF11" s="655"/>
      <c r="AG11" s="655"/>
    </row>
    <row r="12" customHeight="1" spans="32:33">
      <c r="AF12" s="655"/>
      <c r="AG12" s="655"/>
    </row>
    <row r="13" customHeight="1" spans="32:33">
      <c r="AF13" s="655"/>
      <c r="AG13" s="655"/>
    </row>
    <row r="16" customHeight="1" spans="2:31">
      <c r="B16" s="712" t="s">
        <v>0</v>
      </c>
      <c r="C16" s="712"/>
      <c r="D16" s="712"/>
      <c r="E16" s="712"/>
      <c r="F16" s="712"/>
      <c r="G16" s="712"/>
      <c r="H16" s="712"/>
      <c r="I16" s="712"/>
      <c r="J16" s="712"/>
      <c r="K16" s="712"/>
      <c r="L16" s="712"/>
      <c r="M16" s="712"/>
      <c r="N16" s="712"/>
      <c r="O16" s="712"/>
      <c r="P16" s="712"/>
      <c r="Q16" s="712"/>
      <c r="R16" s="712"/>
      <c r="S16" s="712"/>
      <c r="T16" s="712"/>
      <c r="U16" s="712"/>
      <c r="V16" s="712"/>
      <c r="W16" s="712"/>
      <c r="X16" s="712"/>
      <c r="Y16" s="712"/>
      <c r="Z16" s="712"/>
      <c r="AA16" s="712"/>
      <c r="AB16" s="712"/>
      <c r="AC16" s="712"/>
      <c r="AD16" s="712"/>
      <c r="AE16" s="712"/>
    </row>
    <row r="17" customHeight="1" spans="2:31">
      <c r="B17" s="712"/>
      <c r="C17" s="712"/>
      <c r="D17" s="712"/>
      <c r="E17" s="712"/>
      <c r="F17" s="712"/>
      <c r="G17" s="712"/>
      <c r="H17" s="712"/>
      <c r="I17" s="712"/>
      <c r="J17" s="712"/>
      <c r="K17" s="712"/>
      <c r="L17" s="712"/>
      <c r="M17" s="712"/>
      <c r="N17" s="712"/>
      <c r="O17" s="712"/>
      <c r="P17" s="712"/>
      <c r="Q17" s="712"/>
      <c r="R17" s="712"/>
      <c r="S17" s="712"/>
      <c r="T17" s="712"/>
      <c r="U17" s="712"/>
      <c r="V17" s="712"/>
      <c r="W17" s="712"/>
      <c r="X17" s="712"/>
      <c r="Y17" s="712"/>
      <c r="Z17" s="712"/>
      <c r="AA17" s="712"/>
      <c r="AB17" s="712"/>
      <c r="AC17" s="712"/>
      <c r="AD17" s="712"/>
      <c r="AE17" s="712"/>
    </row>
    <row r="18" customHeight="1" spans="2:31">
      <c r="B18" s="712"/>
      <c r="C18" s="712"/>
      <c r="D18" s="712"/>
      <c r="E18" s="712"/>
      <c r="F18" s="712"/>
      <c r="G18" s="712"/>
      <c r="H18" s="712"/>
      <c r="I18" s="712"/>
      <c r="J18" s="712"/>
      <c r="K18" s="712"/>
      <c r="L18" s="712"/>
      <c r="M18" s="712"/>
      <c r="N18" s="712"/>
      <c r="O18" s="712"/>
      <c r="P18" s="712"/>
      <c r="Q18" s="712"/>
      <c r="R18" s="712"/>
      <c r="S18" s="712"/>
      <c r="T18" s="712"/>
      <c r="U18" s="712"/>
      <c r="V18" s="712"/>
      <c r="W18" s="712"/>
      <c r="X18" s="712"/>
      <c r="Y18" s="712"/>
      <c r="Z18" s="712"/>
      <c r="AA18" s="712"/>
      <c r="AB18" s="712"/>
      <c r="AC18" s="712"/>
      <c r="AD18" s="712"/>
      <c r="AE18" s="712"/>
    </row>
    <row r="19" customHeight="1" spans="2:31">
      <c r="B19" s="713"/>
      <c r="C19" s="713"/>
      <c r="D19" s="713"/>
      <c r="E19" s="713"/>
      <c r="F19" s="713"/>
      <c r="G19" s="713"/>
      <c r="H19" s="713"/>
      <c r="I19" s="713"/>
      <c r="J19" s="713"/>
      <c r="K19" s="713"/>
      <c r="L19" s="713"/>
      <c r="M19" s="713"/>
      <c r="N19" s="713"/>
      <c r="O19" s="713"/>
      <c r="P19" s="713"/>
      <c r="Q19" s="713"/>
      <c r="R19" s="713"/>
      <c r="S19" s="713"/>
      <c r="T19" s="713"/>
      <c r="U19" s="713"/>
      <c r="V19" s="713"/>
      <c r="W19" s="713"/>
      <c r="X19" s="713"/>
      <c r="Y19" s="713"/>
      <c r="Z19" s="713"/>
      <c r="AA19" s="713"/>
      <c r="AB19" s="713"/>
      <c r="AC19" s="713"/>
      <c r="AD19" s="713"/>
      <c r="AE19" s="713"/>
    </row>
    <row r="20" customHeight="1" spans="2:31">
      <c r="B20" s="712" t="s">
        <v>1</v>
      </c>
      <c r="C20" s="712"/>
      <c r="D20" s="712"/>
      <c r="E20" s="712"/>
      <c r="F20" s="712"/>
      <c r="G20" s="712"/>
      <c r="H20" s="712"/>
      <c r="I20" s="712"/>
      <c r="J20" s="712"/>
      <c r="K20" s="712"/>
      <c r="L20" s="712"/>
      <c r="M20" s="712"/>
      <c r="N20" s="712"/>
      <c r="O20" s="712"/>
      <c r="P20" s="712"/>
      <c r="Q20" s="712"/>
      <c r="R20" s="712"/>
      <c r="S20" s="712"/>
      <c r="T20" s="712"/>
      <c r="U20" s="712"/>
      <c r="V20" s="712"/>
      <c r="W20" s="712"/>
      <c r="X20" s="712"/>
      <c r="Y20" s="712"/>
      <c r="Z20" s="712"/>
      <c r="AA20" s="712"/>
      <c r="AB20" s="712"/>
      <c r="AC20" s="712"/>
      <c r="AD20" s="712"/>
      <c r="AE20" s="712"/>
    </row>
    <row r="21" customHeight="1" spans="2:31">
      <c r="B21" s="712"/>
      <c r="C21" s="712"/>
      <c r="D21" s="712"/>
      <c r="E21" s="712"/>
      <c r="F21" s="712"/>
      <c r="G21" s="712"/>
      <c r="H21" s="712"/>
      <c r="I21" s="712"/>
      <c r="J21" s="712"/>
      <c r="K21" s="712"/>
      <c r="L21" s="712"/>
      <c r="M21" s="712"/>
      <c r="N21" s="712"/>
      <c r="O21" s="712"/>
      <c r="P21" s="712"/>
      <c r="Q21" s="712"/>
      <c r="R21" s="712"/>
      <c r="S21" s="712"/>
      <c r="T21" s="712"/>
      <c r="U21" s="712"/>
      <c r="V21" s="712"/>
      <c r="W21" s="712"/>
      <c r="X21" s="712"/>
      <c r="Y21" s="712"/>
      <c r="Z21" s="712"/>
      <c r="AA21" s="712"/>
      <c r="AB21" s="712"/>
      <c r="AC21" s="712"/>
      <c r="AD21" s="712"/>
      <c r="AE21" s="712"/>
    </row>
    <row r="22" customHeight="1" spans="2:33">
      <c r="B22" s="712"/>
      <c r="C22" s="712"/>
      <c r="D22" s="712"/>
      <c r="E22" s="712"/>
      <c r="F22" s="712"/>
      <c r="G22" s="712"/>
      <c r="H22" s="712"/>
      <c r="I22" s="712"/>
      <c r="J22" s="712"/>
      <c r="K22" s="712"/>
      <c r="L22" s="712"/>
      <c r="M22" s="712"/>
      <c r="N22" s="712"/>
      <c r="O22" s="712"/>
      <c r="P22" s="712"/>
      <c r="Q22" s="712"/>
      <c r="R22" s="712"/>
      <c r="S22" s="712"/>
      <c r="T22" s="712"/>
      <c r="U22" s="712"/>
      <c r="V22" s="712"/>
      <c r="W22" s="712"/>
      <c r="X22" s="712"/>
      <c r="Y22" s="712"/>
      <c r="Z22" s="712"/>
      <c r="AA22" s="712"/>
      <c r="AB22" s="712"/>
      <c r="AC22" s="712"/>
      <c r="AD22" s="712"/>
      <c r="AE22" s="712"/>
      <c r="AF22" s="655"/>
      <c r="AG22" s="655"/>
    </row>
    <row r="23" customHeight="1" spans="2:33">
      <c r="B23" s="713"/>
      <c r="C23" s="713"/>
      <c r="D23" s="713"/>
      <c r="E23" s="713"/>
      <c r="F23" s="713"/>
      <c r="G23" s="713"/>
      <c r="H23" s="713"/>
      <c r="I23" s="713"/>
      <c r="J23" s="713"/>
      <c r="K23" s="713"/>
      <c r="L23" s="713"/>
      <c r="M23" s="713"/>
      <c r="N23" s="713"/>
      <c r="O23" s="713"/>
      <c r="P23" s="713"/>
      <c r="Q23" s="713"/>
      <c r="R23" s="713"/>
      <c r="S23" s="713"/>
      <c r="T23" s="713"/>
      <c r="U23" s="713"/>
      <c r="V23" s="713"/>
      <c r="W23" s="713"/>
      <c r="X23" s="713"/>
      <c r="Y23" s="713"/>
      <c r="Z23" s="713"/>
      <c r="AA23" s="713"/>
      <c r="AB23" s="713"/>
      <c r="AC23" s="713"/>
      <c r="AD23" s="713"/>
      <c r="AE23" s="713"/>
      <c r="AF23" s="655"/>
      <c r="AG23" s="655"/>
    </row>
    <row r="24" customHeight="1" spans="2:32">
      <c r="B24" s="714" t="str">
        <f>"Ver."&amp;TEXT(MAX(History!C:C),"0.00")</f>
        <v>Ver.0.10</v>
      </c>
      <c r="C24" s="714"/>
      <c r="D24" s="714"/>
      <c r="E24" s="714"/>
      <c r="F24" s="714"/>
      <c r="G24" s="714"/>
      <c r="H24" s="714"/>
      <c r="I24" s="714"/>
      <c r="J24" s="714"/>
      <c r="K24" s="714"/>
      <c r="L24" s="714"/>
      <c r="M24" s="714"/>
      <c r="N24" s="714"/>
      <c r="O24" s="714"/>
      <c r="P24" s="714"/>
      <c r="Q24" s="714"/>
      <c r="R24" s="714"/>
      <c r="S24" s="714"/>
      <c r="T24" s="714"/>
      <c r="U24" s="714"/>
      <c r="V24" s="714"/>
      <c r="W24" s="714"/>
      <c r="X24" s="714"/>
      <c r="Y24" s="714"/>
      <c r="Z24" s="714"/>
      <c r="AA24" s="714"/>
      <c r="AB24" s="714"/>
      <c r="AC24" s="714"/>
      <c r="AD24" s="714"/>
      <c r="AE24" s="714"/>
      <c r="AF24" s="718"/>
    </row>
    <row r="25" customHeight="1" spans="2:32">
      <c r="B25" s="714"/>
      <c r="C25" s="714"/>
      <c r="D25" s="714"/>
      <c r="E25" s="714"/>
      <c r="F25" s="714"/>
      <c r="G25" s="714"/>
      <c r="H25" s="714"/>
      <c r="I25" s="714"/>
      <c r="J25" s="714"/>
      <c r="K25" s="714"/>
      <c r="L25" s="714"/>
      <c r="M25" s="714"/>
      <c r="N25" s="714"/>
      <c r="O25" s="714"/>
      <c r="P25" s="714"/>
      <c r="Q25" s="714"/>
      <c r="R25" s="714"/>
      <c r="S25" s="714"/>
      <c r="T25" s="714"/>
      <c r="U25" s="714"/>
      <c r="V25" s="714"/>
      <c r="W25" s="714"/>
      <c r="X25" s="714"/>
      <c r="Y25" s="714"/>
      <c r="Z25" s="714"/>
      <c r="AA25" s="714"/>
      <c r="AB25" s="714"/>
      <c r="AC25" s="714"/>
      <c r="AD25" s="714"/>
      <c r="AE25" s="714"/>
      <c r="AF25" s="718"/>
    </row>
    <row r="32" customHeight="1" spans="32:33">
      <c r="AF32" s="655"/>
      <c r="AG32" s="655"/>
    </row>
    <row r="33" customHeight="1" spans="32:33">
      <c r="AF33" s="655"/>
      <c r="AG33" s="655"/>
    </row>
    <row r="34" customHeight="1" spans="32:33">
      <c r="AF34" s="655"/>
      <c r="AG34" s="655"/>
    </row>
    <row r="35" customHeight="1" spans="32:33">
      <c r="AF35" s="655"/>
      <c r="AG35" s="655"/>
    </row>
    <row r="38" customHeight="1" spans="8:8">
      <c r="H38" s="715"/>
    </row>
    <row r="43" customHeight="1" spans="32:33">
      <c r="AF43" s="655"/>
      <c r="AG43" s="655"/>
    </row>
    <row r="44" customHeight="1" spans="32:32">
      <c r="AF44" s="718"/>
    </row>
    <row r="45" customHeight="1" spans="32:32">
      <c r="AF45" s="718"/>
    </row>
    <row r="51" customHeight="1" spans="19:30">
      <c r="S51" s="655"/>
      <c r="T51" s="655"/>
      <c r="U51" s="655"/>
      <c r="V51" s="655"/>
      <c r="W51" s="655"/>
      <c r="X51" s="655"/>
      <c r="Y51" s="655"/>
      <c r="Z51" s="655"/>
      <c r="AA51" s="655"/>
      <c r="AB51" s="655"/>
      <c r="AC51" s="655"/>
      <c r="AD51" s="655"/>
    </row>
    <row r="52" customHeight="1" spans="19:33">
      <c r="S52" s="716"/>
      <c r="T52" s="655"/>
      <c r="U52" s="655"/>
      <c r="V52" s="655"/>
      <c r="W52" s="716"/>
      <c r="X52" s="655"/>
      <c r="Y52" s="655"/>
      <c r="Z52" s="655"/>
      <c r="AA52" s="716"/>
      <c r="AB52" s="655"/>
      <c r="AC52" s="655"/>
      <c r="AD52" s="655"/>
      <c r="AF52" s="655"/>
      <c r="AG52" s="655"/>
    </row>
    <row r="53" customHeight="1" spans="19:33">
      <c r="S53" s="717"/>
      <c r="T53" s="655"/>
      <c r="U53" s="655"/>
      <c r="V53" s="655"/>
      <c r="W53" s="717"/>
      <c r="X53" s="655"/>
      <c r="Y53" s="655"/>
      <c r="Z53" s="655"/>
      <c r="AA53" s="717"/>
      <c r="AB53" s="655"/>
      <c r="AC53" s="655"/>
      <c r="AD53" s="655"/>
      <c r="AF53" s="655"/>
      <c r="AG53" s="655"/>
    </row>
    <row r="54" customHeight="1" spans="19:37">
      <c r="S54" s="655"/>
      <c r="T54" s="655"/>
      <c r="U54" s="655"/>
      <c r="V54" s="655"/>
      <c r="W54" s="655"/>
      <c r="X54" s="655"/>
      <c r="Y54" s="655"/>
      <c r="Z54" s="655"/>
      <c r="AA54" s="655"/>
      <c r="AB54" s="655"/>
      <c r="AC54" s="655"/>
      <c r="AD54" s="655"/>
      <c r="AJ54" s="655"/>
      <c r="AK54" s="655"/>
    </row>
    <row r="55" customHeight="1" spans="19:41">
      <c r="S55" s="655"/>
      <c r="T55" s="655"/>
      <c r="U55" s="655"/>
      <c r="V55" s="655"/>
      <c r="W55" s="655"/>
      <c r="X55" s="655"/>
      <c r="Y55" s="655"/>
      <c r="Z55" s="655"/>
      <c r="AA55" s="655"/>
      <c r="AB55" s="655"/>
      <c r="AC55" s="655"/>
      <c r="AD55" s="655"/>
      <c r="AJ55" s="655"/>
      <c r="AK55" s="655"/>
      <c r="AL55" s="655"/>
      <c r="AM55" s="655"/>
      <c r="AN55" s="655"/>
      <c r="AO55" s="655"/>
    </row>
    <row r="56" customHeight="1" spans="19:41">
      <c r="S56" s="655"/>
      <c r="T56" s="655"/>
      <c r="U56" s="655"/>
      <c r="V56" s="655"/>
      <c r="W56" s="655"/>
      <c r="X56" s="655"/>
      <c r="Y56" s="655"/>
      <c r="Z56" s="655"/>
      <c r="AA56" s="655"/>
      <c r="AB56" s="655"/>
      <c r="AC56" s="655"/>
      <c r="AD56" s="655"/>
      <c r="AJ56" s="655"/>
      <c r="AK56" s="655"/>
      <c r="AL56" s="655"/>
      <c r="AM56" s="655"/>
      <c r="AN56" s="655"/>
      <c r="AO56" s="655"/>
    </row>
    <row r="57" customHeight="1" spans="19:37">
      <c r="S57" s="655"/>
      <c r="T57" s="655"/>
      <c r="U57" s="655"/>
      <c r="V57" s="655"/>
      <c r="W57" s="655"/>
      <c r="X57" s="655"/>
      <c r="Y57" s="655"/>
      <c r="Z57" s="655"/>
      <c r="AA57" s="655"/>
      <c r="AB57" s="655"/>
      <c r="AC57" s="655"/>
      <c r="AD57" s="655"/>
      <c r="AF57" s="655"/>
      <c r="AG57" s="655"/>
      <c r="AH57" s="655"/>
      <c r="AI57" s="655"/>
      <c r="AJ57" s="655"/>
      <c r="AK57" s="655"/>
    </row>
    <row r="58" customHeight="1" spans="19:37">
      <c r="S58" s="655"/>
      <c r="T58" s="655"/>
      <c r="U58" s="655"/>
      <c r="V58" s="655"/>
      <c r="W58" s="655"/>
      <c r="X58" s="655"/>
      <c r="Y58" s="655"/>
      <c r="Z58" s="655"/>
      <c r="AA58" s="655"/>
      <c r="AB58" s="655"/>
      <c r="AC58" s="655"/>
      <c r="AD58" s="655"/>
      <c r="AF58" s="655"/>
      <c r="AG58" s="655"/>
      <c r="AH58" s="655"/>
      <c r="AI58" s="655"/>
      <c r="AJ58" s="655"/>
      <c r="AK58" s="655"/>
    </row>
    <row r="59" customHeight="1" spans="19:37">
      <c r="S59" s="655"/>
      <c r="T59" s="655"/>
      <c r="U59" s="655"/>
      <c r="V59" s="655"/>
      <c r="W59" s="655"/>
      <c r="X59" s="655"/>
      <c r="Y59" s="655"/>
      <c r="Z59" s="655"/>
      <c r="AA59" s="655"/>
      <c r="AB59" s="655"/>
      <c r="AC59" s="655"/>
      <c r="AD59" s="655"/>
      <c r="AF59" s="655"/>
      <c r="AG59" s="655"/>
      <c r="AH59" s="655"/>
      <c r="AI59" s="655"/>
      <c r="AJ59" s="655"/>
      <c r="AK59" s="655"/>
    </row>
    <row r="60" customHeight="1" spans="32:33">
      <c r="AF60" s="655"/>
      <c r="AG60" s="655"/>
    </row>
    <row r="61" customHeight="1" spans="32:33">
      <c r="AF61" s="655"/>
      <c r="AG61" s="655"/>
    </row>
    <row r="62" customHeight="1" spans="2:33">
      <c r="B62" s="655"/>
      <c r="C62" s="655"/>
      <c r="D62" s="655"/>
      <c r="E62" s="655"/>
      <c r="F62" s="655"/>
      <c r="G62" s="655"/>
      <c r="H62" s="655"/>
      <c r="I62" s="655"/>
      <c r="J62" s="655"/>
      <c r="K62" s="655"/>
      <c r="L62" s="655"/>
      <c r="M62" s="655"/>
      <c r="N62" s="655"/>
      <c r="O62" s="655"/>
      <c r="P62" s="655"/>
      <c r="Q62" s="655"/>
      <c r="R62" s="655"/>
      <c r="S62" s="655"/>
      <c r="T62" s="655"/>
      <c r="U62" s="655"/>
      <c r="V62" s="655"/>
      <c r="W62" s="655"/>
      <c r="X62" s="655"/>
      <c r="Y62" s="655"/>
      <c r="Z62" s="655"/>
      <c r="AA62" s="655"/>
      <c r="AB62" s="655"/>
      <c r="AC62" s="655"/>
      <c r="AD62" s="655"/>
      <c r="AE62" s="655"/>
      <c r="AF62" s="655"/>
      <c r="AG62" s="655"/>
    </row>
    <row r="63" customHeight="1" spans="2:33">
      <c r="B63" s="655"/>
      <c r="C63" s="655"/>
      <c r="D63" s="655"/>
      <c r="E63" s="655"/>
      <c r="F63" s="655"/>
      <c r="G63" s="655"/>
      <c r="H63" s="655"/>
      <c r="I63" s="655"/>
      <c r="J63" s="655"/>
      <c r="K63" s="655"/>
      <c r="L63" s="655"/>
      <c r="M63" s="655"/>
      <c r="N63" s="655"/>
      <c r="O63" s="655"/>
      <c r="P63" s="655"/>
      <c r="Q63" s="655"/>
      <c r="R63" s="655"/>
      <c r="S63" s="655"/>
      <c r="T63" s="655"/>
      <c r="U63" s="655"/>
      <c r="V63" s="655"/>
      <c r="W63" s="655"/>
      <c r="X63" s="655"/>
      <c r="Y63" s="655"/>
      <c r="Z63" s="655"/>
      <c r="AA63" s="655"/>
      <c r="AB63" s="655"/>
      <c r="AC63" s="655"/>
      <c r="AD63" s="655"/>
      <c r="AE63" s="655"/>
      <c r="AF63" s="655"/>
      <c r="AG63" s="655"/>
    </row>
    <row r="64" customHeight="1" spans="2:33">
      <c r="B64" s="655"/>
      <c r="C64" s="655"/>
      <c r="D64" s="655"/>
      <c r="E64" s="655"/>
      <c r="F64" s="655"/>
      <c r="G64" s="655"/>
      <c r="H64" s="655"/>
      <c r="I64" s="655"/>
      <c r="J64" s="655"/>
      <c r="K64" s="655"/>
      <c r="L64" s="655"/>
      <c r="M64" s="655"/>
      <c r="N64" s="655"/>
      <c r="O64" s="655"/>
      <c r="P64" s="655"/>
      <c r="Q64" s="655"/>
      <c r="R64" s="655"/>
      <c r="S64" s="655"/>
      <c r="T64" s="655"/>
      <c r="U64" s="655"/>
      <c r="V64" s="655"/>
      <c r="W64" s="655"/>
      <c r="X64" s="655"/>
      <c r="Y64" s="655"/>
      <c r="Z64" s="655"/>
      <c r="AA64" s="655"/>
      <c r="AB64" s="655"/>
      <c r="AC64" s="655"/>
      <c r="AD64" s="655"/>
      <c r="AE64" s="655"/>
      <c r="AF64" s="655"/>
      <c r="AG64" s="655"/>
    </row>
  </sheetData>
  <mergeCells count="3">
    <mergeCell ref="B16:AE18"/>
    <mergeCell ref="B20:AE22"/>
    <mergeCell ref="B24:AE25"/>
  </mergeCells>
  <pageMargins left="0.393055555555556" right="0.393055555555556" top="0.590277777777778" bottom="0.393055555555556" header="0.511805555555556" footer="0.196527777777778"/>
  <pageSetup paperSize="9" orientation="portrait" horizontalDpi="300" verticalDpi="300"/>
  <headerFooter alignWithMargins="0">
    <oddFooter>&amp;C&amp;"ＭＳ ゴシック,太字"&amp;P/&amp;N</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Z521"/>
  <sheetViews>
    <sheetView showGridLines="0" view="pageBreakPreview" zoomScale="115" zoomScaleNormal="100" zoomScaleSheetLayoutView="115" topLeftCell="A301" workbookViewId="0">
      <selection activeCell="F389" sqref="F389"/>
    </sheetView>
  </sheetViews>
  <sheetFormatPr defaultColWidth="2.62962962962963" defaultRowHeight="13.8"/>
  <cols>
    <col min="1" max="2" width="3.62962962962963" style="62" customWidth="1"/>
    <col min="3" max="4" width="2.62962962962963" style="63"/>
    <col min="5" max="5" width="2.62962962962963" style="64" customWidth="1"/>
    <col min="6" max="6" width="2.62962962962963" style="63" customWidth="1"/>
    <col min="7" max="32" width="2.62962962962963" style="63"/>
    <col min="33" max="33" width="2.87962962962963" style="63" customWidth="1"/>
    <col min="34" max="34" width="2.62962962962963" style="63" customWidth="1"/>
    <col min="35" max="46" width="2.62962962962963" style="63"/>
    <col min="47" max="65" width="2.62962962962963" style="63" customWidth="1"/>
    <col min="66" max="66" width="7.62962962962963" style="161" customWidth="1"/>
    <col min="67" max="67" width="4.62962962962963" style="161" customWidth="1"/>
    <col min="68" max="68" width="15.5" style="161" customWidth="1"/>
    <col min="69" max="69" width="7.75" style="161" customWidth="1"/>
    <col min="70" max="70" width="9.25" style="63" customWidth="1"/>
    <col min="71" max="16384" width="2.62962962962963" style="63"/>
  </cols>
  <sheetData>
    <row r="1" ht="13.5" customHeight="1" spans="1:65">
      <c r="A1" s="62">
        <v>2</v>
      </c>
      <c r="B1" s="62">
        <f>LARGE($A$1:$A$521,1)</f>
        <v>499</v>
      </c>
      <c r="C1" s="66" t="s">
        <v>1814</v>
      </c>
      <c r="D1" s="67"/>
      <c r="E1" s="67"/>
      <c r="F1" s="67"/>
      <c r="G1" s="67"/>
      <c r="H1" s="67"/>
      <c r="I1" s="67"/>
      <c r="J1" s="67"/>
      <c r="K1" s="67"/>
      <c r="L1" s="67"/>
      <c r="M1" s="67"/>
      <c r="N1" s="67"/>
      <c r="O1" s="67"/>
      <c r="P1" s="67"/>
      <c r="Q1" s="99"/>
      <c r="R1" s="67"/>
      <c r="S1" s="67"/>
      <c r="T1" s="67"/>
      <c r="U1" s="67"/>
      <c r="V1" s="67"/>
      <c r="W1" s="67"/>
      <c r="X1" s="67"/>
      <c r="Y1" s="67"/>
      <c r="Z1" s="67"/>
      <c r="AA1" s="67"/>
      <c r="AB1" s="67"/>
      <c r="AC1" s="67"/>
      <c r="AD1" s="67"/>
      <c r="AE1" s="67"/>
      <c r="AF1" s="67"/>
      <c r="AG1" s="67"/>
      <c r="AH1" s="67"/>
      <c r="AI1" s="67"/>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row>
    <row r="2" ht="13.5" customHeight="1" spans="1:65">
      <c r="A2" s="62">
        <v>3</v>
      </c>
      <c r="B2" s="62">
        <f>LARGE($A$1:$A$521,1)</f>
        <v>499</v>
      </c>
      <c r="C2" s="227"/>
      <c r="D2" s="154"/>
      <c r="E2" s="154"/>
      <c r="F2" s="154"/>
      <c r="G2" s="154"/>
      <c r="H2" s="154"/>
      <c r="I2" s="154"/>
      <c r="J2" s="154"/>
      <c r="K2" s="154"/>
      <c r="L2" s="154"/>
      <c r="M2" s="154"/>
      <c r="N2" s="154"/>
      <c r="O2" s="154"/>
      <c r="P2" s="154"/>
      <c r="Q2" s="180"/>
      <c r="R2" s="154"/>
      <c r="S2" s="154"/>
      <c r="T2" s="154"/>
      <c r="U2" s="154"/>
      <c r="V2" s="154"/>
      <c r="W2" s="154"/>
      <c r="X2" s="154"/>
      <c r="Y2" s="154"/>
      <c r="Z2" s="154"/>
      <c r="AA2" s="154"/>
      <c r="AB2" s="154"/>
      <c r="AC2" s="154"/>
      <c r="AD2" s="154"/>
      <c r="AE2" s="154"/>
      <c r="AF2" s="154"/>
      <c r="AG2" s="154"/>
      <c r="AH2" s="154"/>
      <c r="AI2" s="154"/>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68"/>
    </row>
    <row r="3" ht="13.5" customHeight="1" spans="1:60">
      <c r="A3" s="62">
        <v>4</v>
      </c>
      <c r="B3" s="62">
        <f>LARGE($A$1:$A$521,1)</f>
        <v>499</v>
      </c>
      <c r="C3" s="68"/>
      <c r="D3" s="163" t="s">
        <v>1861</v>
      </c>
      <c r="E3" s="71"/>
      <c r="F3" s="68"/>
      <c r="G3" s="68"/>
      <c r="H3" s="68"/>
      <c r="I3" s="68"/>
      <c r="J3" s="68"/>
      <c r="K3" s="68"/>
      <c r="L3" s="68"/>
      <c r="M3" s="68"/>
      <c r="N3" s="68"/>
      <c r="O3" s="68"/>
      <c r="P3" s="68"/>
      <c r="Q3" s="228" t="s">
        <v>1862</v>
      </c>
      <c r="R3" s="68"/>
      <c r="T3" s="68"/>
      <c r="U3" s="68"/>
      <c r="V3" s="68"/>
      <c r="W3" s="68"/>
      <c r="X3" s="68"/>
      <c r="Y3" s="68"/>
      <c r="Z3" s="68"/>
      <c r="AA3" s="68"/>
      <c r="AB3" s="68"/>
      <c r="AC3" s="68"/>
      <c r="AD3" s="68"/>
      <c r="AE3" s="68"/>
      <c r="AF3" s="68"/>
      <c r="AG3" s="68"/>
      <c r="AH3" s="68"/>
      <c r="AI3" s="68"/>
      <c r="AJ3" s="68"/>
      <c r="AK3" s="68"/>
      <c r="AL3" s="68"/>
      <c r="AM3" s="68"/>
      <c r="AN3" s="68"/>
      <c r="AO3" s="68"/>
      <c r="AP3" s="68"/>
      <c r="AQ3" s="68"/>
      <c r="AR3" s="70"/>
      <c r="AS3" s="70"/>
      <c r="AT3" s="70"/>
      <c r="AU3" s="70"/>
      <c r="AV3" s="70"/>
      <c r="AW3" s="70"/>
      <c r="AX3" s="70"/>
      <c r="AY3" s="70"/>
      <c r="AZ3" s="70"/>
      <c r="BA3" s="70"/>
      <c r="BB3" s="70"/>
      <c r="BC3" s="70"/>
      <c r="BD3" s="70"/>
      <c r="BE3" s="70"/>
      <c r="BF3" s="70"/>
      <c r="BG3" s="70"/>
      <c r="BH3" s="70"/>
    </row>
    <row r="4" ht="13.5" customHeight="1" spans="1:60">
      <c r="A4" s="62">
        <v>5</v>
      </c>
      <c r="B4" s="62">
        <f>LARGE($A$1:$A$521,1)</f>
        <v>499</v>
      </c>
      <c r="C4" s="68"/>
      <c r="D4" s="163"/>
      <c r="E4" s="71" t="s">
        <v>1863</v>
      </c>
      <c r="F4" s="68"/>
      <c r="G4" s="68"/>
      <c r="H4" s="68"/>
      <c r="I4" s="68"/>
      <c r="J4" s="68"/>
      <c r="K4" s="68"/>
      <c r="L4" s="68"/>
      <c r="M4" s="68"/>
      <c r="N4" s="68"/>
      <c r="O4" s="68"/>
      <c r="P4" s="68"/>
      <c r="Q4" s="68"/>
      <c r="R4" s="68"/>
      <c r="T4" s="68"/>
      <c r="U4" s="68"/>
      <c r="V4" s="68"/>
      <c r="W4" s="68"/>
      <c r="X4" s="68"/>
      <c r="Y4" s="68"/>
      <c r="Z4" s="68"/>
      <c r="AA4" s="68"/>
      <c r="AB4" s="68"/>
      <c r="AC4" s="68"/>
      <c r="AD4" s="68"/>
      <c r="AE4" s="68"/>
      <c r="AF4" s="68"/>
      <c r="AG4" s="68"/>
      <c r="AH4" s="68"/>
      <c r="AI4" s="68"/>
      <c r="AJ4" s="68"/>
      <c r="AK4" s="68"/>
      <c r="AL4" s="68"/>
      <c r="AM4" s="68"/>
      <c r="AN4" s="68"/>
      <c r="AO4" s="68"/>
      <c r="AP4" s="68"/>
      <c r="AQ4" s="68"/>
      <c r="AR4" s="70"/>
      <c r="AS4" s="70"/>
      <c r="AT4" s="70"/>
      <c r="AU4" s="70"/>
      <c r="AV4" s="70"/>
      <c r="AW4" s="70"/>
      <c r="AX4" s="70"/>
      <c r="AY4" s="70"/>
      <c r="AZ4" s="70"/>
      <c r="BA4" s="70"/>
      <c r="BB4" s="70"/>
      <c r="BC4" s="70"/>
      <c r="BD4" s="70"/>
      <c r="BE4" s="70"/>
      <c r="BF4" s="70"/>
      <c r="BG4" s="70"/>
      <c r="BH4" s="70"/>
    </row>
    <row r="5" ht="13.5" customHeight="1" spans="3:60">
      <c r="C5" s="68"/>
      <c r="D5" s="163"/>
      <c r="E5" s="228" t="s">
        <v>1864</v>
      </c>
      <c r="F5" s="68"/>
      <c r="G5" s="68"/>
      <c r="H5" s="68"/>
      <c r="I5" s="68"/>
      <c r="J5" s="68"/>
      <c r="K5" s="68"/>
      <c r="L5" s="68"/>
      <c r="M5" s="68"/>
      <c r="N5" s="68"/>
      <c r="O5" s="68"/>
      <c r="P5" s="68"/>
      <c r="Q5" s="68"/>
      <c r="R5" s="68"/>
      <c r="S5" s="233"/>
      <c r="T5" s="68"/>
      <c r="U5" s="68"/>
      <c r="V5" s="68"/>
      <c r="W5" s="68"/>
      <c r="X5" s="68"/>
      <c r="Y5" s="68"/>
      <c r="Z5" s="68"/>
      <c r="AA5" s="68"/>
      <c r="AB5" s="68"/>
      <c r="AC5" s="68"/>
      <c r="AD5" s="68"/>
      <c r="AE5" s="68"/>
      <c r="AF5" s="68"/>
      <c r="AG5" s="68"/>
      <c r="AH5" s="68"/>
      <c r="AI5" s="68"/>
      <c r="AJ5" s="68"/>
      <c r="AK5" s="68"/>
      <c r="AL5" s="68"/>
      <c r="AM5" s="68"/>
      <c r="AN5" s="68"/>
      <c r="AO5" s="68"/>
      <c r="AP5" s="68"/>
      <c r="AQ5" s="68"/>
      <c r="AR5" s="70"/>
      <c r="AS5" s="70"/>
      <c r="AT5" s="70"/>
      <c r="AU5" s="70"/>
      <c r="AV5" s="70"/>
      <c r="AW5" s="70"/>
      <c r="AX5" s="70"/>
      <c r="AY5" s="70"/>
      <c r="AZ5" s="70"/>
      <c r="BA5" s="70"/>
      <c r="BB5" s="70"/>
      <c r="BC5" s="70"/>
      <c r="BD5" s="70"/>
      <c r="BE5" s="70"/>
      <c r="BF5" s="70"/>
      <c r="BG5" s="70"/>
      <c r="BH5" s="70"/>
    </row>
    <row r="6" ht="13.5" customHeight="1" spans="1:60">
      <c r="A6" s="62">
        <v>6</v>
      </c>
      <c r="B6" s="62">
        <f>LARGE($A$1:$A$521,1)</f>
        <v>499</v>
      </c>
      <c r="C6" s="68"/>
      <c r="D6" s="173"/>
      <c r="E6" s="229"/>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70"/>
      <c r="AS6" s="70"/>
      <c r="AT6" s="70"/>
      <c r="AU6" s="70"/>
      <c r="AV6" s="70"/>
      <c r="AW6" s="70"/>
      <c r="AX6" s="70"/>
      <c r="AY6" s="70"/>
      <c r="AZ6" s="70"/>
      <c r="BA6" s="70"/>
      <c r="BB6" s="70"/>
      <c r="BC6" s="70"/>
      <c r="BD6" s="70"/>
      <c r="BE6" s="70"/>
      <c r="BF6" s="70"/>
      <c r="BG6" s="70"/>
      <c r="BH6" s="70"/>
    </row>
    <row r="7" ht="13.5" customHeight="1" spans="1:69">
      <c r="A7" s="62">
        <v>7</v>
      </c>
      <c r="B7" s="62">
        <f>LARGE($A$1:$A$521,1)</f>
        <v>499</v>
      </c>
      <c r="C7" s="68"/>
      <c r="D7" s="173"/>
      <c r="E7" s="71" t="s">
        <v>1865</v>
      </c>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70"/>
      <c r="AS7" s="70"/>
      <c r="AT7" s="70"/>
      <c r="AU7" s="70"/>
      <c r="AV7" s="70"/>
      <c r="AW7" s="70"/>
      <c r="AX7" s="70"/>
      <c r="AY7" s="70"/>
      <c r="AZ7" s="70"/>
      <c r="BA7" s="70"/>
      <c r="BB7" s="70"/>
      <c r="BC7" s="70"/>
      <c r="BD7" s="70"/>
      <c r="BE7" s="70"/>
      <c r="BF7" s="70"/>
      <c r="BG7" s="70"/>
      <c r="BH7" s="70"/>
      <c r="BQ7" s="107"/>
    </row>
    <row r="8" ht="13.5" customHeight="1" spans="1:60">
      <c r="A8" s="62">
        <v>8</v>
      </c>
      <c r="B8" s="62">
        <f>LARGE($A$1:$A$521,1)</f>
        <v>499</v>
      </c>
      <c r="C8" s="68"/>
      <c r="D8" s="173"/>
      <c r="E8" s="229"/>
      <c r="F8" s="71" t="s">
        <v>1866</v>
      </c>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70"/>
      <c r="AS8" s="70"/>
      <c r="AT8" s="70"/>
      <c r="AU8" s="70"/>
      <c r="AV8" s="70"/>
      <c r="AW8" s="70"/>
      <c r="AX8" s="70"/>
      <c r="AY8" s="70"/>
      <c r="AZ8" s="70"/>
      <c r="BA8" s="70"/>
      <c r="BB8" s="70"/>
      <c r="BC8" s="70"/>
      <c r="BD8" s="70"/>
      <c r="BE8" s="70"/>
      <c r="BF8" s="70"/>
      <c r="BG8" s="70"/>
      <c r="BH8" s="70"/>
    </row>
    <row r="9" ht="13.5" customHeight="1" spans="3:60">
      <c r="C9" s="68"/>
      <c r="D9" s="173"/>
      <c r="E9" s="228" t="s">
        <v>1867</v>
      </c>
      <c r="F9" s="230"/>
      <c r="G9" s="231"/>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70"/>
      <c r="AS9" s="70"/>
      <c r="AT9" s="70"/>
      <c r="AU9" s="70"/>
      <c r="AV9" s="70"/>
      <c r="AW9" s="70"/>
      <c r="AX9" s="70"/>
      <c r="AY9" s="70"/>
      <c r="AZ9" s="70"/>
      <c r="BA9" s="70"/>
      <c r="BB9" s="70"/>
      <c r="BC9" s="70"/>
      <c r="BD9" s="70"/>
      <c r="BE9" s="70"/>
      <c r="BF9" s="70"/>
      <c r="BG9" s="70"/>
      <c r="BH9" s="70"/>
    </row>
    <row r="10" ht="13.5" customHeight="1" spans="3:60">
      <c r="C10" s="68"/>
      <c r="D10" s="173"/>
      <c r="E10" s="228" t="s">
        <v>1868</v>
      </c>
      <c r="F10" s="230"/>
      <c r="G10" s="231"/>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70"/>
      <c r="AS10" s="70"/>
      <c r="AT10" s="70"/>
      <c r="AU10" s="70"/>
      <c r="AV10" s="70"/>
      <c r="AW10" s="70"/>
      <c r="AX10" s="70"/>
      <c r="AY10" s="70"/>
      <c r="AZ10" s="70"/>
      <c r="BA10" s="70"/>
      <c r="BB10" s="70"/>
      <c r="BC10" s="70"/>
      <c r="BD10" s="70"/>
      <c r="BE10" s="70"/>
      <c r="BF10" s="70"/>
      <c r="BG10" s="70"/>
      <c r="BH10" s="70"/>
    </row>
    <row r="11" ht="13.5" customHeight="1" spans="1:60">
      <c r="A11" s="62">
        <v>9</v>
      </c>
      <c r="B11" s="62">
        <f>LARGE($A$1:$A$521,1)</f>
        <v>499</v>
      </c>
      <c r="C11" s="68"/>
      <c r="D11" s="173"/>
      <c r="E11" s="232"/>
      <c r="F11" s="228" t="s">
        <v>1869</v>
      </c>
      <c r="G11" s="231"/>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70"/>
      <c r="AS11" s="70"/>
      <c r="AT11" s="70"/>
      <c r="AU11" s="70"/>
      <c r="AV11" s="70"/>
      <c r="AW11" s="70"/>
      <c r="AX11" s="70"/>
      <c r="AY11" s="70"/>
      <c r="AZ11" s="70"/>
      <c r="BA11" s="70"/>
      <c r="BB11" s="70"/>
      <c r="BC11" s="70"/>
      <c r="BD11" s="70"/>
      <c r="BE11" s="70"/>
      <c r="BF11" s="70"/>
      <c r="BG11" s="70"/>
      <c r="BH11" s="70"/>
    </row>
    <row r="12" ht="13.5" customHeight="1" spans="3:60">
      <c r="C12" s="68"/>
      <c r="D12" s="173"/>
      <c r="E12" s="229"/>
      <c r="F12" s="233"/>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70"/>
      <c r="AS12" s="70"/>
      <c r="AT12" s="70"/>
      <c r="AU12" s="70"/>
      <c r="AV12" s="70"/>
      <c r="AW12" s="70"/>
      <c r="AX12" s="70"/>
      <c r="AY12" s="70"/>
      <c r="AZ12" s="70"/>
      <c r="BA12" s="70"/>
      <c r="BB12" s="70"/>
      <c r="BC12" s="70"/>
      <c r="BD12" s="70"/>
      <c r="BE12" s="70"/>
      <c r="BF12" s="70"/>
      <c r="BG12" s="70"/>
      <c r="BH12" s="70"/>
    </row>
    <row r="13" ht="13.5" customHeight="1" spans="1:60">
      <c r="A13" s="62">
        <v>10</v>
      </c>
      <c r="B13" s="62">
        <f>LARGE($A$1:$A$521,1)</f>
        <v>499</v>
      </c>
      <c r="C13" s="68"/>
      <c r="D13" s="173"/>
      <c r="E13" s="71" t="s">
        <v>1870</v>
      </c>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70"/>
      <c r="AS13" s="70"/>
      <c r="AT13" s="70"/>
      <c r="AU13" s="70"/>
      <c r="AV13" s="70"/>
      <c r="AW13" s="70"/>
      <c r="AX13" s="70"/>
      <c r="AY13" s="70"/>
      <c r="AZ13" s="70"/>
      <c r="BA13" s="70"/>
      <c r="BB13" s="70"/>
      <c r="BC13" s="70"/>
      <c r="BD13" s="70"/>
      <c r="BE13" s="70"/>
      <c r="BF13" s="70"/>
      <c r="BG13" s="70"/>
      <c r="BH13" s="70"/>
    </row>
    <row r="14" ht="13.5" customHeight="1" spans="1:66">
      <c r="A14" s="62">
        <v>11</v>
      </c>
      <c r="B14" s="62">
        <f>LARGE($A$1:$A$521,1)</f>
        <v>499</v>
      </c>
      <c r="C14" s="68"/>
      <c r="D14" s="173"/>
      <c r="E14" s="229"/>
      <c r="F14" s="71" t="s">
        <v>1871</v>
      </c>
      <c r="G14" s="68"/>
      <c r="H14" s="68"/>
      <c r="I14" s="68"/>
      <c r="J14" s="68"/>
      <c r="K14" s="68"/>
      <c r="L14" s="68"/>
      <c r="M14" s="68"/>
      <c r="N14" s="68"/>
      <c r="O14" s="68"/>
      <c r="P14" s="68"/>
      <c r="Q14" s="68"/>
      <c r="R14" s="68"/>
      <c r="S14" s="68"/>
      <c r="T14" s="68"/>
      <c r="U14" s="68"/>
      <c r="V14" s="68"/>
      <c r="W14" s="68"/>
      <c r="X14" s="68"/>
      <c r="Y14" s="234"/>
      <c r="Z14" s="68"/>
      <c r="AA14" s="68"/>
      <c r="AB14" s="68"/>
      <c r="AC14" s="68"/>
      <c r="AD14" s="68"/>
      <c r="AE14" s="68"/>
      <c r="AF14" s="68"/>
      <c r="AG14" s="68"/>
      <c r="AH14" s="68"/>
      <c r="AI14" s="68"/>
      <c r="AJ14" s="68"/>
      <c r="AK14" s="68"/>
      <c r="AL14" s="68"/>
      <c r="AM14" s="68"/>
      <c r="AN14" s="68"/>
      <c r="AO14" s="68"/>
      <c r="AP14" s="68"/>
      <c r="AQ14" s="68"/>
      <c r="AR14" s="70"/>
      <c r="AS14" s="70"/>
      <c r="AT14" s="70"/>
      <c r="AU14" s="70"/>
      <c r="AV14" s="70"/>
      <c r="AW14" s="70"/>
      <c r="AX14" s="70"/>
      <c r="AY14" s="70"/>
      <c r="AZ14" s="70"/>
      <c r="BA14" s="70"/>
      <c r="BB14" s="70"/>
      <c r="BC14" s="70"/>
      <c r="BD14" s="70"/>
      <c r="BE14" s="70"/>
      <c r="BF14" s="70"/>
      <c r="BG14" s="70"/>
      <c r="BH14" s="70"/>
      <c r="BN14" s="71"/>
    </row>
    <row r="15" ht="13.5" customHeight="1" spans="1:66">
      <c r="A15" s="62">
        <v>12</v>
      </c>
      <c r="B15" s="62">
        <f>LARGE($A$1:$A$521,1)</f>
        <v>499</v>
      </c>
      <c r="C15" s="68"/>
      <c r="D15" s="173"/>
      <c r="E15" s="229"/>
      <c r="F15" s="71" t="s">
        <v>1872</v>
      </c>
      <c r="G15" s="68"/>
      <c r="H15" s="68"/>
      <c r="I15" s="68"/>
      <c r="J15" s="68"/>
      <c r="K15" s="68"/>
      <c r="L15" s="68"/>
      <c r="M15" s="68"/>
      <c r="N15" s="68"/>
      <c r="O15" s="68"/>
      <c r="P15" s="68"/>
      <c r="Q15" s="68"/>
      <c r="R15" s="68"/>
      <c r="S15" s="68"/>
      <c r="T15" s="68"/>
      <c r="U15" s="68"/>
      <c r="V15" s="68"/>
      <c r="W15" s="68"/>
      <c r="X15" s="68"/>
      <c r="Y15" s="234"/>
      <c r="Z15" s="68"/>
      <c r="AA15" s="68"/>
      <c r="AB15" s="68"/>
      <c r="AC15" s="68"/>
      <c r="AD15" s="68"/>
      <c r="AE15" s="68"/>
      <c r="AF15" s="68"/>
      <c r="AG15" s="68"/>
      <c r="AH15" s="68"/>
      <c r="AI15" s="68"/>
      <c r="AJ15" s="68"/>
      <c r="AK15" s="68"/>
      <c r="AL15" s="68"/>
      <c r="AM15" s="68"/>
      <c r="AN15" s="68"/>
      <c r="AO15" s="68"/>
      <c r="AP15" s="68"/>
      <c r="AQ15" s="68"/>
      <c r="AR15" s="70"/>
      <c r="AS15" s="70"/>
      <c r="AT15" s="70"/>
      <c r="AU15" s="70"/>
      <c r="AV15" s="70"/>
      <c r="AW15" s="70"/>
      <c r="AX15" s="70"/>
      <c r="AY15" s="70"/>
      <c r="AZ15" s="70"/>
      <c r="BA15" s="70"/>
      <c r="BB15" s="70"/>
      <c r="BC15" s="70"/>
      <c r="BD15" s="70"/>
      <c r="BE15" s="70"/>
      <c r="BF15" s="70"/>
      <c r="BG15" s="70"/>
      <c r="BH15" s="70"/>
      <c r="BN15" s="71"/>
    </row>
    <row r="16" ht="13.5" customHeight="1" spans="3:66">
      <c r="C16" s="68"/>
      <c r="D16" s="173"/>
      <c r="E16" s="228" t="s">
        <v>1873</v>
      </c>
      <c r="F16" s="230"/>
      <c r="G16" s="68"/>
      <c r="H16" s="68"/>
      <c r="I16" s="68"/>
      <c r="J16" s="68"/>
      <c r="K16" s="68"/>
      <c r="L16" s="68"/>
      <c r="M16" s="68"/>
      <c r="N16" s="68"/>
      <c r="O16" s="68"/>
      <c r="P16" s="68"/>
      <c r="Q16" s="68"/>
      <c r="R16" s="68"/>
      <c r="S16" s="68"/>
      <c r="T16" s="68"/>
      <c r="U16" s="68"/>
      <c r="V16" s="68"/>
      <c r="W16" s="68"/>
      <c r="X16" s="68"/>
      <c r="Y16" s="234"/>
      <c r="Z16" s="68"/>
      <c r="AA16" s="68"/>
      <c r="AB16" s="68"/>
      <c r="AC16" s="68"/>
      <c r="AD16" s="68"/>
      <c r="AE16" s="68"/>
      <c r="AF16" s="68"/>
      <c r="AG16" s="68"/>
      <c r="AH16" s="68"/>
      <c r="AI16" s="68"/>
      <c r="AJ16" s="68"/>
      <c r="AK16" s="68"/>
      <c r="AL16" s="68"/>
      <c r="AM16" s="68"/>
      <c r="AN16" s="68"/>
      <c r="AO16" s="68"/>
      <c r="AP16" s="68"/>
      <c r="AQ16" s="68"/>
      <c r="AR16" s="70"/>
      <c r="AS16" s="70"/>
      <c r="AT16" s="70"/>
      <c r="AU16" s="70"/>
      <c r="AV16" s="70"/>
      <c r="AW16" s="70"/>
      <c r="AX16" s="70"/>
      <c r="AY16" s="70"/>
      <c r="AZ16" s="70"/>
      <c r="BA16" s="70"/>
      <c r="BB16" s="70"/>
      <c r="BC16" s="70"/>
      <c r="BD16" s="70"/>
      <c r="BE16" s="70"/>
      <c r="BF16" s="70"/>
      <c r="BG16" s="70"/>
      <c r="BH16" s="70"/>
      <c r="BN16" s="71"/>
    </row>
    <row r="17" ht="13.5" customHeight="1" spans="3:66">
      <c r="C17" s="68"/>
      <c r="D17" s="173"/>
      <c r="E17" s="228"/>
      <c r="F17" s="228" t="s">
        <v>1874</v>
      </c>
      <c r="G17" s="68"/>
      <c r="H17" s="68"/>
      <c r="I17" s="68"/>
      <c r="J17" s="68"/>
      <c r="K17" s="68"/>
      <c r="L17" s="68"/>
      <c r="M17" s="68"/>
      <c r="N17" s="68"/>
      <c r="O17" s="68"/>
      <c r="P17" s="68"/>
      <c r="Q17" s="68"/>
      <c r="R17" s="68"/>
      <c r="S17" s="68"/>
      <c r="T17" s="68"/>
      <c r="U17" s="68"/>
      <c r="V17" s="68"/>
      <c r="W17" s="68"/>
      <c r="X17" s="68"/>
      <c r="Y17" s="234"/>
      <c r="Z17" s="68"/>
      <c r="AA17" s="68"/>
      <c r="AB17" s="68"/>
      <c r="AC17" s="68"/>
      <c r="AD17" s="68"/>
      <c r="AE17" s="68"/>
      <c r="AF17" s="68"/>
      <c r="AG17" s="68"/>
      <c r="AH17" s="68"/>
      <c r="AI17" s="68"/>
      <c r="AJ17" s="68"/>
      <c r="AK17" s="68"/>
      <c r="AL17" s="68"/>
      <c r="AM17" s="68"/>
      <c r="AN17" s="68"/>
      <c r="AO17" s="68"/>
      <c r="AP17" s="68"/>
      <c r="AQ17" s="68"/>
      <c r="AR17" s="70"/>
      <c r="AS17" s="70"/>
      <c r="AT17" s="70"/>
      <c r="AU17" s="70"/>
      <c r="AV17" s="70"/>
      <c r="AW17" s="70"/>
      <c r="AX17" s="70"/>
      <c r="AY17" s="70"/>
      <c r="AZ17" s="70"/>
      <c r="BA17" s="70"/>
      <c r="BB17" s="70"/>
      <c r="BC17" s="70"/>
      <c r="BD17" s="70"/>
      <c r="BE17" s="70"/>
      <c r="BF17" s="70"/>
      <c r="BG17" s="70"/>
      <c r="BH17" s="70"/>
      <c r="BN17" s="71"/>
    </row>
    <row r="18" ht="13.5" customHeight="1" spans="3:66">
      <c r="C18" s="68"/>
      <c r="D18" s="173"/>
      <c r="E18" s="228"/>
      <c r="F18" s="228" t="s">
        <v>1875</v>
      </c>
      <c r="G18" s="68"/>
      <c r="H18" s="68"/>
      <c r="I18" s="68"/>
      <c r="J18" s="68"/>
      <c r="K18" s="68"/>
      <c r="L18" s="68"/>
      <c r="M18" s="68"/>
      <c r="N18" s="68"/>
      <c r="O18" s="68"/>
      <c r="P18" s="68"/>
      <c r="Q18" s="68"/>
      <c r="R18" s="68"/>
      <c r="S18" s="68"/>
      <c r="T18" s="68"/>
      <c r="U18" s="68"/>
      <c r="V18" s="68"/>
      <c r="W18" s="68"/>
      <c r="X18" s="68"/>
      <c r="Y18" s="234"/>
      <c r="Z18" s="68"/>
      <c r="AA18" s="68"/>
      <c r="AB18" s="68"/>
      <c r="AC18" s="68"/>
      <c r="AD18" s="68"/>
      <c r="AE18" s="68"/>
      <c r="AF18" s="68"/>
      <c r="AG18" s="68"/>
      <c r="AH18" s="68"/>
      <c r="AI18" s="68"/>
      <c r="AJ18" s="68"/>
      <c r="AK18" s="68"/>
      <c r="AL18" s="68"/>
      <c r="AM18" s="68"/>
      <c r="AN18" s="68"/>
      <c r="AO18" s="68"/>
      <c r="AP18" s="68"/>
      <c r="AQ18" s="68"/>
      <c r="AR18" s="70"/>
      <c r="AS18" s="70"/>
      <c r="AT18" s="70"/>
      <c r="AU18" s="70"/>
      <c r="AV18" s="70"/>
      <c r="AW18" s="70"/>
      <c r="AX18" s="70"/>
      <c r="AY18" s="70"/>
      <c r="AZ18" s="70"/>
      <c r="BA18" s="70"/>
      <c r="BB18" s="70"/>
      <c r="BC18" s="70"/>
      <c r="BD18" s="70"/>
      <c r="BE18" s="70"/>
      <c r="BF18" s="70"/>
      <c r="BG18" s="70"/>
      <c r="BH18" s="70"/>
      <c r="BN18" s="71"/>
    </row>
    <row r="19" ht="13.5" customHeight="1" spans="1:69">
      <c r="A19" s="62">
        <v>13</v>
      </c>
      <c r="B19" s="62">
        <f>LARGE($A$1:$A$521,1)</f>
        <v>499</v>
      </c>
      <c r="C19" s="68"/>
      <c r="D19" s="173"/>
      <c r="E19" s="229"/>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70"/>
      <c r="AS19" s="70"/>
      <c r="AT19" s="70"/>
      <c r="AU19" s="70"/>
      <c r="AV19" s="70"/>
      <c r="AW19" s="70"/>
      <c r="AX19" s="70"/>
      <c r="AY19" s="70"/>
      <c r="AZ19" s="70"/>
      <c r="BA19" s="70"/>
      <c r="BB19" s="70"/>
      <c r="BC19" s="70"/>
      <c r="BD19" s="70"/>
      <c r="BE19" s="70"/>
      <c r="BF19" s="70"/>
      <c r="BG19" s="70"/>
      <c r="BH19" s="70"/>
      <c r="BQ19" s="113"/>
    </row>
    <row r="20" ht="13.5" customHeight="1" spans="1:69">
      <c r="A20" s="62">
        <v>14</v>
      </c>
      <c r="B20" s="62">
        <f>LARGE($A$1:$A$521,1)</f>
        <v>499</v>
      </c>
      <c r="C20" s="68"/>
      <c r="D20" s="173"/>
      <c r="E20" s="71" t="s">
        <v>1876</v>
      </c>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70"/>
      <c r="AS20" s="70"/>
      <c r="AT20" s="70"/>
      <c r="AU20" s="70"/>
      <c r="AV20" s="70"/>
      <c r="AW20" s="70"/>
      <c r="AX20" s="70"/>
      <c r="AY20" s="70"/>
      <c r="AZ20" s="70"/>
      <c r="BA20" s="70"/>
      <c r="BB20" s="70"/>
      <c r="BC20" s="70"/>
      <c r="BD20" s="70"/>
      <c r="BE20" s="70"/>
      <c r="BF20" s="70"/>
      <c r="BG20" s="70"/>
      <c r="BH20" s="70"/>
      <c r="BQ20" s="113"/>
    </row>
    <row r="21" ht="13.5" customHeight="1" spans="1:66">
      <c r="A21" s="62">
        <v>15</v>
      </c>
      <c r="B21" s="62">
        <f>LARGE($A$1:$A$521,1)</f>
        <v>499</v>
      </c>
      <c r="C21" s="68"/>
      <c r="D21" s="173"/>
      <c r="E21" s="229"/>
      <c r="F21" s="71" t="s">
        <v>1877</v>
      </c>
      <c r="G21" s="234"/>
      <c r="H21" s="234"/>
      <c r="I21" s="234"/>
      <c r="J21" s="234"/>
      <c r="K21" s="234"/>
      <c r="L21" s="234"/>
      <c r="M21" s="234"/>
      <c r="N21" s="234"/>
      <c r="O21" s="234"/>
      <c r="P21" s="234"/>
      <c r="Q21" s="234"/>
      <c r="R21" s="234"/>
      <c r="S21" s="234"/>
      <c r="T21" s="234"/>
      <c r="U21" s="234"/>
      <c r="V21" s="234"/>
      <c r="W21" s="234"/>
      <c r="X21" s="234"/>
      <c r="Y21" s="234"/>
      <c r="Z21" s="68"/>
      <c r="AA21" s="68"/>
      <c r="AB21" s="68"/>
      <c r="AC21" s="68"/>
      <c r="AD21" s="68"/>
      <c r="AE21" s="68"/>
      <c r="AF21" s="68"/>
      <c r="AG21" s="68"/>
      <c r="AH21" s="68"/>
      <c r="AI21" s="68"/>
      <c r="AJ21" s="68"/>
      <c r="AK21" s="68"/>
      <c r="AL21" s="68"/>
      <c r="AM21" s="68"/>
      <c r="AN21" s="68"/>
      <c r="AO21" s="68"/>
      <c r="AP21" s="68"/>
      <c r="AQ21" s="68"/>
      <c r="AR21" s="70"/>
      <c r="AS21" s="70"/>
      <c r="AT21" s="70"/>
      <c r="AU21" s="70"/>
      <c r="AV21" s="70"/>
      <c r="AW21" s="70"/>
      <c r="AX21" s="70"/>
      <c r="AY21" s="70"/>
      <c r="AZ21" s="70"/>
      <c r="BA21" s="70"/>
      <c r="BB21" s="70"/>
      <c r="BC21" s="70"/>
      <c r="BD21" s="70"/>
      <c r="BE21" s="70"/>
      <c r="BF21" s="70"/>
      <c r="BG21" s="70"/>
      <c r="BH21" s="70"/>
      <c r="BN21" s="71"/>
    </row>
    <row r="22" ht="13.5" customHeight="1" spans="1:66">
      <c r="A22" s="62">
        <v>16</v>
      </c>
      <c r="B22" s="62">
        <f>LARGE($A$1:$A$521,1)</f>
        <v>499</v>
      </c>
      <c r="C22" s="68"/>
      <c r="D22" s="173"/>
      <c r="E22" s="229"/>
      <c r="F22" s="71" t="s">
        <v>1878</v>
      </c>
      <c r="G22" s="234"/>
      <c r="H22" s="234"/>
      <c r="I22" s="234"/>
      <c r="J22" s="234"/>
      <c r="K22" s="234"/>
      <c r="L22" s="234"/>
      <c r="M22" s="234"/>
      <c r="N22" s="234"/>
      <c r="O22" s="234"/>
      <c r="P22" s="234"/>
      <c r="Q22" s="234"/>
      <c r="R22" s="234"/>
      <c r="S22" s="234"/>
      <c r="T22" s="234"/>
      <c r="U22" s="234"/>
      <c r="V22" s="234"/>
      <c r="W22" s="234"/>
      <c r="X22" s="234"/>
      <c r="Y22" s="234"/>
      <c r="Z22" s="68"/>
      <c r="AA22" s="68"/>
      <c r="AB22" s="68"/>
      <c r="AC22" s="68"/>
      <c r="AD22" s="68"/>
      <c r="AE22" s="68"/>
      <c r="AF22" s="68"/>
      <c r="AG22" s="68"/>
      <c r="AH22" s="68"/>
      <c r="AI22" s="68"/>
      <c r="AJ22" s="68"/>
      <c r="AK22" s="68"/>
      <c r="AL22" s="68"/>
      <c r="AM22" s="68"/>
      <c r="AN22" s="68"/>
      <c r="AO22" s="68"/>
      <c r="AP22" s="68"/>
      <c r="AQ22" s="68"/>
      <c r="AR22" s="70"/>
      <c r="AS22" s="70"/>
      <c r="AT22" s="70"/>
      <c r="AU22" s="70"/>
      <c r="AV22" s="70"/>
      <c r="AW22" s="70"/>
      <c r="AX22" s="70"/>
      <c r="AY22" s="70"/>
      <c r="AZ22" s="70"/>
      <c r="BA22" s="70"/>
      <c r="BB22" s="70"/>
      <c r="BC22" s="70"/>
      <c r="BD22" s="70"/>
      <c r="BE22" s="70"/>
      <c r="BF22" s="70"/>
      <c r="BG22" s="70"/>
      <c r="BH22" s="70"/>
      <c r="BN22" s="71"/>
    </row>
    <row r="23" ht="13.5" customHeight="1" spans="3:66">
      <c r="C23" s="68"/>
      <c r="D23" s="173"/>
      <c r="E23" s="233" t="s">
        <v>1879</v>
      </c>
      <c r="F23" s="233"/>
      <c r="G23" s="233"/>
      <c r="H23" s="234"/>
      <c r="I23" s="234"/>
      <c r="J23" s="234"/>
      <c r="K23" s="234"/>
      <c r="L23" s="234"/>
      <c r="M23" s="234"/>
      <c r="N23" s="234"/>
      <c r="O23" s="234"/>
      <c r="P23" s="234"/>
      <c r="Q23" s="234"/>
      <c r="R23" s="234"/>
      <c r="S23" s="234"/>
      <c r="T23" s="234"/>
      <c r="U23" s="234"/>
      <c r="V23" s="234"/>
      <c r="W23" s="234"/>
      <c r="X23" s="234"/>
      <c r="Y23" s="234"/>
      <c r="Z23" s="68"/>
      <c r="AA23" s="68"/>
      <c r="AB23" s="68"/>
      <c r="AC23" s="68"/>
      <c r="AD23" s="68"/>
      <c r="AE23" s="68"/>
      <c r="AF23" s="68"/>
      <c r="AG23" s="68"/>
      <c r="AH23" s="68"/>
      <c r="AI23" s="68"/>
      <c r="AJ23" s="68"/>
      <c r="AK23" s="68"/>
      <c r="AL23" s="68"/>
      <c r="AM23" s="68"/>
      <c r="AN23" s="68"/>
      <c r="AO23" s="68"/>
      <c r="AP23" s="68"/>
      <c r="AQ23" s="68"/>
      <c r="AR23" s="70"/>
      <c r="AS23" s="70"/>
      <c r="AT23" s="70"/>
      <c r="AU23" s="70"/>
      <c r="AV23" s="70"/>
      <c r="AW23" s="70"/>
      <c r="AX23" s="70"/>
      <c r="AY23" s="70"/>
      <c r="AZ23" s="70"/>
      <c r="BA23" s="70"/>
      <c r="BB23" s="70"/>
      <c r="BC23" s="70"/>
      <c r="BD23" s="70"/>
      <c r="BE23" s="70"/>
      <c r="BF23" s="70"/>
      <c r="BG23" s="70"/>
      <c r="BH23" s="70"/>
      <c r="BN23" s="71"/>
    </row>
    <row r="24" ht="13.5" customHeight="1" spans="3:66">
      <c r="C24" s="68"/>
      <c r="D24" s="173"/>
      <c r="E24" s="233"/>
      <c r="F24" s="233" t="s">
        <v>1880</v>
      </c>
      <c r="G24" s="233"/>
      <c r="H24" s="234"/>
      <c r="I24" s="234"/>
      <c r="J24" s="234"/>
      <c r="K24" s="234"/>
      <c r="L24" s="234"/>
      <c r="M24" s="234"/>
      <c r="N24" s="234"/>
      <c r="O24" s="234"/>
      <c r="P24" s="234"/>
      <c r="Q24" s="234"/>
      <c r="R24" s="234"/>
      <c r="S24" s="234"/>
      <c r="T24" s="234"/>
      <c r="U24" s="234"/>
      <c r="V24" s="234"/>
      <c r="W24" s="234"/>
      <c r="X24" s="234"/>
      <c r="Y24" s="234"/>
      <c r="Z24" s="68"/>
      <c r="AA24" s="68"/>
      <c r="AB24" s="68"/>
      <c r="AC24" s="68"/>
      <c r="AD24" s="68"/>
      <c r="AE24" s="68"/>
      <c r="AF24" s="68"/>
      <c r="AG24" s="68"/>
      <c r="AH24" s="68"/>
      <c r="AI24" s="68"/>
      <c r="AJ24" s="68"/>
      <c r="AK24" s="68"/>
      <c r="AL24" s="68"/>
      <c r="AM24" s="68"/>
      <c r="AN24" s="68"/>
      <c r="AO24" s="68"/>
      <c r="AP24" s="68"/>
      <c r="AQ24" s="68"/>
      <c r="AR24" s="70"/>
      <c r="AS24" s="70"/>
      <c r="AT24" s="70"/>
      <c r="AU24" s="70"/>
      <c r="AV24" s="70"/>
      <c r="AW24" s="70"/>
      <c r="AX24" s="70"/>
      <c r="AY24" s="70"/>
      <c r="AZ24" s="70"/>
      <c r="BA24" s="70"/>
      <c r="BB24" s="70"/>
      <c r="BC24" s="70"/>
      <c r="BD24" s="70"/>
      <c r="BE24" s="70"/>
      <c r="BF24" s="70"/>
      <c r="BG24" s="70"/>
      <c r="BH24" s="70"/>
      <c r="BN24" s="71"/>
    </row>
    <row r="25" ht="13.5" customHeight="1" spans="3:66">
      <c r="C25" s="68"/>
      <c r="D25" s="173"/>
      <c r="E25" s="233"/>
      <c r="F25" s="233" t="s">
        <v>1881</v>
      </c>
      <c r="G25" s="233"/>
      <c r="H25" s="234"/>
      <c r="I25" s="234"/>
      <c r="J25" s="234"/>
      <c r="K25" s="234"/>
      <c r="L25" s="234"/>
      <c r="M25" s="234"/>
      <c r="N25" s="234"/>
      <c r="O25" s="234"/>
      <c r="P25" s="234"/>
      <c r="Q25" s="234"/>
      <c r="R25" s="234"/>
      <c r="S25" s="234"/>
      <c r="T25" s="234"/>
      <c r="U25" s="234"/>
      <c r="V25" s="234"/>
      <c r="W25" s="234"/>
      <c r="X25" s="234"/>
      <c r="Y25" s="234"/>
      <c r="Z25" s="68"/>
      <c r="AA25" s="68"/>
      <c r="AB25" s="68"/>
      <c r="AC25" s="68"/>
      <c r="AD25" s="68"/>
      <c r="AE25" s="68"/>
      <c r="AF25" s="68"/>
      <c r="AG25" s="68"/>
      <c r="AH25" s="68"/>
      <c r="AI25" s="68"/>
      <c r="AJ25" s="68"/>
      <c r="AK25" s="68"/>
      <c r="AL25" s="68"/>
      <c r="AM25" s="68"/>
      <c r="AN25" s="68"/>
      <c r="AO25" s="68"/>
      <c r="AP25" s="68"/>
      <c r="AQ25" s="68"/>
      <c r="AR25" s="70"/>
      <c r="AS25" s="70"/>
      <c r="AT25" s="70"/>
      <c r="AU25" s="70"/>
      <c r="AV25" s="70"/>
      <c r="AW25" s="70"/>
      <c r="AX25" s="70"/>
      <c r="AY25" s="70"/>
      <c r="AZ25" s="70"/>
      <c r="BA25" s="70"/>
      <c r="BB25" s="70"/>
      <c r="BC25" s="70"/>
      <c r="BD25" s="70"/>
      <c r="BE25" s="70"/>
      <c r="BF25" s="70"/>
      <c r="BG25" s="70"/>
      <c r="BH25" s="70"/>
      <c r="BN25" s="71"/>
    </row>
    <row r="26" ht="13.5" customHeight="1" spans="1:60">
      <c r="A26" s="62">
        <v>17</v>
      </c>
      <c r="B26" s="62">
        <f>LARGE($A$1:$A$521,1)</f>
        <v>499</v>
      </c>
      <c r="C26" s="68"/>
      <c r="D26" s="173"/>
      <c r="E26" s="229"/>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70"/>
      <c r="AS26" s="70"/>
      <c r="AT26" s="70"/>
      <c r="AU26" s="70"/>
      <c r="AV26" s="70"/>
      <c r="AW26" s="70"/>
      <c r="AX26" s="70"/>
      <c r="AY26" s="70"/>
      <c r="AZ26" s="70"/>
      <c r="BA26" s="70"/>
      <c r="BB26" s="70"/>
      <c r="BC26" s="70"/>
      <c r="BD26" s="70"/>
      <c r="BE26" s="70"/>
      <c r="BF26" s="70"/>
      <c r="BG26" s="70"/>
      <c r="BH26" s="70"/>
    </row>
    <row r="27" ht="13.5" customHeight="1" spans="1:60">
      <c r="A27" s="62">
        <v>18</v>
      </c>
      <c r="B27" s="62">
        <f>LARGE($A$1:$A$521,1)</f>
        <v>499</v>
      </c>
      <c r="C27" s="68"/>
      <c r="D27" s="173"/>
      <c r="E27" s="71" t="s">
        <v>1882</v>
      </c>
      <c r="F27" s="71"/>
      <c r="G27" s="71"/>
      <c r="H27" s="71"/>
      <c r="I27" s="71"/>
      <c r="J27" s="71"/>
      <c r="K27" s="71"/>
      <c r="L27" s="71"/>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70"/>
      <c r="AS27" s="70"/>
      <c r="AT27" s="70"/>
      <c r="AU27" s="70"/>
      <c r="AV27" s="70"/>
      <c r="AW27" s="70"/>
      <c r="AX27" s="70"/>
      <c r="AY27" s="70"/>
      <c r="AZ27" s="70"/>
      <c r="BA27" s="70"/>
      <c r="BB27" s="70"/>
      <c r="BC27" s="70"/>
      <c r="BD27" s="70"/>
      <c r="BE27" s="70"/>
      <c r="BF27" s="70"/>
      <c r="BG27" s="70"/>
      <c r="BH27" s="70"/>
    </row>
    <row r="28" ht="13.5" customHeight="1" spans="3:60">
      <c r="C28" s="68"/>
      <c r="D28" s="173"/>
      <c r="E28" s="233" t="s">
        <v>1883</v>
      </c>
      <c r="F28" s="71"/>
      <c r="G28" s="71"/>
      <c r="H28" s="71"/>
      <c r="I28" s="71"/>
      <c r="J28" s="71"/>
      <c r="K28" s="71"/>
      <c r="L28" s="71"/>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70"/>
      <c r="AS28" s="70"/>
      <c r="AT28" s="70"/>
      <c r="AU28" s="70"/>
      <c r="AV28" s="70"/>
      <c r="AW28" s="70"/>
      <c r="AX28" s="70"/>
      <c r="AY28" s="70"/>
      <c r="AZ28" s="70"/>
      <c r="BA28" s="70"/>
      <c r="BB28" s="70"/>
      <c r="BC28" s="70"/>
      <c r="BD28" s="70"/>
      <c r="BE28" s="70"/>
      <c r="BF28" s="70"/>
      <c r="BG28" s="70"/>
      <c r="BH28" s="70"/>
    </row>
    <row r="29" ht="13.5" customHeight="1" spans="3:60">
      <c r="C29" s="68"/>
      <c r="D29" s="173"/>
      <c r="E29" s="71"/>
      <c r="F29" s="71"/>
      <c r="G29" s="71"/>
      <c r="H29" s="71"/>
      <c r="I29" s="71"/>
      <c r="J29" s="71"/>
      <c r="K29" s="71"/>
      <c r="L29" s="71"/>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70"/>
      <c r="AS29" s="70"/>
      <c r="AT29" s="70"/>
      <c r="AU29" s="70"/>
      <c r="AV29" s="70"/>
      <c r="AW29" s="70"/>
      <c r="AX29" s="70"/>
      <c r="AY29" s="70"/>
      <c r="AZ29" s="70"/>
      <c r="BA29" s="70"/>
      <c r="BB29" s="70"/>
      <c r="BC29" s="70"/>
      <c r="BD29" s="70"/>
      <c r="BE29" s="70"/>
      <c r="BF29" s="70"/>
      <c r="BG29" s="70"/>
      <c r="BH29" s="70"/>
    </row>
    <row r="30" ht="13.5" customHeight="1" spans="3:60">
      <c r="C30" s="68"/>
      <c r="D30" s="173"/>
      <c r="E30" s="71"/>
      <c r="F30" s="71"/>
      <c r="G30" s="71"/>
      <c r="H30" s="71"/>
      <c r="I30" s="71"/>
      <c r="J30" s="71"/>
      <c r="K30" s="71"/>
      <c r="L30" s="71"/>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70"/>
      <c r="AS30" s="70"/>
      <c r="AT30" s="70"/>
      <c r="AU30" s="70"/>
      <c r="AV30" s="70"/>
      <c r="AW30" s="70"/>
      <c r="AX30" s="70"/>
      <c r="AY30" s="70"/>
      <c r="AZ30" s="70"/>
      <c r="BA30" s="70"/>
      <c r="BB30" s="70"/>
      <c r="BC30" s="70"/>
      <c r="BD30" s="70"/>
      <c r="BE30" s="70"/>
      <c r="BF30" s="70"/>
      <c r="BG30" s="70"/>
      <c r="BH30" s="70"/>
    </row>
    <row r="31" ht="13.5" customHeight="1" spans="1:60">
      <c r="A31" s="62">
        <v>19</v>
      </c>
      <c r="B31" s="62">
        <f>LARGE($A$1:$A$521,1)</f>
        <v>499</v>
      </c>
      <c r="C31" s="68"/>
      <c r="D31" s="173"/>
      <c r="E31" s="71"/>
      <c r="F31" s="165" t="s">
        <v>408</v>
      </c>
      <c r="G31" s="165"/>
      <c r="H31" s="165"/>
      <c r="I31" s="165"/>
      <c r="J31" s="165"/>
      <c r="K31" s="165" t="s">
        <v>409</v>
      </c>
      <c r="L31" s="165" t="s">
        <v>1884</v>
      </c>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70"/>
      <c r="AS31" s="70"/>
      <c r="AT31" s="70"/>
      <c r="AU31" s="70"/>
      <c r="AV31" s="70"/>
      <c r="AW31" s="70"/>
      <c r="AX31" s="70"/>
      <c r="AY31" s="70"/>
      <c r="AZ31" s="70"/>
      <c r="BA31" s="70"/>
      <c r="BB31" s="70"/>
      <c r="BC31" s="70"/>
      <c r="BD31" s="70"/>
      <c r="BE31" s="70"/>
      <c r="BF31" s="70"/>
      <c r="BG31" s="70"/>
      <c r="BH31" s="70"/>
    </row>
    <row r="32" ht="13.5" customHeight="1" spans="1:60">
      <c r="A32" s="62">
        <v>20</v>
      </c>
      <c r="B32" s="62">
        <f>LARGE($A$1:$A$521,1)</f>
        <v>499</v>
      </c>
      <c r="C32" s="68"/>
      <c r="D32" s="173"/>
      <c r="E32" s="71"/>
      <c r="F32" s="165" t="s">
        <v>411</v>
      </c>
      <c r="G32" s="165"/>
      <c r="H32" s="165"/>
      <c r="I32" s="165"/>
      <c r="J32" s="165"/>
      <c r="K32" s="165" t="s">
        <v>409</v>
      </c>
      <c r="L32" s="238" t="s">
        <v>1885</v>
      </c>
      <c r="M32" s="68"/>
      <c r="N32" s="68"/>
      <c r="O32" s="68"/>
      <c r="P32" s="68"/>
      <c r="Q32" s="68"/>
      <c r="R32" s="68"/>
      <c r="S32" s="68"/>
      <c r="T32" s="68"/>
      <c r="U32" s="68"/>
      <c r="V32" s="68"/>
      <c r="W32" s="68"/>
      <c r="X32" s="68"/>
      <c r="Y32" s="68"/>
      <c r="Z32" s="68"/>
      <c r="AA32" s="68"/>
      <c r="AB32" s="233" t="s">
        <v>1886</v>
      </c>
      <c r="AC32" s="68"/>
      <c r="AD32" s="68"/>
      <c r="AE32" s="68"/>
      <c r="AF32" s="68"/>
      <c r="AG32" s="68"/>
      <c r="AH32" s="68"/>
      <c r="AI32" s="68"/>
      <c r="AJ32" s="68"/>
      <c r="AK32" s="68"/>
      <c r="AL32" s="68"/>
      <c r="AM32" s="68"/>
      <c r="AN32" s="68"/>
      <c r="AO32" s="68"/>
      <c r="AP32" s="68"/>
      <c r="AQ32" s="68"/>
      <c r="AR32" s="70"/>
      <c r="AS32" s="70"/>
      <c r="AT32" s="70"/>
      <c r="AU32" s="70"/>
      <c r="AV32" s="70"/>
      <c r="AW32" s="70"/>
      <c r="AX32" s="70"/>
      <c r="AY32" s="70"/>
      <c r="AZ32" s="70"/>
      <c r="BA32" s="70"/>
      <c r="BB32" s="70"/>
      <c r="BC32" s="70"/>
      <c r="BD32" s="70"/>
      <c r="BE32" s="70"/>
      <c r="BF32" s="70"/>
      <c r="BG32" s="70"/>
      <c r="BH32" s="70"/>
    </row>
    <row r="33" ht="13.5" customHeight="1" spans="1:60">
      <c r="A33" s="62">
        <v>21</v>
      </c>
      <c r="B33" s="62">
        <f>LARGE($A$1:$A$521,1)</f>
        <v>499</v>
      </c>
      <c r="C33" s="68"/>
      <c r="D33" s="173"/>
      <c r="E33" s="229"/>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70"/>
      <c r="AS33" s="70"/>
      <c r="AT33" s="70"/>
      <c r="AU33" s="70"/>
      <c r="AV33" s="70"/>
      <c r="AW33" s="70"/>
      <c r="AX33" s="70"/>
      <c r="AY33" s="70"/>
      <c r="AZ33" s="70"/>
      <c r="BA33" s="70"/>
      <c r="BB33" s="70"/>
      <c r="BC33" s="70"/>
      <c r="BD33" s="70"/>
      <c r="BE33" s="70"/>
      <c r="BF33" s="70"/>
      <c r="BG33" s="70"/>
      <c r="BH33" s="70"/>
    </row>
    <row r="34" ht="13.5" customHeight="1" spans="1:60">
      <c r="A34" s="62">
        <v>22</v>
      </c>
      <c r="B34" s="62">
        <f>LARGE($A$1:$A$521,1)</f>
        <v>499</v>
      </c>
      <c r="C34" s="68"/>
      <c r="D34" s="173"/>
      <c r="E34" s="233" t="s">
        <v>1887</v>
      </c>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70"/>
      <c r="AS34" s="70"/>
      <c r="AT34" s="70"/>
      <c r="AU34" s="70"/>
      <c r="AV34" s="70"/>
      <c r="AW34" s="70"/>
      <c r="AX34" s="70"/>
      <c r="AY34" s="70"/>
      <c r="AZ34" s="70"/>
      <c r="BA34" s="70"/>
      <c r="BB34" s="70"/>
      <c r="BC34" s="70"/>
      <c r="BD34" s="70"/>
      <c r="BE34" s="70"/>
      <c r="BF34" s="70"/>
      <c r="BG34" s="70"/>
      <c r="BH34" s="70"/>
    </row>
    <row r="35" ht="13.5" customHeight="1" spans="1:60">
      <c r="A35" s="62">
        <v>23</v>
      </c>
      <c r="B35" s="62">
        <f>LARGE($A$1:$A$521,1)</f>
        <v>499</v>
      </c>
      <c r="C35" s="68"/>
      <c r="D35" s="69"/>
      <c r="E35" s="235" t="s">
        <v>1888</v>
      </c>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70"/>
      <c r="AS35" s="70"/>
      <c r="AT35" s="70"/>
      <c r="AU35" s="70"/>
      <c r="AV35" s="70"/>
      <c r="AW35" s="70"/>
      <c r="AX35" s="70"/>
      <c r="AY35" s="70"/>
      <c r="AZ35" s="70"/>
      <c r="BA35" s="70"/>
      <c r="BB35" s="70"/>
      <c r="BC35" s="70"/>
      <c r="BD35" s="70"/>
      <c r="BE35" s="70"/>
      <c r="BF35" s="70"/>
      <c r="BG35" s="70"/>
      <c r="BH35" s="70"/>
    </row>
    <row r="36" ht="13.5" customHeight="1" spans="1:65">
      <c r="A36" s="62">
        <v>24</v>
      </c>
      <c r="B36" s="62">
        <f>LARGE($A$1:$A$521,1)</f>
        <v>499</v>
      </c>
      <c r="C36" s="68"/>
      <c r="D36" s="69"/>
      <c r="E36" s="68"/>
      <c r="F36" s="68"/>
      <c r="G36" s="68"/>
      <c r="H36" s="68"/>
      <c r="I36" s="68"/>
      <c r="J36" s="68"/>
      <c r="K36" s="68"/>
      <c r="L36" s="68"/>
      <c r="M36" s="68"/>
      <c r="N36" s="68"/>
      <c r="O36" s="68"/>
      <c r="Q36" s="68"/>
      <c r="R36" s="68"/>
      <c r="S36" s="68"/>
      <c r="T36" s="68"/>
      <c r="U36" s="233" t="s">
        <v>1889</v>
      </c>
      <c r="V36" s="68"/>
      <c r="W36" s="68"/>
      <c r="X36" s="68"/>
      <c r="Y36" s="68"/>
      <c r="Z36" s="68"/>
      <c r="AA36" s="68"/>
      <c r="AB36" s="68"/>
      <c r="AC36" s="68"/>
      <c r="AD36" s="68"/>
      <c r="AE36" s="68"/>
      <c r="AF36" s="68"/>
      <c r="AG36" s="68"/>
      <c r="AH36" s="68"/>
      <c r="AI36" s="233" t="s">
        <v>1889</v>
      </c>
      <c r="AJ36" s="68"/>
      <c r="AK36" s="68"/>
      <c r="AL36" s="68"/>
      <c r="AM36" s="68"/>
      <c r="AN36" s="68"/>
      <c r="AO36" s="68"/>
      <c r="AP36" s="68"/>
      <c r="AQ36" s="68"/>
      <c r="AR36" s="70"/>
      <c r="AS36" s="70"/>
      <c r="AT36" s="236" t="s">
        <v>1890</v>
      </c>
      <c r="AU36" s="70"/>
      <c r="AV36" s="70"/>
      <c r="AW36" s="70"/>
      <c r="AX36" s="70"/>
      <c r="AY36" s="70"/>
      <c r="AZ36" s="70"/>
      <c r="BA36" s="70"/>
      <c r="BB36" s="70"/>
      <c r="BC36" s="70"/>
      <c r="BD36" s="70"/>
      <c r="BE36" s="70"/>
      <c r="BF36" s="70"/>
      <c r="BG36" s="70"/>
      <c r="BH36" s="70"/>
      <c r="BI36" s="70"/>
      <c r="BJ36" s="70"/>
      <c r="BK36" s="70"/>
      <c r="BL36" s="70"/>
      <c r="BM36" s="70"/>
    </row>
    <row r="37" ht="13.5" customHeight="1" spans="1:62">
      <c r="A37" s="62">
        <v>25</v>
      </c>
      <c r="B37" s="62">
        <f>LARGE($A$1:$A$521,1)</f>
        <v>499</v>
      </c>
      <c r="C37" s="68"/>
      <c r="D37" s="69"/>
      <c r="E37" s="72"/>
      <c r="F37" s="70"/>
      <c r="G37" s="70"/>
      <c r="H37" s="70"/>
      <c r="I37" s="70"/>
      <c r="J37" s="70"/>
      <c r="K37" s="70"/>
      <c r="L37" s="70"/>
      <c r="M37" s="70"/>
      <c r="N37" s="236" t="s">
        <v>1890</v>
      </c>
      <c r="O37" s="70"/>
      <c r="P37" s="70"/>
      <c r="Q37" s="70"/>
      <c r="R37" s="70"/>
      <c r="S37" s="70"/>
      <c r="T37" s="241"/>
      <c r="U37" s="70"/>
      <c r="V37" s="242"/>
      <c r="W37" s="70"/>
      <c r="X37" s="70"/>
      <c r="Y37" s="70"/>
      <c r="Z37" s="70"/>
      <c r="AA37" s="70"/>
      <c r="AB37" s="70"/>
      <c r="AC37" s="70"/>
      <c r="AD37" s="70"/>
      <c r="AE37" s="70"/>
      <c r="AF37" s="242"/>
      <c r="AG37" s="70"/>
      <c r="AH37" s="70"/>
      <c r="AI37" s="70"/>
      <c r="AJ37" s="70"/>
      <c r="AK37" s="70"/>
      <c r="AL37" s="241"/>
      <c r="AM37" s="70"/>
      <c r="AN37" s="70"/>
      <c r="AO37" s="70"/>
      <c r="AP37" s="70"/>
      <c r="AQ37" s="70"/>
      <c r="AR37" s="70"/>
      <c r="AS37" s="70"/>
      <c r="AT37" s="70"/>
      <c r="AU37" s="70"/>
      <c r="AZ37" s="70"/>
      <c r="BA37" s="70"/>
      <c r="BB37" s="70"/>
      <c r="BC37" s="70"/>
      <c r="BD37" s="70"/>
      <c r="BE37" s="70"/>
      <c r="BF37" s="70"/>
      <c r="BG37" s="70"/>
      <c r="BH37" s="70"/>
      <c r="BI37" s="70"/>
      <c r="BJ37" s="70"/>
    </row>
    <row r="38" ht="13.5" customHeight="1" spans="1:62">
      <c r="A38" s="62">
        <v>26</v>
      </c>
      <c r="B38" s="62">
        <f>LARGE($A$1:$A$521,1)</f>
        <v>499</v>
      </c>
      <c r="C38" s="68"/>
      <c r="D38" s="69"/>
      <c r="E38" s="72"/>
      <c r="F38" s="70" t="s">
        <v>1891</v>
      </c>
      <c r="G38" s="70"/>
      <c r="H38" s="70"/>
      <c r="I38" s="70"/>
      <c r="J38" s="70"/>
      <c r="K38" s="70"/>
      <c r="L38" s="70"/>
      <c r="M38" s="70"/>
      <c r="N38" s="70"/>
      <c r="O38" s="70"/>
      <c r="P38" s="239" t="s">
        <v>1892</v>
      </c>
      <c r="Q38" s="239"/>
      <c r="R38" s="239"/>
      <c r="S38" s="243"/>
      <c r="T38" s="244" t="s">
        <v>1893</v>
      </c>
      <c r="U38" s="239"/>
      <c r="V38" s="243"/>
      <c r="W38" s="244" t="s">
        <v>1894</v>
      </c>
      <c r="X38" s="239"/>
      <c r="Y38" s="239"/>
      <c r="Z38" s="239"/>
      <c r="AA38" s="239"/>
      <c r="AB38" s="239"/>
      <c r="AC38" s="239"/>
      <c r="AD38" s="239"/>
      <c r="AE38" s="239"/>
      <c r="AF38" s="243"/>
      <c r="AG38" s="260" t="s">
        <v>1893</v>
      </c>
      <c r="AH38" s="261"/>
      <c r="AI38" s="261"/>
      <c r="AJ38" s="261"/>
      <c r="AK38" s="262"/>
      <c r="AL38" s="244" t="s">
        <v>1892</v>
      </c>
      <c r="AM38" s="239"/>
      <c r="AN38" s="239"/>
      <c r="AO38" s="239"/>
      <c r="AP38" s="239"/>
      <c r="AQ38" s="239"/>
      <c r="AR38" s="239"/>
      <c r="AS38" s="239"/>
      <c r="AT38" s="239"/>
      <c r="AU38" s="239"/>
      <c r="AV38" s="239"/>
      <c r="AW38" s="239"/>
      <c r="AX38" s="239"/>
      <c r="AY38" s="239"/>
      <c r="AZ38" s="239"/>
      <c r="BA38" s="239"/>
      <c r="BB38" s="239"/>
      <c r="BC38" s="239"/>
      <c r="BD38" s="239"/>
      <c r="BE38" s="239"/>
      <c r="BF38" s="239"/>
      <c r="BG38" s="239"/>
      <c r="BH38" s="239"/>
      <c r="BI38" s="239"/>
      <c r="BJ38" s="239"/>
    </row>
    <row r="39" ht="13.5" customHeight="1" spans="1:62">
      <c r="A39" s="62">
        <v>27</v>
      </c>
      <c r="B39" s="62">
        <f>LARGE($A$1:$A$521,1)</f>
        <v>499</v>
      </c>
      <c r="C39" s="68"/>
      <c r="D39" s="69"/>
      <c r="E39" s="72"/>
      <c r="F39" s="70"/>
      <c r="G39" s="70"/>
      <c r="H39" s="70"/>
      <c r="I39" s="70"/>
      <c r="J39" s="70"/>
      <c r="K39" s="70"/>
      <c r="L39" s="70"/>
      <c r="M39" s="70"/>
      <c r="N39" s="70"/>
      <c r="O39" s="70"/>
      <c r="P39" s="70"/>
      <c r="Q39" s="70"/>
      <c r="R39" s="70"/>
      <c r="S39" s="70"/>
      <c r="T39" s="241"/>
      <c r="U39" s="70"/>
      <c r="V39" s="242"/>
      <c r="W39" s="70"/>
      <c r="X39" s="70"/>
      <c r="Y39" s="70"/>
      <c r="Z39" s="70"/>
      <c r="AA39" s="70"/>
      <c r="AB39" s="70"/>
      <c r="AC39" s="70"/>
      <c r="AD39" s="70"/>
      <c r="AE39" s="70"/>
      <c r="AF39" s="242"/>
      <c r="AG39" s="70"/>
      <c r="AH39" s="70"/>
      <c r="AI39" s="70"/>
      <c r="AJ39" s="70"/>
      <c r="AK39" s="70"/>
      <c r="AL39" s="241"/>
      <c r="AM39" s="70"/>
      <c r="AN39" s="70"/>
      <c r="AO39" s="70"/>
      <c r="AP39" s="70"/>
      <c r="AQ39" s="70"/>
      <c r="AR39" s="70"/>
      <c r="AS39" s="70"/>
      <c r="AT39" s="70"/>
      <c r="AU39" s="70"/>
      <c r="AZ39" s="70"/>
      <c r="BA39" s="70"/>
      <c r="BB39" s="70"/>
      <c r="BC39" s="70"/>
      <c r="BD39" s="70"/>
      <c r="BE39" s="70"/>
      <c r="BF39" s="70"/>
      <c r="BG39" s="70"/>
      <c r="BH39" s="70"/>
      <c r="BI39" s="70"/>
      <c r="BJ39" s="70"/>
    </row>
    <row r="40" ht="13.5" customHeight="1" spans="1:48">
      <c r="A40" s="62">
        <v>28</v>
      </c>
      <c r="B40" s="62">
        <f>LARGE($A$1:$A$521,1)</f>
        <v>499</v>
      </c>
      <c r="C40" s="68"/>
      <c r="D40" s="69"/>
      <c r="E40" s="72"/>
      <c r="F40" s="70"/>
      <c r="G40" s="70"/>
      <c r="H40" s="70"/>
      <c r="I40" s="70"/>
      <c r="J40" s="70"/>
      <c r="K40" s="70"/>
      <c r="L40" s="70"/>
      <c r="M40" s="70"/>
      <c r="N40" s="70"/>
      <c r="O40" s="70"/>
      <c r="P40" s="70"/>
      <c r="Q40" s="70"/>
      <c r="R40" s="70"/>
      <c r="S40" s="70"/>
      <c r="T40" s="241"/>
      <c r="U40" s="70"/>
      <c r="V40" s="242"/>
      <c r="W40" s="70"/>
      <c r="X40" s="70"/>
      <c r="Y40" s="70"/>
      <c r="Z40" s="70"/>
      <c r="AA40" s="70"/>
      <c r="AB40" s="70"/>
      <c r="AC40" s="70"/>
      <c r="AD40" s="70"/>
      <c r="AE40" s="70"/>
      <c r="AF40" s="258"/>
      <c r="AG40" s="241"/>
      <c r="AH40" s="70"/>
      <c r="AI40" s="70"/>
      <c r="AJ40" s="72"/>
      <c r="AK40" s="70"/>
      <c r="AL40" s="241"/>
      <c r="AM40" s="70"/>
      <c r="AN40" s="70"/>
      <c r="AO40" s="70"/>
      <c r="AP40" s="70"/>
      <c r="AQ40" s="70"/>
      <c r="AR40" s="70"/>
      <c r="AS40" s="70"/>
      <c r="AT40" s="70"/>
      <c r="AU40" s="70"/>
      <c r="AV40" s="70"/>
    </row>
    <row r="41" ht="13.5" customHeight="1" spans="1:48">
      <c r="A41" s="62">
        <v>29</v>
      </c>
      <c r="B41" s="62">
        <f>LARGE($A$1:$A$521,1)</f>
        <v>499</v>
      </c>
      <c r="C41" s="68"/>
      <c r="D41" s="69"/>
      <c r="E41" s="72"/>
      <c r="G41" s="70"/>
      <c r="H41" s="70"/>
      <c r="I41" s="70"/>
      <c r="J41" s="70"/>
      <c r="K41" s="70"/>
      <c r="L41" s="70"/>
      <c r="M41" s="237"/>
      <c r="N41" s="70"/>
      <c r="O41" s="70" t="s">
        <v>1895</v>
      </c>
      <c r="P41" s="70"/>
      <c r="Q41" s="70"/>
      <c r="R41" s="70"/>
      <c r="S41" s="245"/>
      <c r="T41" s="246"/>
      <c r="U41" s="70"/>
      <c r="V41" s="242"/>
      <c r="W41" s="70"/>
      <c r="X41" s="70"/>
      <c r="Y41" s="70"/>
      <c r="Z41" s="70"/>
      <c r="AA41" s="70"/>
      <c r="AB41" s="70"/>
      <c r="AC41" s="70"/>
      <c r="AD41" s="70"/>
      <c r="AE41" s="70"/>
      <c r="AF41" s="245"/>
      <c r="AH41" s="70"/>
      <c r="AI41" s="70"/>
      <c r="AJ41" s="72"/>
      <c r="AK41" s="70"/>
      <c r="AL41" s="241"/>
      <c r="AM41" s="70"/>
      <c r="AN41" s="70"/>
      <c r="AO41" s="70"/>
      <c r="AP41" s="70"/>
      <c r="AQ41" s="70"/>
      <c r="AR41" s="70"/>
      <c r="AS41" s="70"/>
      <c r="AT41" s="70"/>
      <c r="AU41" s="70"/>
      <c r="AV41" s="70"/>
    </row>
    <row r="42" ht="13.5" customHeight="1" spans="1:48">
      <c r="A42" s="62">
        <v>30</v>
      </c>
      <c r="B42" s="62">
        <f>LARGE($A$1:$A$521,1)</f>
        <v>499</v>
      </c>
      <c r="C42" s="68"/>
      <c r="D42" s="69"/>
      <c r="E42" s="72"/>
      <c r="F42" s="71" t="s">
        <v>1896</v>
      </c>
      <c r="G42" s="70"/>
      <c r="H42" s="70"/>
      <c r="I42" s="70"/>
      <c r="J42" s="70"/>
      <c r="K42" s="70"/>
      <c r="L42" s="70"/>
      <c r="M42" s="70"/>
      <c r="N42" s="70"/>
      <c r="O42" s="70"/>
      <c r="P42" s="70"/>
      <c r="Q42" s="70"/>
      <c r="R42" s="70"/>
      <c r="S42" s="247"/>
      <c r="T42" s="246"/>
      <c r="U42" s="70"/>
      <c r="V42" s="242"/>
      <c r="W42" s="70"/>
      <c r="X42" s="70"/>
      <c r="Y42" s="70"/>
      <c r="Z42" s="70"/>
      <c r="AA42" s="70"/>
      <c r="AB42" s="70"/>
      <c r="AC42" s="70"/>
      <c r="AD42" s="70"/>
      <c r="AE42" s="70"/>
      <c r="AF42" s="247"/>
      <c r="AH42" s="70"/>
      <c r="AI42" s="70"/>
      <c r="AJ42" s="72"/>
      <c r="AK42" s="70"/>
      <c r="AL42" s="241"/>
      <c r="AM42" s="70"/>
      <c r="AN42" s="70"/>
      <c r="AO42" s="70"/>
      <c r="AP42" s="70"/>
      <c r="AQ42" s="70"/>
      <c r="AR42" s="70"/>
      <c r="AS42" s="70"/>
      <c r="AT42" s="70"/>
      <c r="AU42" s="70"/>
      <c r="AV42" s="70"/>
    </row>
    <row r="43" ht="13.5" customHeight="1" spans="1:62">
      <c r="A43" s="62">
        <v>31</v>
      </c>
      <c r="B43" s="62">
        <f>LARGE($A$1:$A$521,1)</f>
        <v>499</v>
      </c>
      <c r="C43" s="68"/>
      <c r="D43" s="69"/>
      <c r="E43" s="72"/>
      <c r="F43" s="70" t="s">
        <v>1897</v>
      </c>
      <c r="G43" s="70"/>
      <c r="H43" s="70"/>
      <c r="I43" s="70"/>
      <c r="J43" s="70"/>
      <c r="K43" s="70"/>
      <c r="L43" s="70"/>
      <c r="M43" s="70"/>
      <c r="N43" s="70"/>
      <c r="O43" s="70"/>
      <c r="P43" s="240"/>
      <c r="Q43" s="240"/>
      <c r="R43" s="240"/>
      <c r="S43" s="247"/>
      <c r="T43" s="248"/>
      <c r="U43" s="240"/>
      <c r="V43" s="249"/>
      <c r="W43" s="240"/>
      <c r="X43" s="240"/>
      <c r="Y43" s="240"/>
      <c r="Z43" s="240"/>
      <c r="AA43" s="240"/>
      <c r="AB43" s="240"/>
      <c r="AC43" s="240"/>
      <c r="AD43" s="240"/>
      <c r="AE43" s="240"/>
      <c r="AF43" s="247"/>
      <c r="AG43" s="240"/>
      <c r="AH43" s="240"/>
      <c r="AI43" s="240"/>
      <c r="AJ43" s="240"/>
      <c r="AK43" s="240"/>
      <c r="AL43" s="256"/>
      <c r="AM43" s="240"/>
      <c r="AN43" s="240"/>
      <c r="AO43" s="240"/>
      <c r="AP43" s="240"/>
      <c r="AQ43" s="240"/>
      <c r="AR43" s="240"/>
      <c r="AS43" s="240"/>
      <c r="AT43" s="240"/>
      <c r="AU43" s="240"/>
      <c r="AV43" s="240"/>
      <c r="AW43" s="240"/>
      <c r="AX43" s="240"/>
      <c r="AY43" s="240"/>
      <c r="AZ43" s="240"/>
      <c r="BA43" s="240"/>
      <c r="BB43" s="240"/>
      <c r="BC43" s="240"/>
      <c r="BD43" s="240"/>
      <c r="BE43" s="240"/>
      <c r="BF43" s="70"/>
      <c r="BG43" s="70"/>
      <c r="BH43" s="70"/>
      <c r="BI43" s="70"/>
      <c r="BJ43" s="70"/>
    </row>
    <row r="44" ht="13.5" customHeight="1" spans="1:62">
      <c r="A44" s="62">
        <v>32</v>
      </c>
      <c r="B44" s="62">
        <f>LARGE($A$1:$A$521,1)</f>
        <v>499</v>
      </c>
      <c r="C44" s="68"/>
      <c r="D44" s="69"/>
      <c r="E44" s="72"/>
      <c r="F44" s="236" t="s">
        <v>1898</v>
      </c>
      <c r="G44" s="70"/>
      <c r="H44" s="70"/>
      <c r="I44" s="70"/>
      <c r="J44" s="70"/>
      <c r="K44" s="70"/>
      <c r="L44" s="70"/>
      <c r="M44" s="70"/>
      <c r="N44" s="70"/>
      <c r="O44" s="70" t="s">
        <v>1899</v>
      </c>
      <c r="P44" s="70"/>
      <c r="Q44" s="70"/>
      <c r="R44" s="70"/>
      <c r="S44" s="70"/>
      <c r="T44" s="241"/>
      <c r="U44" s="70"/>
      <c r="V44" s="242"/>
      <c r="W44" s="70"/>
      <c r="X44" s="70"/>
      <c r="Y44" s="70"/>
      <c r="Z44" s="70"/>
      <c r="AA44" s="70"/>
      <c r="AB44" s="70"/>
      <c r="AC44" s="70"/>
      <c r="AD44" s="70"/>
      <c r="AE44" s="70"/>
      <c r="AF44" s="242"/>
      <c r="AG44" s="70"/>
      <c r="AH44" s="70"/>
      <c r="AI44" s="70"/>
      <c r="AJ44" s="70"/>
      <c r="AK44" s="70"/>
      <c r="AL44" s="241"/>
      <c r="AM44" s="70"/>
      <c r="AN44" s="70"/>
      <c r="AO44" s="70"/>
      <c r="AP44" s="70"/>
      <c r="AQ44" s="251"/>
      <c r="AR44" s="251"/>
      <c r="AS44" s="251"/>
      <c r="AT44" s="70"/>
      <c r="AU44" s="70"/>
      <c r="AV44" s="70"/>
      <c r="AW44" s="70"/>
      <c r="AX44" s="70"/>
      <c r="AY44" s="70"/>
      <c r="AZ44" s="70"/>
      <c r="BA44" s="70"/>
      <c r="BB44" s="70"/>
      <c r="BC44" s="70"/>
      <c r="BD44" s="70"/>
      <c r="BE44" s="70"/>
      <c r="BF44" s="70"/>
      <c r="BG44" s="70"/>
      <c r="BH44" s="70"/>
      <c r="BI44" s="70"/>
      <c r="BJ44" s="70"/>
    </row>
    <row r="45" ht="13.5" customHeight="1" spans="1:48">
      <c r="A45" s="62">
        <v>33</v>
      </c>
      <c r="B45" s="62">
        <f>LARGE($A$1:$A$521,1)</f>
        <v>499</v>
      </c>
      <c r="C45" s="68"/>
      <c r="D45" s="69"/>
      <c r="E45" s="72"/>
      <c r="F45" s="70"/>
      <c r="G45" s="70"/>
      <c r="H45" s="70"/>
      <c r="I45" s="70"/>
      <c r="J45" s="70"/>
      <c r="K45" s="70"/>
      <c r="L45" s="70"/>
      <c r="M45" s="70"/>
      <c r="N45" s="70"/>
      <c r="O45" s="70"/>
      <c r="P45" s="70"/>
      <c r="Q45" s="70"/>
      <c r="R45" s="70"/>
      <c r="S45" s="70"/>
      <c r="T45" s="241"/>
      <c r="U45" s="70"/>
      <c r="V45" s="242"/>
      <c r="W45" s="70"/>
      <c r="X45" s="70"/>
      <c r="Y45" s="70"/>
      <c r="Z45" s="70"/>
      <c r="AA45" s="70"/>
      <c r="AB45" s="70"/>
      <c r="AC45" s="70"/>
      <c r="AD45" s="70"/>
      <c r="AE45" s="70"/>
      <c r="AF45" s="70"/>
      <c r="AG45" s="241"/>
      <c r="AH45" s="70"/>
      <c r="AI45" s="70"/>
      <c r="AJ45" s="70"/>
      <c r="AK45" s="70"/>
      <c r="AL45" s="241"/>
      <c r="AM45" s="70"/>
      <c r="AN45" s="70"/>
      <c r="AO45" s="70"/>
      <c r="AP45" s="70"/>
      <c r="AQ45" s="70"/>
      <c r="AR45" s="70"/>
      <c r="AS45" s="70"/>
      <c r="AT45" s="70"/>
      <c r="AU45" s="70"/>
      <c r="AV45" s="70"/>
    </row>
    <row r="46" ht="13.5" customHeight="1" spans="1:48">
      <c r="A46" s="62">
        <v>34</v>
      </c>
      <c r="B46" s="62">
        <f>LARGE($A$1:$A$521,1)</f>
        <v>499</v>
      </c>
      <c r="C46" s="68"/>
      <c r="D46" s="69"/>
      <c r="E46" s="72"/>
      <c r="F46" s="70"/>
      <c r="G46" s="70"/>
      <c r="H46" s="70"/>
      <c r="I46" s="70"/>
      <c r="J46" s="70"/>
      <c r="K46" s="70"/>
      <c r="L46" s="70"/>
      <c r="M46" s="70"/>
      <c r="N46" s="70"/>
      <c r="O46" s="70"/>
      <c r="P46" s="70"/>
      <c r="Q46" s="70"/>
      <c r="R46" s="70"/>
      <c r="S46" s="70"/>
      <c r="T46" s="241"/>
      <c r="U46" s="70"/>
      <c r="V46" s="242"/>
      <c r="W46" s="70"/>
      <c r="X46" s="70"/>
      <c r="Y46" s="70"/>
      <c r="Z46" s="70"/>
      <c r="AA46" s="70"/>
      <c r="AB46" s="70"/>
      <c r="AC46" s="70"/>
      <c r="AD46" s="70"/>
      <c r="AE46" s="70"/>
      <c r="AF46" s="70"/>
      <c r="AG46" s="241"/>
      <c r="AH46" s="70"/>
      <c r="AI46" s="70"/>
      <c r="AJ46" s="70"/>
      <c r="AK46" s="70"/>
      <c r="AL46" s="241"/>
      <c r="AM46" s="70"/>
      <c r="AN46" s="70"/>
      <c r="AO46" s="70"/>
      <c r="AP46" s="70"/>
      <c r="AQ46" s="70"/>
      <c r="AR46" s="70"/>
      <c r="AS46" s="70"/>
      <c r="AT46" s="70"/>
      <c r="AU46" s="70"/>
      <c r="AV46" s="70"/>
    </row>
    <row r="47" ht="13.5" customHeight="1" spans="1:48">
      <c r="A47" s="62">
        <v>35</v>
      </c>
      <c r="B47" s="62">
        <f>LARGE($A$1:$A$521,1)</f>
        <v>499</v>
      </c>
      <c r="C47" s="68"/>
      <c r="D47" s="69"/>
      <c r="E47" s="72"/>
      <c r="F47" s="70"/>
      <c r="G47" s="70"/>
      <c r="H47" s="70"/>
      <c r="I47" s="70"/>
      <c r="J47" s="70"/>
      <c r="K47" s="70"/>
      <c r="L47" s="70"/>
      <c r="M47" s="70"/>
      <c r="N47" s="70"/>
      <c r="O47" s="70"/>
      <c r="P47" s="70"/>
      <c r="Q47" s="70"/>
      <c r="R47" s="70"/>
      <c r="S47" s="70"/>
      <c r="T47" s="241"/>
      <c r="U47" s="70"/>
      <c r="V47" s="242"/>
      <c r="W47" s="70"/>
      <c r="X47" s="70"/>
      <c r="Y47" s="70"/>
      <c r="Z47" s="70"/>
      <c r="AA47" s="70"/>
      <c r="AB47" s="70"/>
      <c r="AC47" s="70"/>
      <c r="AD47" s="70"/>
      <c r="AE47" s="70"/>
      <c r="AF47" s="70"/>
      <c r="AG47" s="241"/>
      <c r="AH47" s="70"/>
      <c r="AI47" s="70"/>
      <c r="AJ47" s="70"/>
      <c r="AK47" s="70"/>
      <c r="AL47" s="241"/>
      <c r="AM47" s="70"/>
      <c r="AN47" s="70"/>
      <c r="AO47" s="70"/>
      <c r="AP47" s="70"/>
      <c r="AQ47" s="70"/>
      <c r="AR47" s="70"/>
      <c r="AS47" s="70"/>
      <c r="AT47" s="70"/>
      <c r="AU47" s="70"/>
      <c r="AV47" s="70"/>
    </row>
    <row r="48" ht="13.5" customHeight="1" spans="1:62">
      <c r="A48" s="62">
        <v>36</v>
      </c>
      <c r="B48" s="62">
        <f>LARGE($A$1:$A$521,1)</f>
        <v>499</v>
      </c>
      <c r="C48" s="68"/>
      <c r="D48" s="69"/>
      <c r="E48" s="72"/>
      <c r="F48" s="237"/>
      <c r="G48" s="70"/>
      <c r="H48" s="70"/>
      <c r="I48" s="70"/>
      <c r="J48" s="70"/>
      <c r="K48" s="70"/>
      <c r="L48" s="70"/>
      <c r="M48" s="70"/>
      <c r="N48" s="70"/>
      <c r="O48" s="70"/>
      <c r="P48" s="70"/>
      <c r="Q48" s="70"/>
      <c r="R48" s="70"/>
      <c r="S48" s="70"/>
      <c r="T48" s="241"/>
      <c r="U48" s="70"/>
      <c r="V48" s="249"/>
      <c r="W48" s="70"/>
      <c r="X48" s="70"/>
      <c r="Y48" s="70"/>
      <c r="Z48" s="70"/>
      <c r="AA48" s="70"/>
      <c r="AB48" s="70"/>
      <c r="AC48" s="70"/>
      <c r="AD48" s="70"/>
      <c r="AE48" s="70"/>
      <c r="AF48" s="70"/>
      <c r="AG48" s="241"/>
      <c r="AH48" s="70"/>
      <c r="AI48" s="70"/>
      <c r="AJ48" s="70"/>
      <c r="AK48" s="70"/>
      <c r="AL48" s="241"/>
      <c r="AM48" s="70"/>
      <c r="AN48" s="70"/>
      <c r="AO48" s="70"/>
      <c r="AP48" s="70"/>
      <c r="AQ48" s="70"/>
      <c r="AR48" s="70"/>
      <c r="AS48" s="70"/>
      <c r="AT48" s="70"/>
      <c r="AU48" s="70"/>
      <c r="AZ48" s="70"/>
      <c r="BA48" s="70"/>
      <c r="BB48" s="70"/>
      <c r="BC48" s="70"/>
      <c r="BD48" s="70"/>
      <c r="BE48" s="70"/>
      <c r="BF48" s="70"/>
      <c r="BG48" s="70"/>
      <c r="BH48" s="70"/>
      <c r="BI48" s="70"/>
      <c r="BJ48" s="70"/>
    </row>
    <row r="49" ht="13.5" customHeight="1" spans="1:62">
      <c r="A49" s="62">
        <v>37</v>
      </c>
      <c r="B49" s="62">
        <f>LARGE($A$1:$A$521,1)</f>
        <v>499</v>
      </c>
      <c r="C49" s="68"/>
      <c r="D49" s="69"/>
      <c r="E49" s="72"/>
      <c r="G49" s="70"/>
      <c r="H49" s="70"/>
      <c r="I49" s="70"/>
      <c r="J49" s="70"/>
      <c r="K49" s="70"/>
      <c r="L49" s="70"/>
      <c r="M49" s="237"/>
      <c r="N49" s="70"/>
      <c r="O49" s="70" t="s">
        <v>1895</v>
      </c>
      <c r="P49" s="70"/>
      <c r="Q49" s="70"/>
      <c r="R49" s="70"/>
      <c r="S49" s="70"/>
      <c r="T49" s="250"/>
      <c r="U49" s="251"/>
      <c r="V49" s="252"/>
      <c r="W49" s="251"/>
      <c r="X49" s="251"/>
      <c r="Y49" s="251"/>
      <c r="Z49" s="251"/>
      <c r="AA49" s="251"/>
      <c r="AB49" s="251"/>
      <c r="AC49" s="251"/>
      <c r="AD49" s="251"/>
      <c r="AE49" s="251"/>
      <c r="AF49" s="259"/>
      <c r="AG49" s="246"/>
      <c r="AH49" s="70"/>
      <c r="AI49" s="70"/>
      <c r="AJ49" s="70"/>
      <c r="AK49" s="70"/>
      <c r="AL49" s="241"/>
      <c r="AM49" s="70"/>
      <c r="AN49" s="70"/>
      <c r="AO49" s="70"/>
      <c r="AP49" s="70"/>
      <c r="AQ49" s="70"/>
      <c r="AR49" s="70"/>
      <c r="AS49" s="70"/>
      <c r="AT49" s="70"/>
      <c r="AU49" s="70"/>
      <c r="AZ49" s="70"/>
      <c r="BA49" s="70"/>
      <c r="BB49" s="70"/>
      <c r="BC49" s="70"/>
      <c r="BD49" s="70"/>
      <c r="BE49" s="70"/>
      <c r="BF49" s="70"/>
      <c r="BG49" s="70"/>
      <c r="BH49" s="70"/>
      <c r="BI49" s="70"/>
      <c r="BJ49" s="70"/>
    </row>
    <row r="50" ht="13.5" customHeight="1" spans="1:62">
      <c r="A50" s="62">
        <v>38</v>
      </c>
      <c r="B50" s="62">
        <f>LARGE($A$1:$A$521,1)</f>
        <v>499</v>
      </c>
      <c r="C50" s="68"/>
      <c r="D50" s="69"/>
      <c r="E50" s="72"/>
      <c r="F50" s="71" t="s">
        <v>1900</v>
      </c>
      <c r="G50" s="70"/>
      <c r="H50" s="70"/>
      <c r="I50" s="70"/>
      <c r="J50" s="70"/>
      <c r="K50" s="70"/>
      <c r="L50" s="70"/>
      <c r="M50" s="70"/>
      <c r="N50" s="70"/>
      <c r="O50" s="70"/>
      <c r="P50" s="70"/>
      <c r="Q50" s="70"/>
      <c r="R50" s="70"/>
      <c r="S50" s="70"/>
      <c r="T50" s="246"/>
      <c r="U50" s="70"/>
      <c r="V50" s="242"/>
      <c r="W50" s="70"/>
      <c r="X50" s="70"/>
      <c r="Y50" s="70"/>
      <c r="Z50" s="70"/>
      <c r="AA50" s="70"/>
      <c r="AB50" s="70"/>
      <c r="AC50" s="70"/>
      <c r="AD50" s="70"/>
      <c r="AE50" s="70"/>
      <c r="AF50" s="255"/>
      <c r="AG50" s="246"/>
      <c r="AH50" s="70"/>
      <c r="AI50" s="70"/>
      <c r="AJ50" s="70"/>
      <c r="AK50" s="70"/>
      <c r="AL50" s="241"/>
      <c r="AM50" s="70"/>
      <c r="AN50" s="70"/>
      <c r="AO50" s="70"/>
      <c r="AP50" s="70"/>
      <c r="AQ50" s="70"/>
      <c r="AR50" s="70"/>
      <c r="AS50" s="70"/>
      <c r="AT50" s="70"/>
      <c r="AU50" s="70"/>
      <c r="AZ50" s="70"/>
      <c r="BA50" s="70"/>
      <c r="BB50" s="70"/>
      <c r="BC50" s="70"/>
      <c r="BD50" s="70"/>
      <c r="BE50" s="70"/>
      <c r="BF50" s="70"/>
      <c r="BG50" s="70"/>
      <c r="BH50" s="70"/>
      <c r="BI50" s="70"/>
      <c r="BJ50" s="70"/>
    </row>
    <row r="51" ht="13.5" customHeight="1" spans="1:62">
      <c r="A51" s="62">
        <v>39</v>
      </c>
      <c r="B51" s="62">
        <f>LARGE($A$1:$A$521,1)</f>
        <v>499</v>
      </c>
      <c r="C51" s="68"/>
      <c r="D51" s="69"/>
      <c r="E51" s="72"/>
      <c r="F51" s="70"/>
      <c r="G51" s="70"/>
      <c r="H51" s="70"/>
      <c r="I51" s="70"/>
      <c r="J51" s="70"/>
      <c r="K51" s="70"/>
      <c r="L51" s="70"/>
      <c r="M51" s="70"/>
      <c r="N51" s="70"/>
      <c r="O51" s="70"/>
      <c r="P51" s="240"/>
      <c r="Q51" s="240"/>
      <c r="R51" s="240"/>
      <c r="S51" s="240"/>
      <c r="T51" s="246"/>
      <c r="U51" s="70"/>
      <c r="V51" s="242"/>
      <c r="W51" s="70"/>
      <c r="X51" s="70"/>
      <c r="Y51" s="70"/>
      <c r="Z51" s="70"/>
      <c r="AA51" s="70"/>
      <c r="AB51" s="70"/>
      <c r="AC51" s="70"/>
      <c r="AD51" s="70"/>
      <c r="AE51" s="70"/>
      <c r="AF51" s="255"/>
      <c r="AG51" s="248"/>
      <c r="AH51" s="240"/>
      <c r="AI51" s="240"/>
      <c r="AJ51" s="240"/>
      <c r="AK51" s="240"/>
      <c r="AL51" s="256"/>
      <c r="AM51" s="240"/>
      <c r="AN51" s="240"/>
      <c r="AO51" s="240"/>
      <c r="AP51" s="240"/>
      <c r="AQ51" s="240"/>
      <c r="AR51" s="240"/>
      <c r="AS51" s="240"/>
      <c r="AT51" s="240"/>
      <c r="AU51" s="240"/>
      <c r="AV51" s="240"/>
      <c r="AW51" s="240"/>
      <c r="AX51" s="240"/>
      <c r="AY51" s="240"/>
      <c r="AZ51" s="240"/>
      <c r="BA51" s="240"/>
      <c r="BB51" s="240"/>
      <c r="BC51" s="240"/>
      <c r="BD51" s="240"/>
      <c r="BE51" s="240"/>
      <c r="BF51" s="70"/>
      <c r="BG51" s="70"/>
      <c r="BH51" s="70"/>
      <c r="BI51" s="70"/>
      <c r="BJ51" s="70"/>
    </row>
    <row r="52" ht="13.5" customHeight="1" spans="1:62">
      <c r="A52" s="62">
        <v>40</v>
      </c>
      <c r="B52" s="62">
        <f>LARGE($A$1:$A$521,1)</f>
        <v>499</v>
      </c>
      <c r="C52" s="236" t="s">
        <v>1901</v>
      </c>
      <c r="E52" s="72"/>
      <c r="G52" s="70"/>
      <c r="H52" s="70"/>
      <c r="I52" s="70"/>
      <c r="J52" s="70"/>
      <c r="K52" s="70"/>
      <c r="L52" s="70"/>
      <c r="M52" s="70"/>
      <c r="N52" s="70"/>
      <c r="O52" s="70" t="s">
        <v>1899</v>
      </c>
      <c r="P52" s="70"/>
      <c r="Q52" s="70"/>
      <c r="R52" s="70"/>
      <c r="S52" s="70"/>
      <c r="T52" s="241"/>
      <c r="U52" s="70"/>
      <c r="V52" s="242"/>
      <c r="W52" s="70"/>
      <c r="X52" s="70"/>
      <c r="Y52" s="70"/>
      <c r="Z52" s="70"/>
      <c r="AA52" s="70"/>
      <c r="AB52" s="70"/>
      <c r="AC52" s="70"/>
      <c r="AD52" s="70"/>
      <c r="AE52" s="70"/>
      <c r="AF52" s="242"/>
      <c r="AG52" s="70"/>
      <c r="AH52" s="70"/>
      <c r="AI52" s="70"/>
      <c r="AJ52" s="70"/>
      <c r="AK52" s="70"/>
      <c r="AL52" s="241"/>
      <c r="AM52" s="70"/>
      <c r="AN52" s="70"/>
      <c r="AO52" s="70"/>
      <c r="AP52" s="70"/>
      <c r="AQ52" s="70"/>
      <c r="AR52" s="70"/>
      <c r="AS52" s="70"/>
      <c r="AT52" s="70"/>
      <c r="AU52" s="70"/>
      <c r="AZ52" s="70"/>
      <c r="BA52" s="70"/>
      <c r="BB52" s="70"/>
      <c r="BC52" s="70"/>
      <c r="BD52" s="70"/>
      <c r="BE52" s="70"/>
      <c r="BF52" s="70"/>
      <c r="BG52" s="70"/>
      <c r="BH52" s="70"/>
      <c r="BI52" s="70"/>
      <c r="BJ52" s="70"/>
    </row>
    <row r="53" ht="13.5" customHeight="1" spans="1:62">
      <c r="A53" s="62">
        <v>41</v>
      </c>
      <c r="B53" s="62">
        <f>LARGE($A$1:$A$521,1)</f>
        <v>499</v>
      </c>
      <c r="C53" s="68"/>
      <c r="D53" s="69"/>
      <c r="E53" s="72"/>
      <c r="F53" s="70"/>
      <c r="G53" s="70"/>
      <c r="H53" s="70"/>
      <c r="I53" s="70"/>
      <c r="J53" s="70"/>
      <c r="K53" s="70"/>
      <c r="L53" s="70"/>
      <c r="M53" s="70"/>
      <c r="N53" s="70"/>
      <c r="O53" s="70"/>
      <c r="P53" s="70"/>
      <c r="Q53" s="70"/>
      <c r="R53" s="70"/>
      <c r="S53" s="70"/>
      <c r="T53" s="241"/>
      <c r="U53" s="70"/>
      <c r="V53" s="242"/>
      <c r="W53" s="70"/>
      <c r="X53" s="70"/>
      <c r="Y53" s="70"/>
      <c r="Z53" s="70"/>
      <c r="AA53" s="70"/>
      <c r="AB53" s="70"/>
      <c r="AC53" s="70"/>
      <c r="AD53" s="70"/>
      <c r="AE53" s="70"/>
      <c r="AF53" s="242"/>
      <c r="AG53" s="70"/>
      <c r="AH53" s="70"/>
      <c r="AI53" s="70"/>
      <c r="AJ53" s="70"/>
      <c r="AK53" s="70"/>
      <c r="AL53" s="241"/>
      <c r="AM53" s="70"/>
      <c r="AN53" s="70"/>
      <c r="AO53" s="70"/>
      <c r="AP53" s="70"/>
      <c r="AQ53" s="70"/>
      <c r="AR53" s="70"/>
      <c r="AS53" s="70"/>
      <c r="AT53" s="70"/>
      <c r="AU53" s="70"/>
      <c r="AZ53" s="70"/>
      <c r="BA53" s="70"/>
      <c r="BB53" s="70"/>
      <c r="BC53" s="70"/>
      <c r="BD53" s="70"/>
      <c r="BE53" s="70"/>
      <c r="BF53" s="70"/>
      <c r="BG53" s="70"/>
      <c r="BH53" s="70"/>
      <c r="BI53" s="70"/>
      <c r="BJ53" s="70"/>
    </row>
    <row r="54" ht="13.5" customHeight="1" spans="1:62">
      <c r="A54" s="62">
        <v>42</v>
      </c>
      <c r="B54" s="62">
        <f>LARGE($A$1:$A$521,1)</f>
        <v>499</v>
      </c>
      <c r="C54" s="68"/>
      <c r="D54" s="69"/>
      <c r="E54" s="72"/>
      <c r="F54" s="70"/>
      <c r="G54" s="70"/>
      <c r="H54" s="70"/>
      <c r="I54" s="70"/>
      <c r="J54" s="70"/>
      <c r="K54" s="70"/>
      <c r="L54" s="70"/>
      <c r="M54" s="70"/>
      <c r="N54" s="70"/>
      <c r="O54" s="70"/>
      <c r="P54" s="70"/>
      <c r="Q54" s="70"/>
      <c r="R54" s="70"/>
      <c r="S54" s="70"/>
      <c r="T54" s="241"/>
      <c r="U54" s="70"/>
      <c r="V54" s="242"/>
      <c r="W54" s="70"/>
      <c r="X54" s="70"/>
      <c r="Y54" s="70"/>
      <c r="Z54" s="70"/>
      <c r="AA54" s="70"/>
      <c r="AB54" s="70"/>
      <c r="AC54" s="70"/>
      <c r="AD54" s="70"/>
      <c r="AE54" s="70"/>
      <c r="AF54" s="242"/>
      <c r="AG54" s="70"/>
      <c r="AH54" s="70"/>
      <c r="AI54" s="70"/>
      <c r="AJ54" s="70"/>
      <c r="AK54" s="70"/>
      <c r="AL54" s="241"/>
      <c r="AM54" s="70"/>
      <c r="AN54" s="70"/>
      <c r="AO54" s="70"/>
      <c r="AP54" s="70"/>
      <c r="AQ54" s="70"/>
      <c r="AR54" s="70"/>
      <c r="AS54" s="70"/>
      <c r="AT54" s="70"/>
      <c r="AU54" s="70"/>
      <c r="AZ54" s="70"/>
      <c r="BA54" s="70"/>
      <c r="BB54" s="70"/>
      <c r="BC54" s="70"/>
      <c r="BD54" s="70"/>
      <c r="BE54" s="70"/>
      <c r="BF54" s="70"/>
      <c r="BG54" s="70"/>
      <c r="BH54" s="70"/>
      <c r="BI54" s="70"/>
      <c r="BJ54" s="70"/>
    </row>
    <row r="55" ht="13.5" customHeight="1" spans="1:62">
      <c r="A55" s="62">
        <v>43</v>
      </c>
      <c r="B55" s="62">
        <f>LARGE($A$1:$A$521,1)</f>
        <v>499</v>
      </c>
      <c r="C55" s="68"/>
      <c r="D55" s="69"/>
      <c r="E55" s="72"/>
      <c r="F55" s="70"/>
      <c r="G55" s="70"/>
      <c r="H55" s="70"/>
      <c r="I55" s="70"/>
      <c r="J55" s="70"/>
      <c r="K55" s="70"/>
      <c r="L55" s="70"/>
      <c r="M55" s="70"/>
      <c r="N55" s="70"/>
      <c r="O55" s="70"/>
      <c r="P55" s="70"/>
      <c r="Q55" s="70"/>
      <c r="R55" s="70"/>
      <c r="S55" s="70"/>
      <c r="T55" s="241"/>
      <c r="U55" s="70"/>
      <c r="V55" s="242"/>
      <c r="W55" s="70"/>
      <c r="X55" s="70"/>
      <c r="Y55" s="70"/>
      <c r="Z55" s="70"/>
      <c r="AA55" s="70"/>
      <c r="AB55" s="70"/>
      <c r="AC55" s="70"/>
      <c r="AD55" s="70"/>
      <c r="AE55" s="70"/>
      <c r="AF55" s="242"/>
      <c r="AG55" s="70"/>
      <c r="AH55" s="70"/>
      <c r="AI55" s="70"/>
      <c r="AJ55" s="70"/>
      <c r="AK55" s="70"/>
      <c r="AL55" s="241"/>
      <c r="AM55" s="70"/>
      <c r="AN55" s="70"/>
      <c r="AO55" s="70"/>
      <c r="AP55" s="70"/>
      <c r="AQ55" s="70"/>
      <c r="AR55" s="70"/>
      <c r="AS55" s="70"/>
      <c r="AT55" s="70"/>
      <c r="AU55" s="70"/>
      <c r="AZ55" s="70"/>
      <c r="BA55" s="70"/>
      <c r="BB55" s="70"/>
      <c r="BC55" s="70"/>
      <c r="BD55" s="70"/>
      <c r="BE55" s="70"/>
      <c r="BF55" s="70"/>
      <c r="BG55" s="70"/>
      <c r="BH55" s="70"/>
      <c r="BI55" s="70"/>
      <c r="BJ55" s="70"/>
    </row>
    <row r="56" ht="13.5" customHeight="1" spans="1:62">
      <c r="A56" s="62">
        <v>44</v>
      </c>
      <c r="B56" s="62">
        <f>LARGE($A$1:$A$521,1)</f>
        <v>499</v>
      </c>
      <c r="C56" s="68"/>
      <c r="D56" s="69"/>
      <c r="E56" s="72"/>
      <c r="F56" s="70"/>
      <c r="G56" s="70"/>
      <c r="H56" s="70"/>
      <c r="I56" s="70"/>
      <c r="J56" s="70"/>
      <c r="K56" s="70"/>
      <c r="L56" s="70"/>
      <c r="M56" s="70"/>
      <c r="N56" s="70"/>
      <c r="O56" s="70"/>
      <c r="P56" s="70"/>
      <c r="Q56" s="70"/>
      <c r="R56" s="70"/>
      <c r="S56" s="70"/>
      <c r="T56" s="241"/>
      <c r="U56" s="70"/>
      <c r="V56" s="242"/>
      <c r="W56" s="70"/>
      <c r="X56" s="70"/>
      <c r="Y56" s="70"/>
      <c r="Z56" s="70"/>
      <c r="AA56" s="70"/>
      <c r="AB56" s="70"/>
      <c r="AC56" s="70"/>
      <c r="AD56" s="70"/>
      <c r="AE56" s="70"/>
      <c r="AF56" s="242"/>
      <c r="AG56" s="256"/>
      <c r="AH56" s="240"/>
      <c r="AI56" s="240"/>
      <c r="AJ56" s="240"/>
      <c r="AK56" s="240"/>
      <c r="AL56" s="241"/>
      <c r="AM56" s="70"/>
      <c r="AN56" s="70"/>
      <c r="AO56" s="70"/>
      <c r="AP56" s="70"/>
      <c r="AQ56" s="70"/>
      <c r="AR56" s="70"/>
      <c r="AS56" s="70"/>
      <c r="AT56" s="70"/>
      <c r="AU56" s="70"/>
      <c r="AZ56" s="70"/>
      <c r="BA56" s="70"/>
      <c r="BB56" s="70"/>
      <c r="BC56" s="70"/>
      <c r="BD56" s="70"/>
      <c r="BE56" s="70"/>
      <c r="BF56" s="70"/>
      <c r="BG56" s="70"/>
      <c r="BH56" s="70"/>
      <c r="BI56" s="70"/>
      <c r="BJ56" s="70"/>
    </row>
    <row r="57" ht="13.5" customHeight="1" spans="1:62">
      <c r="A57" s="62">
        <v>45</v>
      </c>
      <c r="B57" s="62">
        <f>LARGE($A$1:$A$521,1)</f>
        <v>499</v>
      </c>
      <c r="C57" s="68"/>
      <c r="D57" s="69"/>
      <c r="E57" s="72"/>
      <c r="G57" s="70"/>
      <c r="H57" s="70"/>
      <c r="I57" s="70"/>
      <c r="J57" s="70"/>
      <c r="K57" s="70"/>
      <c r="L57" s="70"/>
      <c r="M57" s="70"/>
      <c r="N57" s="70"/>
      <c r="O57" s="70" t="s">
        <v>1895</v>
      </c>
      <c r="P57" s="70"/>
      <c r="Q57" s="70"/>
      <c r="R57" s="70"/>
      <c r="S57" s="70"/>
      <c r="T57" s="253"/>
      <c r="U57" s="154"/>
      <c r="V57" s="254"/>
      <c r="W57" s="251"/>
      <c r="X57" s="251"/>
      <c r="Y57" s="251"/>
      <c r="Z57" s="251"/>
      <c r="AA57" s="251"/>
      <c r="AB57" s="251"/>
      <c r="AC57" s="251"/>
      <c r="AD57" s="251"/>
      <c r="AE57" s="251"/>
      <c r="AF57" s="251"/>
      <c r="AG57" s="263"/>
      <c r="AH57" s="70"/>
      <c r="AI57" s="70"/>
      <c r="AJ57" s="70"/>
      <c r="AK57" s="70"/>
      <c r="AL57" s="246"/>
      <c r="AM57" s="70"/>
      <c r="AN57" s="70"/>
      <c r="AO57" s="70"/>
      <c r="AP57" s="70"/>
      <c r="AQ57" s="70"/>
      <c r="AR57" s="70"/>
      <c r="AS57" s="70"/>
      <c r="AT57" s="70"/>
      <c r="AU57" s="70"/>
      <c r="AZ57" s="70"/>
      <c r="BA57" s="70"/>
      <c r="BB57" s="70"/>
      <c r="BC57" s="70"/>
      <c r="BD57" s="70"/>
      <c r="BE57" s="70"/>
      <c r="BF57" s="70"/>
      <c r="BG57" s="70"/>
      <c r="BH57" s="70"/>
      <c r="BI57" s="70"/>
      <c r="BJ57" s="70"/>
    </row>
    <row r="58" ht="13.5" customHeight="1" spans="1:62">
      <c r="A58" s="62">
        <v>46</v>
      </c>
      <c r="B58" s="62">
        <f>LARGE($A$1:$A$521,1)</f>
        <v>499</v>
      </c>
      <c r="C58" s="68"/>
      <c r="D58" s="69"/>
      <c r="E58" s="72"/>
      <c r="F58" s="70" t="s">
        <v>1902</v>
      </c>
      <c r="G58" s="70"/>
      <c r="H58" s="70"/>
      <c r="I58" s="70"/>
      <c r="J58" s="70"/>
      <c r="K58" s="70"/>
      <c r="L58" s="70"/>
      <c r="M58" s="70"/>
      <c r="N58" s="70"/>
      <c r="O58" s="70"/>
      <c r="P58" s="70"/>
      <c r="Q58" s="70"/>
      <c r="R58" s="70"/>
      <c r="S58" s="70"/>
      <c r="T58" s="241"/>
      <c r="U58" s="70"/>
      <c r="V58" s="255"/>
      <c r="W58" s="70"/>
      <c r="X58" s="70"/>
      <c r="Y58" s="70"/>
      <c r="Z58" s="70"/>
      <c r="AA58" s="70"/>
      <c r="AB58" s="70"/>
      <c r="AC58" s="70"/>
      <c r="AD58" s="70"/>
      <c r="AE58" s="70"/>
      <c r="AF58" s="70"/>
      <c r="AG58" s="241"/>
      <c r="AH58" s="70"/>
      <c r="AI58" s="70"/>
      <c r="AJ58" s="70"/>
      <c r="AK58" s="70"/>
      <c r="AL58" s="246"/>
      <c r="AM58" s="70"/>
      <c r="AN58" s="70"/>
      <c r="AO58" s="70"/>
      <c r="AP58" s="70"/>
      <c r="AQ58" s="70"/>
      <c r="AR58" s="70"/>
      <c r="AS58" s="70"/>
      <c r="AT58" s="70"/>
      <c r="AU58" s="70"/>
      <c r="AZ58" s="70"/>
      <c r="BA58" s="70"/>
      <c r="BB58" s="70"/>
      <c r="BC58" s="70"/>
      <c r="BD58" s="70"/>
      <c r="BE58" s="70"/>
      <c r="BF58" s="70"/>
      <c r="BG58" s="70"/>
      <c r="BH58" s="70"/>
      <c r="BI58" s="70"/>
      <c r="BJ58" s="70"/>
    </row>
    <row r="59" ht="13.5" customHeight="1" spans="1:62">
      <c r="A59" s="62">
        <v>47</v>
      </c>
      <c r="B59" s="62">
        <f>LARGE($A$1:$A$521,1)</f>
        <v>499</v>
      </c>
      <c r="C59" s="68"/>
      <c r="D59" s="69"/>
      <c r="E59" s="72"/>
      <c r="F59" s="236" t="s">
        <v>1903</v>
      </c>
      <c r="G59" s="70"/>
      <c r="H59" s="70"/>
      <c r="I59" s="70"/>
      <c r="J59" s="70"/>
      <c r="K59" s="70"/>
      <c r="L59" s="70"/>
      <c r="M59" s="70"/>
      <c r="N59" s="70"/>
      <c r="O59" s="70"/>
      <c r="P59" s="240"/>
      <c r="Q59" s="240"/>
      <c r="R59" s="240"/>
      <c r="S59" s="240"/>
      <c r="T59" s="256"/>
      <c r="U59" s="240"/>
      <c r="V59" s="257"/>
      <c r="W59" s="70"/>
      <c r="X59" s="70"/>
      <c r="Y59" s="70"/>
      <c r="Z59" s="70"/>
      <c r="AA59" s="70"/>
      <c r="AB59" s="70"/>
      <c r="AC59" s="70"/>
      <c r="AD59" s="70"/>
      <c r="AE59" s="70"/>
      <c r="AF59" s="70"/>
      <c r="AG59" s="241"/>
      <c r="AH59" s="70"/>
      <c r="AI59" s="70"/>
      <c r="AJ59" s="70"/>
      <c r="AK59" s="70"/>
      <c r="AL59" s="248"/>
      <c r="AM59" s="240"/>
      <c r="AN59" s="240"/>
      <c r="AO59" s="240"/>
      <c r="AP59" s="240"/>
      <c r="AQ59" s="240"/>
      <c r="AR59" s="240"/>
      <c r="AS59" s="240"/>
      <c r="AT59" s="240"/>
      <c r="AU59" s="240"/>
      <c r="AV59" s="240"/>
      <c r="AW59" s="240"/>
      <c r="AX59" s="240"/>
      <c r="AY59" s="240"/>
      <c r="AZ59" s="240"/>
      <c r="BA59" s="240"/>
      <c r="BB59" s="240"/>
      <c r="BC59" s="240"/>
      <c r="BD59" s="240"/>
      <c r="BE59" s="240"/>
      <c r="BF59" s="70"/>
      <c r="BG59" s="70"/>
      <c r="BH59" s="70"/>
      <c r="BI59" s="70"/>
      <c r="BJ59" s="70"/>
    </row>
    <row r="60" ht="13.5" customHeight="1" spans="1:62">
      <c r="A60" s="62">
        <v>48</v>
      </c>
      <c r="B60" s="62">
        <f>LARGE($A$1:$A$521,1)</f>
        <v>499</v>
      </c>
      <c r="C60" s="68"/>
      <c r="D60" s="69"/>
      <c r="E60" s="72"/>
      <c r="F60" s="70"/>
      <c r="G60" s="70"/>
      <c r="H60" s="70"/>
      <c r="I60" s="70"/>
      <c r="J60" s="70"/>
      <c r="K60" s="70"/>
      <c r="L60" s="70"/>
      <c r="M60" s="70"/>
      <c r="N60" s="70"/>
      <c r="O60" s="70" t="s">
        <v>1899</v>
      </c>
      <c r="P60" s="70"/>
      <c r="Q60" s="70"/>
      <c r="R60" s="70"/>
      <c r="S60" s="70"/>
      <c r="T60" s="241"/>
      <c r="U60" s="70"/>
      <c r="V60" s="242"/>
      <c r="W60" s="70"/>
      <c r="X60" s="70"/>
      <c r="Y60" s="70"/>
      <c r="Z60" s="70"/>
      <c r="AA60" s="70"/>
      <c r="AB60" s="70"/>
      <c r="AC60" s="70"/>
      <c r="AD60" s="70"/>
      <c r="AE60" s="70"/>
      <c r="AF60" s="70"/>
      <c r="AG60" s="241"/>
      <c r="AH60" s="70"/>
      <c r="AI60" s="70"/>
      <c r="AJ60" s="70"/>
      <c r="AK60" s="70"/>
      <c r="AL60" s="241"/>
      <c r="AM60" s="70"/>
      <c r="AN60" s="70"/>
      <c r="AO60" s="70"/>
      <c r="AP60" s="70"/>
      <c r="AQ60" s="70"/>
      <c r="AR60" s="70"/>
      <c r="AS60" s="70"/>
      <c r="AT60" s="70"/>
      <c r="AU60" s="70"/>
      <c r="AZ60" s="70"/>
      <c r="BA60" s="70"/>
      <c r="BB60" s="70"/>
      <c r="BC60" s="70"/>
      <c r="BD60" s="70"/>
      <c r="BE60" s="70"/>
      <c r="BF60" s="70"/>
      <c r="BG60" s="70"/>
      <c r="BH60" s="70"/>
      <c r="BI60" s="70"/>
      <c r="BJ60" s="70"/>
    </row>
    <row r="61" ht="13.5" customHeight="1" spans="1:62">
      <c r="A61" s="62">
        <v>49</v>
      </c>
      <c r="B61" s="62">
        <f>LARGE($A$1:$A$521,1)</f>
        <v>499</v>
      </c>
      <c r="C61" s="68"/>
      <c r="D61" s="69"/>
      <c r="E61" s="72"/>
      <c r="F61" s="70"/>
      <c r="G61" s="70"/>
      <c r="H61" s="70"/>
      <c r="I61" s="70"/>
      <c r="J61" s="70"/>
      <c r="K61" s="70"/>
      <c r="L61" s="70"/>
      <c r="M61" s="70"/>
      <c r="N61" s="70"/>
      <c r="O61" s="70"/>
      <c r="P61" s="70"/>
      <c r="Q61" s="70"/>
      <c r="R61" s="70"/>
      <c r="S61" s="70"/>
      <c r="T61" s="241"/>
      <c r="U61" s="70"/>
      <c r="V61" s="242"/>
      <c r="W61" s="70"/>
      <c r="X61" s="70"/>
      <c r="Y61" s="70"/>
      <c r="Z61" s="70"/>
      <c r="AA61" s="70"/>
      <c r="AB61" s="70"/>
      <c r="AC61" s="70"/>
      <c r="AD61" s="70"/>
      <c r="AE61" s="70"/>
      <c r="AF61" s="242"/>
      <c r="AG61" s="70"/>
      <c r="AH61" s="70"/>
      <c r="AI61" s="70"/>
      <c r="AJ61" s="70"/>
      <c r="AK61" s="70"/>
      <c r="AL61" s="241"/>
      <c r="AM61" s="70"/>
      <c r="AN61" s="70"/>
      <c r="AO61" s="70"/>
      <c r="AP61" s="70"/>
      <c r="AQ61" s="70"/>
      <c r="AR61" s="70"/>
      <c r="AS61" s="70"/>
      <c r="AT61" s="70"/>
      <c r="AU61" s="70"/>
      <c r="AZ61" s="70"/>
      <c r="BA61" s="70"/>
      <c r="BB61" s="70"/>
      <c r="BC61" s="70"/>
      <c r="BD61" s="70"/>
      <c r="BE61" s="70"/>
      <c r="BF61" s="70"/>
      <c r="BG61" s="70"/>
      <c r="BH61" s="70"/>
      <c r="BI61" s="70"/>
      <c r="BJ61" s="70"/>
    </row>
    <row r="62" ht="13.5" customHeight="1" spans="1:62">
      <c r="A62" s="62">
        <v>50</v>
      </c>
      <c r="B62" s="62">
        <f>LARGE($A$1:$A$521,1)</f>
        <v>499</v>
      </c>
      <c r="C62" s="68"/>
      <c r="D62" s="69"/>
      <c r="E62" s="72"/>
      <c r="F62" s="70"/>
      <c r="G62" s="70"/>
      <c r="H62" s="70"/>
      <c r="I62" s="70"/>
      <c r="J62" s="70"/>
      <c r="K62" s="70"/>
      <c r="L62" s="70"/>
      <c r="M62" s="70"/>
      <c r="N62" s="70"/>
      <c r="O62" s="70"/>
      <c r="P62" s="70"/>
      <c r="Q62" s="70"/>
      <c r="R62" s="70"/>
      <c r="S62" s="70"/>
      <c r="T62" s="241"/>
      <c r="U62" s="70"/>
      <c r="V62" s="242"/>
      <c r="W62" s="70"/>
      <c r="X62" s="70"/>
      <c r="Y62" s="70"/>
      <c r="Z62" s="70"/>
      <c r="AA62" s="70"/>
      <c r="AB62" s="70"/>
      <c r="AC62" s="70"/>
      <c r="AD62" s="70"/>
      <c r="AE62" s="70"/>
      <c r="AF62" s="242"/>
      <c r="AG62" s="70"/>
      <c r="AH62" s="70"/>
      <c r="AI62" s="70"/>
      <c r="AJ62" s="70"/>
      <c r="AK62" s="70"/>
      <c r="AL62" s="241"/>
      <c r="AM62" s="70"/>
      <c r="AN62" s="70"/>
      <c r="AO62" s="70"/>
      <c r="AP62" s="70"/>
      <c r="AQ62" s="70"/>
      <c r="AR62" s="70"/>
      <c r="AS62" s="70"/>
      <c r="AT62" s="70"/>
      <c r="AU62" s="70"/>
      <c r="AZ62" s="70"/>
      <c r="BA62" s="70"/>
      <c r="BB62" s="70"/>
      <c r="BC62" s="70"/>
      <c r="BD62" s="70"/>
      <c r="BE62" s="70"/>
      <c r="BF62" s="70"/>
      <c r="BG62" s="70"/>
      <c r="BH62" s="70"/>
      <c r="BI62" s="70"/>
      <c r="BJ62" s="70"/>
    </row>
    <row r="63" ht="13.5" customHeight="1" spans="1:66">
      <c r="A63" s="62">
        <v>51</v>
      </c>
      <c r="B63" s="62">
        <f>LARGE($A$1:$A$521,1)</f>
        <v>499</v>
      </c>
      <c r="C63" s="68"/>
      <c r="D63" s="69"/>
      <c r="E63" s="72"/>
      <c r="F63" s="70"/>
      <c r="G63" s="70"/>
      <c r="H63" s="70"/>
      <c r="I63" s="70"/>
      <c r="J63" s="70"/>
      <c r="K63" s="70"/>
      <c r="L63" s="70"/>
      <c r="M63" s="70"/>
      <c r="N63" s="70"/>
      <c r="O63" s="70"/>
      <c r="P63" s="70"/>
      <c r="Q63" s="70"/>
      <c r="R63" s="70"/>
      <c r="S63" s="70"/>
      <c r="T63" s="241"/>
      <c r="U63" s="70"/>
      <c r="V63" s="242"/>
      <c r="W63" s="70"/>
      <c r="X63" s="70"/>
      <c r="Y63" s="70"/>
      <c r="Z63" s="70"/>
      <c r="AA63" s="70"/>
      <c r="AB63" s="70"/>
      <c r="AC63" s="70"/>
      <c r="AD63" s="70"/>
      <c r="AE63" s="70"/>
      <c r="AF63" s="242"/>
      <c r="AG63" s="70"/>
      <c r="AH63" s="70"/>
      <c r="AI63" s="70"/>
      <c r="AJ63" s="70"/>
      <c r="AK63" s="70"/>
      <c r="AL63" s="241"/>
      <c r="AM63" s="264"/>
      <c r="AN63" s="70"/>
      <c r="AO63" s="70"/>
      <c r="AP63" s="70"/>
      <c r="AQ63" s="70"/>
      <c r="AR63" s="70"/>
      <c r="AS63" s="70"/>
      <c r="AT63" s="70"/>
      <c r="AU63" s="70"/>
      <c r="AZ63" s="70"/>
      <c r="BA63" s="70"/>
      <c r="BB63" s="70"/>
      <c r="BC63" s="70"/>
      <c r="BD63" s="70"/>
      <c r="BE63" s="70"/>
      <c r="BF63" s="70"/>
      <c r="BG63" s="70"/>
      <c r="BH63" s="70"/>
      <c r="BI63" s="70"/>
      <c r="BJ63" s="70"/>
      <c r="BN63" s="84"/>
    </row>
    <row r="64" ht="13.5" customHeight="1" spans="1:67">
      <c r="A64" s="62">
        <v>52</v>
      </c>
      <c r="B64" s="62">
        <f>LARGE($A$1:$A$521,1)</f>
        <v>499</v>
      </c>
      <c r="C64" s="68"/>
      <c r="D64" s="69"/>
      <c r="E64" s="72"/>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264"/>
      <c r="AN64" s="70"/>
      <c r="AO64" s="70"/>
      <c r="AP64" s="70"/>
      <c r="AQ64" s="70"/>
      <c r="AR64" s="70"/>
      <c r="AS64" s="70"/>
      <c r="AT64" s="70"/>
      <c r="AU64" s="70"/>
      <c r="AZ64" s="70"/>
      <c r="BA64" s="70"/>
      <c r="BB64" s="70"/>
      <c r="BC64" s="70"/>
      <c r="BD64" s="70"/>
      <c r="BE64" s="70"/>
      <c r="BF64" s="70"/>
      <c r="BG64" s="70"/>
      <c r="BH64" s="70"/>
      <c r="BI64" s="70"/>
      <c r="BJ64" s="70"/>
      <c r="BN64" s="84"/>
      <c r="BO64" s="265"/>
    </row>
    <row r="65" ht="13.5" customHeight="1" spans="1:66">
      <c r="A65" s="62">
        <v>53</v>
      </c>
      <c r="B65" s="62">
        <f>LARGE($A$1:$A$521,1)</f>
        <v>499</v>
      </c>
      <c r="C65" s="68"/>
      <c r="D65" s="69"/>
      <c r="E65" s="72"/>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264"/>
      <c r="AN65" s="70"/>
      <c r="AO65" s="70"/>
      <c r="AP65" s="70"/>
      <c r="AQ65" s="70"/>
      <c r="AR65" s="70"/>
      <c r="AS65" s="70"/>
      <c r="AT65" s="70"/>
      <c r="AU65" s="70"/>
      <c r="AZ65" s="70"/>
      <c r="BA65" s="70"/>
      <c r="BB65" s="70"/>
      <c r="BC65" s="70"/>
      <c r="BD65" s="70"/>
      <c r="BE65" s="70"/>
      <c r="BF65" s="70"/>
      <c r="BG65" s="70"/>
      <c r="BH65" s="70"/>
      <c r="BI65" s="70"/>
      <c r="BJ65" s="70"/>
      <c r="BN65" s="84"/>
    </row>
    <row r="66" ht="13.5" customHeight="1" spans="1:66">
      <c r="A66" s="62">
        <v>54</v>
      </c>
      <c r="B66" s="62">
        <f>LARGE($A$1:$A$521,1)</f>
        <v>499</v>
      </c>
      <c r="C66" s="68"/>
      <c r="D66" s="69"/>
      <c r="E66" s="72"/>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264"/>
      <c r="AN66" s="70"/>
      <c r="AO66" s="70"/>
      <c r="AP66" s="70"/>
      <c r="AQ66" s="70"/>
      <c r="AR66" s="70"/>
      <c r="AS66" s="70"/>
      <c r="AT66" s="70"/>
      <c r="AU66" s="70"/>
      <c r="AZ66" s="70"/>
      <c r="BA66" s="70"/>
      <c r="BB66" s="70"/>
      <c r="BC66" s="70"/>
      <c r="BD66" s="70"/>
      <c r="BE66" s="70"/>
      <c r="BF66" s="70"/>
      <c r="BG66" s="70"/>
      <c r="BH66" s="70"/>
      <c r="BI66" s="70"/>
      <c r="BJ66" s="70"/>
      <c r="BN66" s="84"/>
    </row>
    <row r="67" ht="13.5" customHeight="1" spans="1:67">
      <c r="A67" s="62">
        <v>55</v>
      </c>
      <c r="B67" s="62">
        <f>LARGE($A$1:$A$521,1)</f>
        <v>499</v>
      </c>
      <c r="C67" s="68"/>
      <c r="D67" s="69"/>
      <c r="E67" s="72"/>
      <c r="F67" s="70"/>
      <c r="G67" s="70"/>
      <c r="H67" s="70"/>
      <c r="I67" s="70"/>
      <c r="J67" s="70"/>
      <c r="K67" s="70"/>
      <c r="L67" s="70"/>
      <c r="M67" s="70"/>
      <c r="N67" s="70"/>
      <c r="O67" s="236" t="s">
        <v>1904</v>
      </c>
      <c r="P67" s="70"/>
      <c r="Q67" s="70"/>
      <c r="R67" s="70"/>
      <c r="S67" s="70"/>
      <c r="T67" s="70"/>
      <c r="U67" s="70"/>
      <c r="V67" s="70"/>
      <c r="W67" s="70"/>
      <c r="X67" s="70"/>
      <c r="Y67" s="70"/>
      <c r="Z67" s="70"/>
      <c r="AA67" s="70"/>
      <c r="AB67" s="70"/>
      <c r="AC67" s="70"/>
      <c r="AD67" s="70"/>
      <c r="AE67" s="70"/>
      <c r="AF67" s="236" t="s">
        <v>1905</v>
      </c>
      <c r="AG67" s="70"/>
      <c r="AH67" s="70"/>
      <c r="AI67" s="70"/>
      <c r="AJ67" s="70"/>
      <c r="AK67" s="70"/>
      <c r="AL67" s="70"/>
      <c r="AM67" s="70"/>
      <c r="AN67" s="70"/>
      <c r="AO67" s="70"/>
      <c r="AP67" s="70"/>
      <c r="AQ67" s="70"/>
      <c r="AR67" s="70"/>
      <c r="AS67" s="70"/>
      <c r="AT67" s="70"/>
      <c r="AU67" s="70"/>
      <c r="AV67" s="70"/>
      <c r="AW67" s="70"/>
      <c r="AX67" s="70"/>
      <c r="AY67" s="70"/>
      <c r="AZ67" s="70"/>
      <c r="BE67" s="70"/>
      <c r="BF67" s="70"/>
      <c r="BG67" s="70"/>
      <c r="BH67" s="70"/>
      <c r="BI67" s="70"/>
      <c r="BJ67" s="70"/>
      <c r="BK67" s="70"/>
      <c r="BL67" s="70"/>
      <c r="BM67" s="70"/>
      <c r="BN67" s="84"/>
      <c r="BO67" s="84"/>
    </row>
    <row r="68" ht="13.5" customHeight="1" spans="1:62">
      <c r="A68" s="62">
        <v>56</v>
      </c>
      <c r="B68" s="62">
        <f>LARGE($A$1:$A$521,1)</f>
        <v>499</v>
      </c>
      <c r="C68" s="68"/>
      <c r="D68" s="69"/>
      <c r="E68" s="72"/>
      <c r="F68" s="70"/>
      <c r="G68" s="70"/>
      <c r="H68" s="70"/>
      <c r="I68" s="70"/>
      <c r="J68" s="70"/>
      <c r="K68" s="70"/>
      <c r="L68" s="70"/>
      <c r="M68" s="70"/>
      <c r="N68" s="70"/>
      <c r="O68" s="236" t="s">
        <v>1906</v>
      </c>
      <c r="P68" s="70"/>
      <c r="Q68" s="70"/>
      <c r="R68" s="70"/>
      <c r="S68" s="70"/>
      <c r="T68" s="70"/>
      <c r="U68" s="70"/>
      <c r="V68" s="70"/>
      <c r="W68" s="70"/>
      <c r="X68" s="70"/>
      <c r="Y68" s="70"/>
      <c r="Z68" s="70"/>
      <c r="AA68" s="70"/>
      <c r="AB68" s="70"/>
      <c r="AC68" s="70"/>
      <c r="AD68" s="70"/>
      <c r="AE68" s="70"/>
      <c r="AF68" s="236" t="s">
        <v>1906</v>
      </c>
      <c r="AG68" s="70"/>
      <c r="AH68" s="70"/>
      <c r="AI68" s="70"/>
      <c r="AJ68" s="70"/>
      <c r="AK68" s="70"/>
      <c r="AL68" s="70"/>
      <c r="AM68" s="70"/>
      <c r="AN68" s="70"/>
      <c r="AO68" s="70"/>
      <c r="AP68" s="70"/>
      <c r="AQ68" s="70"/>
      <c r="AR68" s="70"/>
      <c r="AS68" s="70"/>
      <c r="AT68" s="70"/>
      <c r="AU68" s="70"/>
      <c r="AV68" s="70"/>
      <c r="AW68" s="70"/>
      <c r="AX68" s="70"/>
      <c r="AY68" s="70"/>
      <c r="AZ68" s="70"/>
      <c r="BE68" s="70"/>
      <c r="BF68" s="70"/>
      <c r="BG68" s="70"/>
      <c r="BH68" s="70"/>
      <c r="BI68" s="70"/>
      <c r="BJ68" s="70"/>
    </row>
    <row r="69" ht="13.5" customHeight="1" spans="3:62">
      <c r="C69" s="68"/>
      <c r="D69" s="69"/>
      <c r="E69" s="72"/>
      <c r="F69" s="68"/>
      <c r="G69" s="70"/>
      <c r="H69" s="70"/>
      <c r="I69" s="70"/>
      <c r="J69" s="70"/>
      <c r="K69" s="70"/>
      <c r="L69" s="70"/>
      <c r="M69" s="70"/>
      <c r="N69" s="70"/>
      <c r="O69" s="236"/>
      <c r="P69" s="70"/>
      <c r="Q69" s="70"/>
      <c r="R69" s="70"/>
      <c r="S69" s="70"/>
      <c r="T69" s="70"/>
      <c r="U69" s="70"/>
      <c r="V69" s="70"/>
      <c r="W69" s="70"/>
      <c r="X69" s="70"/>
      <c r="Y69" s="70"/>
      <c r="Z69" s="70"/>
      <c r="AA69" s="70"/>
      <c r="AB69" s="70"/>
      <c r="AC69" s="70"/>
      <c r="AD69" s="70"/>
      <c r="AE69" s="70"/>
      <c r="AF69" s="236"/>
      <c r="AG69" s="70"/>
      <c r="AH69" s="70"/>
      <c r="AI69" s="70"/>
      <c r="AJ69" s="70"/>
      <c r="AK69" s="70"/>
      <c r="AL69" s="70"/>
      <c r="AM69" s="70"/>
      <c r="AN69" s="70"/>
      <c r="AO69" s="70"/>
      <c r="AP69" s="70"/>
      <c r="AQ69" s="70"/>
      <c r="AR69" s="70"/>
      <c r="AS69" s="70"/>
      <c r="AT69" s="70"/>
      <c r="AU69" s="70"/>
      <c r="AV69" s="70"/>
      <c r="AW69" s="70"/>
      <c r="AX69" s="70"/>
      <c r="AY69" s="70"/>
      <c r="AZ69" s="70"/>
      <c r="BE69" s="70"/>
      <c r="BF69" s="70"/>
      <c r="BG69" s="70"/>
      <c r="BH69" s="70"/>
      <c r="BI69" s="70"/>
      <c r="BJ69" s="70"/>
    </row>
    <row r="70" ht="13.5" customHeight="1" spans="1:62">
      <c r="A70" s="62">
        <v>57</v>
      </c>
      <c r="B70" s="62">
        <f>LARGE($A$1:$A$521,1)</f>
        <v>499</v>
      </c>
      <c r="C70" s="68"/>
      <c r="D70" s="69"/>
      <c r="E70" s="72"/>
      <c r="F70" s="233" t="s">
        <v>1887</v>
      </c>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row>
    <row r="71" ht="13.5" customHeight="1" spans="1:60">
      <c r="A71" s="62">
        <v>58</v>
      </c>
      <c r="B71" s="62">
        <f>LARGE($A$1:$A$521,1)</f>
        <v>499</v>
      </c>
      <c r="C71" s="68"/>
      <c r="D71" s="69"/>
      <c r="E71" s="235" t="s">
        <v>1907</v>
      </c>
      <c r="F71" s="71"/>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70"/>
      <c r="AS71" s="70"/>
      <c r="AT71" s="70"/>
      <c r="AU71" s="70"/>
      <c r="AV71" s="70"/>
      <c r="AW71" s="70"/>
      <c r="AX71" s="70"/>
      <c r="AY71" s="70"/>
      <c r="AZ71" s="70"/>
      <c r="BA71" s="70"/>
      <c r="BB71" s="70"/>
      <c r="BC71" s="70"/>
      <c r="BD71" s="70"/>
      <c r="BE71" s="70"/>
      <c r="BF71" s="70"/>
      <c r="BG71" s="70"/>
      <c r="BH71" s="70"/>
    </row>
    <row r="72" ht="13.5" customHeight="1" spans="1:60">
      <c r="A72" s="62">
        <v>59</v>
      </c>
      <c r="B72" s="62">
        <f>LARGE($A$1:$A$521,1)</f>
        <v>499</v>
      </c>
      <c r="C72" s="68"/>
      <c r="D72" s="69"/>
      <c r="E72" s="71"/>
      <c r="F72" s="71" t="s">
        <v>1908</v>
      </c>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70"/>
      <c r="AS72" s="70"/>
      <c r="AT72" s="70"/>
      <c r="AU72" s="70"/>
      <c r="AV72" s="70"/>
      <c r="AW72" s="70"/>
      <c r="AX72" s="70"/>
      <c r="AY72" s="70"/>
      <c r="AZ72" s="70"/>
      <c r="BA72" s="70"/>
      <c r="BB72" s="70"/>
      <c r="BC72" s="70"/>
      <c r="BD72" s="70"/>
      <c r="BE72" s="70"/>
      <c r="BF72" s="70"/>
      <c r="BG72" s="70"/>
      <c r="BH72" s="70"/>
    </row>
    <row r="73" ht="13.5" customHeight="1" spans="1:62">
      <c r="A73" s="62">
        <v>60</v>
      </c>
      <c r="B73" s="62">
        <f>LARGE($A$1:$A$521,1)</f>
        <v>499</v>
      </c>
      <c r="C73" s="68"/>
      <c r="D73" s="69"/>
      <c r="E73" s="68"/>
      <c r="F73" s="68"/>
      <c r="G73" s="68"/>
      <c r="H73" s="68"/>
      <c r="I73" s="68"/>
      <c r="J73" s="68"/>
      <c r="K73" s="68"/>
      <c r="L73" s="68"/>
      <c r="M73" s="68"/>
      <c r="N73" s="68"/>
      <c r="O73" s="68"/>
      <c r="P73" s="68"/>
      <c r="Q73" s="68"/>
      <c r="R73" s="68"/>
      <c r="S73" s="68"/>
      <c r="T73" s="233" t="s">
        <v>1889</v>
      </c>
      <c r="U73" s="68"/>
      <c r="V73" s="68"/>
      <c r="W73" s="68"/>
      <c r="X73" s="68"/>
      <c r="Y73" s="68"/>
      <c r="Z73" s="68"/>
      <c r="AA73" s="68"/>
      <c r="AB73" s="68"/>
      <c r="AC73" s="68"/>
      <c r="AD73" s="68"/>
      <c r="AE73" s="68"/>
      <c r="AF73" s="68"/>
      <c r="AG73" s="68"/>
      <c r="AH73" s="68"/>
      <c r="AI73" s="233" t="s">
        <v>1889</v>
      </c>
      <c r="AJ73" s="68"/>
      <c r="AK73" s="68"/>
      <c r="AL73" s="68"/>
      <c r="AM73" s="68"/>
      <c r="AN73" s="68"/>
      <c r="AO73" s="68"/>
      <c r="AP73" s="68"/>
      <c r="AQ73" s="68"/>
      <c r="AR73" s="70"/>
      <c r="AS73" s="70"/>
      <c r="AT73" s="236" t="s">
        <v>1890</v>
      </c>
      <c r="AU73" s="70"/>
      <c r="AV73" s="70"/>
      <c r="AW73" s="70"/>
      <c r="AX73" s="70"/>
      <c r="AY73" s="70"/>
      <c r="AZ73" s="70"/>
      <c r="BA73" s="70"/>
      <c r="BB73" s="70"/>
      <c r="BC73" s="70"/>
      <c r="BD73" s="70"/>
      <c r="BE73" s="70"/>
      <c r="BF73" s="70"/>
      <c r="BG73" s="70"/>
      <c r="BH73" s="70"/>
      <c r="BI73" s="70"/>
      <c r="BJ73" s="70"/>
    </row>
    <row r="74" ht="13.5" customHeight="1" spans="1:64">
      <c r="A74" s="62">
        <v>61</v>
      </c>
      <c r="B74" s="62">
        <f>LARGE($A$1:$A$521,1)</f>
        <v>499</v>
      </c>
      <c r="C74" s="68"/>
      <c r="D74" s="69"/>
      <c r="E74" s="72"/>
      <c r="F74" s="70"/>
      <c r="G74" s="70"/>
      <c r="H74" s="70"/>
      <c r="I74" s="70"/>
      <c r="J74" s="70"/>
      <c r="K74" s="70"/>
      <c r="L74" s="70"/>
      <c r="M74" s="70"/>
      <c r="N74" s="236" t="s">
        <v>1890</v>
      </c>
      <c r="O74" s="70"/>
      <c r="P74" s="70"/>
      <c r="R74" s="70"/>
      <c r="S74" s="70"/>
      <c r="T74" s="241"/>
      <c r="U74" s="70"/>
      <c r="V74" s="242"/>
      <c r="W74" s="70"/>
      <c r="X74" s="70"/>
      <c r="Y74" s="70"/>
      <c r="Z74" s="70"/>
      <c r="AA74" s="70"/>
      <c r="AB74" s="70"/>
      <c r="AC74" s="70"/>
      <c r="AD74" s="70"/>
      <c r="AE74" s="70"/>
      <c r="AF74" s="242"/>
      <c r="AG74" s="70"/>
      <c r="AH74" s="70"/>
      <c r="AI74" s="70"/>
      <c r="AJ74" s="70"/>
      <c r="AK74" s="70"/>
      <c r="AL74" s="241"/>
      <c r="AM74" s="70"/>
      <c r="AN74" s="70"/>
      <c r="AO74" s="70"/>
      <c r="AP74" s="70"/>
      <c r="AQ74" s="70"/>
      <c r="AR74" s="70"/>
      <c r="AS74" s="70"/>
      <c r="AT74" s="70"/>
      <c r="AU74" s="70"/>
      <c r="AZ74" s="70"/>
      <c r="BA74" s="70"/>
      <c r="BB74" s="70"/>
      <c r="BC74" s="70"/>
      <c r="BD74" s="70"/>
      <c r="BE74" s="70"/>
      <c r="BF74" s="70"/>
      <c r="BG74" s="70"/>
      <c r="BH74" s="70"/>
      <c r="BI74" s="70"/>
      <c r="BJ74" s="70"/>
      <c r="BK74" s="70"/>
      <c r="BL74" s="70"/>
    </row>
    <row r="75" ht="13.5" customHeight="1" spans="1:64">
      <c r="A75" s="62">
        <v>62</v>
      </c>
      <c r="B75" s="62">
        <f>LARGE($A$1:$A$521,1)</f>
        <v>499</v>
      </c>
      <c r="C75" s="68"/>
      <c r="D75" s="69"/>
      <c r="E75" s="72"/>
      <c r="F75" s="70" t="s">
        <v>1891</v>
      </c>
      <c r="G75" s="70"/>
      <c r="H75" s="70"/>
      <c r="I75" s="70"/>
      <c r="J75" s="70"/>
      <c r="K75" s="70"/>
      <c r="L75" s="70"/>
      <c r="M75" s="70"/>
      <c r="N75" s="70"/>
      <c r="O75" s="70"/>
      <c r="P75" s="239" t="s">
        <v>1892</v>
      </c>
      <c r="Q75" s="239"/>
      <c r="R75" s="239"/>
      <c r="S75" s="243"/>
      <c r="T75" s="244" t="s">
        <v>1893</v>
      </c>
      <c r="U75" s="239"/>
      <c r="V75" s="243"/>
      <c r="W75" s="244" t="s">
        <v>1894</v>
      </c>
      <c r="X75" s="239"/>
      <c r="Y75" s="239"/>
      <c r="Z75" s="239"/>
      <c r="AA75" s="239"/>
      <c r="AB75" s="239"/>
      <c r="AC75" s="239"/>
      <c r="AD75" s="239"/>
      <c r="AE75" s="239"/>
      <c r="AF75" s="243"/>
      <c r="AG75" s="260" t="s">
        <v>1893</v>
      </c>
      <c r="AH75" s="261"/>
      <c r="AI75" s="261"/>
      <c r="AJ75" s="261"/>
      <c r="AK75" s="262"/>
      <c r="AL75" s="244" t="s">
        <v>1892</v>
      </c>
      <c r="AM75" s="239"/>
      <c r="AN75" s="239"/>
      <c r="AO75" s="239"/>
      <c r="AP75" s="239"/>
      <c r="AQ75" s="239"/>
      <c r="AR75" s="239"/>
      <c r="AS75" s="239"/>
      <c r="AT75" s="239"/>
      <c r="AU75" s="239"/>
      <c r="AV75" s="239"/>
      <c r="AW75" s="239"/>
      <c r="AX75" s="239"/>
      <c r="AY75" s="239"/>
      <c r="AZ75" s="239"/>
      <c r="BA75" s="239"/>
      <c r="BB75" s="239"/>
      <c r="BC75" s="239"/>
      <c r="BD75" s="239"/>
      <c r="BE75" s="239"/>
      <c r="BF75" s="239"/>
      <c r="BG75" s="239"/>
      <c r="BH75" s="239"/>
      <c r="BI75" s="239"/>
      <c r="BJ75" s="239"/>
      <c r="BK75" s="239"/>
      <c r="BL75" s="239"/>
    </row>
    <row r="76" ht="13.5" customHeight="1" spans="1:64">
      <c r="A76" s="62">
        <v>63</v>
      </c>
      <c r="B76" s="62">
        <f>LARGE($A$1:$A$521,1)</f>
        <v>499</v>
      </c>
      <c r="C76" s="68"/>
      <c r="D76" s="69"/>
      <c r="E76" s="72"/>
      <c r="F76" s="70"/>
      <c r="G76" s="70"/>
      <c r="H76" s="70"/>
      <c r="I76" s="70"/>
      <c r="J76" s="70"/>
      <c r="K76" s="70"/>
      <c r="L76" s="70"/>
      <c r="M76" s="70"/>
      <c r="N76" s="70"/>
      <c r="O76" s="70"/>
      <c r="P76" s="70"/>
      <c r="Q76" s="70"/>
      <c r="R76" s="70"/>
      <c r="S76" s="70"/>
      <c r="T76" s="241"/>
      <c r="U76" s="70"/>
      <c r="V76" s="242"/>
      <c r="W76" s="70"/>
      <c r="X76" s="70"/>
      <c r="Y76" s="70"/>
      <c r="Z76" s="70"/>
      <c r="AA76" s="70"/>
      <c r="AB76" s="70"/>
      <c r="AC76" s="70"/>
      <c r="AD76" s="70"/>
      <c r="AE76" s="70"/>
      <c r="AF76" s="242"/>
      <c r="AG76" s="70"/>
      <c r="AH76" s="70"/>
      <c r="AI76" s="70"/>
      <c r="AJ76" s="70"/>
      <c r="AK76" s="70"/>
      <c r="AL76" s="241"/>
      <c r="AM76" s="70"/>
      <c r="AN76" s="70"/>
      <c r="AO76" s="70"/>
      <c r="AP76" s="70"/>
      <c r="AQ76" s="70"/>
      <c r="AR76" s="70"/>
      <c r="AS76" s="70"/>
      <c r="AT76" s="70"/>
      <c r="AU76" s="70"/>
      <c r="AZ76" s="70"/>
      <c r="BA76" s="70"/>
      <c r="BB76" s="70"/>
      <c r="BC76" s="70"/>
      <c r="BD76" s="70"/>
      <c r="BE76" s="70"/>
      <c r="BF76" s="70"/>
      <c r="BG76" s="70"/>
      <c r="BH76" s="70"/>
      <c r="BI76" s="70"/>
      <c r="BJ76" s="70"/>
      <c r="BK76" s="70"/>
      <c r="BL76" s="70"/>
    </row>
    <row r="77" ht="13.5" customHeight="1" spans="1:48">
      <c r="A77" s="62">
        <v>64</v>
      </c>
      <c r="B77" s="62">
        <f>LARGE($A$1:$A$521,1)</f>
        <v>499</v>
      </c>
      <c r="C77" s="68"/>
      <c r="D77" s="69"/>
      <c r="E77" s="72"/>
      <c r="F77" s="70"/>
      <c r="G77" s="70"/>
      <c r="H77" s="70"/>
      <c r="I77" s="70"/>
      <c r="J77" s="70"/>
      <c r="K77" s="70"/>
      <c r="L77" s="70"/>
      <c r="M77" s="70"/>
      <c r="N77" s="70"/>
      <c r="O77" s="70"/>
      <c r="P77" s="70"/>
      <c r="Q77" s="70"/>
      <c r="R77" s="70"/>
      <c r="S77" s="70"/>
      <c r="T77" s="241"/>
      <c r="U77" s="70"/>
      <c r="V77" s="249"/>
      <c r="W77" s="70"/>
      <c r="X77" s="70"/>
      <c r="Y77" s="70"/>
      <c r="Z77" s="70"/>
      <c r="AA77" s="70"/>
      <c r="AB77" s="70"/>
      <c r="AC77" s="70"/>
      <c r="AD77" s="70"/>
      <c r="AE77" s="70"/>
      <c r="AF77" s="258"/>
      <c r="AG77" s="241"/>
      <c r="AH77" s="70"/>
      <c r="AI77" s="70"/>
      <c r="AJ77" s="70"/>
      <c r="AK77" s="70"/>
      <c r="AL77" s="241"/>
      <c r="AM77" s="70"/>
      <c r="AN77" s="70"/>
      <c r="AO77" s="70"/>
      <c r="AP77" s="70"/>
      <c r="AQ77" s="70"/>
      <c r="AR77" s="70"/>
      <c r="AS77" s="70"/>
      <c r="AT77" s="70"/>
      <c r="AU77" s="70"/>
      <c r="AV77" s="70"/>
    </row>
    <row r="78" ht="13.5" customHeight="1" spans="1:48">
      <c r="A78" s="62">
        <v>65</v>
      </c>
      <c r="B78" s="62">
        <f>LARGE($A$1:$A$521,1)</f>
        <v>499</v>
      </c>
      <c r="C78" s="68"/>
      <c r="D78" s="69"/>
      <c r="E78" s="72"/>
      <c r="G78" s="70"/>
      <c r="H78" s="70"/>
      <c r="I78" s="70"/>
      <c r="J78" s="70"/>
      <c r="K78" s="70"/>
      <c r="L78" s="70"/>
      <c r="M78" s="237"/>
      <c r="N78" s="70"/>
      <c r="O78" s="70" t="s">
        <v>1895</v>
      </c>
      <c r="P78" s="70"/>
      <c r="Q78" s="70"/>
      <c r="R78" s="70"/>
      <c r="S78" s="70"/>
      <c r="T78" s="250"/>
      <c r="U78" s="251"/>
      <c r="V78" s="252"/>
      <c r="W78" s="251"/>
      <c r="X78" s="251"/>
      <c r="Y78" s="251"/>
      <c r="Z78" s="251"/>
      <c r="AA78" s="251"/>
      <c r="AB78" s="251"/>
      <c r="AC78" s="251"/>
      <c r="AD78" s="251"/>
      <c r="AE78" s="251"/>
      <c r="AF78" s="259"/>
      <c r="AH78" s="70"/>
      <c r="AI78" s="70"/>
      <c r="AJ78" s="70"/>
      <c r="AK78" s="70"/>
      <c r="AL78" s="241"/>
      <c r="AM78" s="70"/>
      <c r="AN78" s="70"/>
      <c r="AO78" s="70"/>
      <c r="AP78" s="70"/>
      <c r="AQ78" s="70"/>
      <c r="AR78" s="70"/>
      <c r="AS78" s="70"/>
      <c r="AT78" s="70"/>
      <c r="AU78" s="70"/>
      <c r="AV78" s="70"/>
    </row>
    <row r="79" ht="13.5" customHeight="1" spans="1:48">
      <c r="A79" s="62">
        <v>66</v>
      </c>
      <c r="B79" s="62">
        <f>LARGE($A$1:$A$521,1)</f>
        <v>499</v>
      </c>
      <c r="C79" s="68"/>
      <c r="D79" s="69"/>
      <c r="E79" s="72"/>
      <c r="F79" s="71" t="s">
        <v>1909</v>
      </c>
      <c r="G79" s="70"/>
      <c r="H79" s="70"/>
      <c r="I79" s="70"/>
      <c r="J79" s="70"/>
      <c r="K79" s="70"/>
      <c r="L79" s="70"/>
      <c r="M79" s="70"/>
      <c r="N79" s="70"/>
      <c r="O79" s="70"/>
      <c r="P79" s="70"/>
      <c r="Q79" s="70"/>
      <c r="R79" s="70"/>
      <c r="S79" s="70"/>
      <c r="T79" s="246"/>
      <c r="U79" s="70"/>
      <c r="V79" s="242"/>
      <c r="W79" s="70"/>
      <c r="X79" s="70"/>
      <c r="Y79" s="70"/>
      <c r="Z79" s="70"/>
      <c r="AA79" s="70"/>
      <c r="AB79" s="70"/>
      <c r="AC79" s="70"/>
      <c r="AD79" s="70"/>
      <c r="AE79" s="70"/>
      <c r="AF79" s="255"/>
      <c r="AH79" s="70"/>
      <c r="AI79" s="70"/>
      <c r="AJ79" s="70"/>
      <c r="AK79" s="70"/>
      <c r="AL79" s="241"/>
      <c r="AM79" s="70"/>
      <c r="AN79" s="70"/>
      <c r="AO79" s="70"/>
      <c r="AP79" s="70"/>
      <c r="AQ79" s="70"/>
      <c r="AR79" s="70"/>
      <c r="AS79" s="70"/>
      <c r="AT79" s="70"/>
      <c r="AU79" s="70"/>
      <c r="AV79" s="70"/>
    </row>
    <row r="80" ht="13.5" customHeight="1" spans="1:64">
      <c r="A80" s="62">
        <v>67</v>
      </c>
      <c r="B80" s="62">
        <f>LARGE($A$1:$A$521,1)</f>
        <v>499</v>
      </c>
      <c r="C80" s="68"/>
      <c r="D80" s="69"/>
      <c r="E80" s="72"/>
      <c r="F80" s="70" t="s">
        <v>1910</v>
      </c>
      <c r="G80" s="70"/>
      <c r="H80" s="70"/>
      <c r="I80" s="70"/>
      <c r="J80" s="70"/>
      <c r="K80" s="70"/>
      <c r="L80" s="70"/>
      <c r="M80" s="70"/>
      <c r="N80" s="70"/>
      <c r="O80" s="70"/>
      <c r="P80" s="240"/>
      <c r="Q80" s="240"/>
      <c r="R80" s="240"/>
      <c r="S80" s="240"/>
      <c r="T80" s="246"/>
      <c r="U80" s="70"/>
      <c r="V80" s="242"/>
      <c r="W80" s="70"/>
      <c r="X80" s="70"/>
      <c r="Y80" s="70"/>
      <c r="Z80" s="70"/>
      <c r="AA80" s="70"/>
      <c r="AB80" s="70"/>
      <c r="AC80" s="70"/>
      <c r="AD80" s="70"/>
      <c r="AE80" s="70"/>
      <c r="AF80" s="255"/>
      <c r="AG80" s="240"/>
      <c r="AH80" s="240"/>
      <c r="AI80" s="240"/>
      <c r="AJ80" s="240"/>
      <c r="AK80" s="240"/>
      <c r="AL80" s="256"/>
      <c r="AM80" s="240"/>
      <c r="AN80" s="240"/>
      <c r="AO80" s="240"/>
      <c r="AP80" s="240"/>
      <c r="AQ80" s="240"/>
      <c r="AR80" s="240"/>
      <c r="AS80" s="240"/>
      <c r="AT80" s="240"/>
      <c r="AU80" s="240"/>
      <c r="AV80" s="240"/>
      <c r="AW80" s="240"/>
      <c r="AX80" s="240"/>
      <c r="AY80" s="240"/>
      <c r="AZ80" s="240"/>
      <c r="BA80" s="240"/>
      <c r="BB80" s="240"/>
      <c r="BC80" s="240"/>
      <c r="BD80" s="240"/>
      <c r="BE80" s="240"/>
      <c r="BF80" s="70"/>
      <c r="BG80" s="70"/>
      <c r="BH80" s="70"/>
      <c r="BI80" s="70"/>
      <c r="BJ80" s="70"/>
      <c r="BK80" s="70"/>
      <c r="BL80" s="70"/>
    </row>
    <row r="81" ht="13.5" customHeight="1" spans="1:64">
      <c r="A81" s="62">
        <v>68</v>
      </c>
      <c r="B81" s="62">
        <f>LARGE($A$1:$A$521,1)</f>
        <v>499</v>
      </c>
      <c r="C81" s="68"/>
      <c r="D81" s="69"/>
      <c r="E81" s="72"/>
      <c r="F81" s="236" t="s">
        <v>1911</v>
      </c>
      <c r="G81" s="70"/>
      <c r="H81" s="70"/>
      <c r="I81" s="70"/>
      <c r="J81" s="70"/>
      <c r="K81" s="70"/>
      <c r="L81" s="70"/>
      <c r="M81" s="70"/>
      <c r="N81" s="70"/>
      <c r="O81" s="70" t="s">
        <v>1899</v>
      </c>
      <c r="P81" s="70"/>
      <c r="Q81" s="70"/>
      <c r="R81" s="70"/>
      <c r="S81" s="70"/>
      <c r="T81" s="241"/>
      <c r="U81" s="70"/>
      <c r="V81" s="242"/>
      <c r="W81" s="70"/>
      <c r="X81" s="70"/>
      <c r="Y81" s="70"/>
      <c r="Z81" s="70"/>
      <c r="AA81" s="70"/>
      <c r="AB81" s="70"/>
      <c r="AC81" s="70"/>
      <c r="AD81" s="70"/>
      <c r="AE81" s="70"/>
      <c r="AF81" s="242"/>
      <c r="AG81" s="70"/>
      <c r="AH81" s="70"/>
      <c r="AI81" s="70"/>
      <c r="AJ81" s="70"/>
      <c r="AK81" s="70"/>
      <c r="AL81" s="241"/>
      <c r="AM81" s="70"/>
      <c r="AN81" s="70"/>
      <c r="AO81" s="70"/>
      <c r="AP81" s="70"/>
      <c r="AQ81" s="251"/>
      <c r="AR81" s="251"/>
      <c r="AS81" s="251"/>
      <c r="AT81" s="70"/>
      <c r="AU81" s="70"/>
      <c r="AV81" s="70"/>
      <c r="AW81" s="70"/>
      <c r="AX81" s="70"/>
      <c r="AY81" s="70"/>
      <c r="AZ81" s="70"/>
      <c r="BA81" s="70"/>
      <c r="BB81" s="70"/>
      <c r="BC81" s="70"/>
      <c r="BD81" s="70"/>
      <c r="BE81" s="70"/>
      <c r="BF81" s="70"/>
      <c r="BG81" s="70"/>
      <c r="BH81" s="70"/>
      <c r="BI81" s="70"/>
      <c r="BJ81" s="70"/>
      <c r="BK81" s="70"/>
      <c r="BL81" s="70"/>
    </row>
    <row r="82" ht="13.5" customHeight="1" spans="1:48">
      <c r="A82" s="62">
        <v>69</v>
      </c>
      <c r="B82" s="62">
        <f>LARGE($A$1:$A$521,1)</f>
        <v>499</v>
      </c>
      <c r="C82" s="68"/>
      <c r="D82" s="69"/>
      <c r="E82" s="72"/>
      <c r="F82" s="236" t="s">
        <v>1912</v>
      </c>
      <c r="G82" s="70"/>
      <c r="H82" s="70"/>
      <c r="I82" s="70"/>
      <c r="J82" s="70"/>
      <c r="K82" s="70"/>
      <c r="L82" s="70"/>
      <c r="M82" s="70"/>
      <c r="N82" s="70"/>
      <c r="O82" s="70"/>
      <c r="P82" s="70"/>
      <c r="Q82" s="70"/>
      <c r="R82" s="70"/>
      <c r="S82" s="70"/>
      <c r="T82" s="241"/>
      <c r="U82" s="70"/>
      <c r="V82" s="242"/>
      <c r="W82" s="70"/>
      <c r="X82" s="70"/>
      <c r="Y82" s="70"/>
      <c r="Z82" s="70"/>
      <c r="AA82" s="70"/>
      <c r="AB82" s="70"/>
      <c r="AC82" s="70"/>
      <c r="AD82" s="70"/>
      <c r="AE82" s="70"/>
      <c r="AF82" s="70"/>
      <c r="AG82" s="241"/>
      <c r="AH82" s="70"/>
      <c r="AI82" s="70"/>
      <c r="AJ82" s="70"/>
      <c r="AK82" s="70"/>
      <c r="AL82" s="241"/>
      <c r="AM82" s="70"/>
      <c r="AN82" s="70"/>
      <c r="AO82" s="70"/>
      <c r="AP82" s="70"/>
      <c r="AQ82" s="70"/>
      <c r="AR82" s="70"/>
      <c r="AS82" s="70"/>
      <c r="AT82" s="70"/>
      <c r="AU82" s="70"/>
      <c r="AV82" s="70"/>
    </row>
    <row r="83" ht="13.5" customHeight="1" spans="1:48">
      <c r="A83" s="62">
        <v>70</v>
      </c>
      <c r="B83" s="62">
        <f>LARGE($A$1:$A$521,1)</f>
        <v>499</v>
      </c>
      <c r="C83" s="68"/>
      <c r="D83" s="69"/>
      <c r="E83" s="72"/>
      <c r="F83" s="70"/>
      <c r="G83" s="70"/>
      <c r="H83" s="70"/>
      <c r="I83" s="70"/>
      <c r="J83" s="70"/>
      <c r="K83" s="70"/>
      <c r="L83" s="70"/>
      <c r="M83" s="70"/>
      <c r="N83" s="70"/>
      <c r="O83" s="70"/>
      <c r="P83" s="70"/>
      <c r="Q83" s="70"/>
      <c r="R83" s="70"/>
      <c r="S83" s="70"/>
      <c r="T83" s="241"/>
      <c r="U83" s="70"/>
      <c r="V83" s="242"/>
      <c r="W83" s="70"/>
      <c r="X83" s="70"/>
      <c r="Y83" s="70"/>
      <c r="Z83" s="70"/>
      <c r="AA83" s="70"/>
      <c r="AB83" s="70"/>
      <c r="AC83" s="70"/>
      <c r="AD83" s="70"/>
      <c r="AE83" s="70"/>
      <c r="AF83" s="70"/>
      <c r="AG83" s="241"/>
      <c r="AH83" s="70"/>
      <c r="AI83" s="70"/>
      <c r="AJ83" s="70"/>
      <c r="AK83" s="70"/>
      <c r="AL83" s="241"/>
      <c r="AM83" s="70"/>
      <c r="AN83" s="70"/>
      <c r="AO83" s="70"/>
      <c r="AP83" s="70"/>
      <c r="AQ83" s="70"/>
      <c r="AR83" s="70"/>
      <c r="AS83" s="70"/>
      <c r="AT83" s="70"/>
      <c r="AU83" s="70"/>
      <c r="AV83" s="70"/>
    </row>
    <row r="84" ht="13.5" customHeight="1" spans="1:48">
      <c r="A84" s="62">
        <v>71</v>
      </c>
      <c r="B84" s="62">
        <f>LARGE($A$1:$A$521,1)</f>
        <v>499</v>
      </c>
      <c r="C84" s="68"/>
      <c r="D84" s="69"/>
      <c r="E84" s="72"/>
      <c r="F84" s="70"/>
      <c r="G84" s="70"/>
      <c r="H84" s="70"/>
      <c r="I84" s="70"/>
      <c r="J84" s="70"/>
      <c r="K84" s="70"/>
      <c r="L84" s="70"/>
      <c r="M84" s="70"/>
      <c r="N84" s="70"/>
      <c r="O84" s="70"/>
      <c r="P84" s="70"/>
      <c r="Q84" s="70"/>
      <c r="R84" s="70"/>
      <c r="S84" s="70"/>
      <c r="T84" s="241"/>
      <c r="U84" s="70"/>
      <c r="V84" s="242"/>
      <c r="W84" s="70"/>
      <c r="X84" s="70"/>
      <c r="Y84" s="70"/>
      <c r="Z84" s="70"/>
      <c r="AA84" s="70"/>
      <c r="AB84" s="70"/>
      <c r="AC84" s="70"/>
      <c r="AD84" s="70"/>
      <c r="AE84" s="70"/>
      <c r="AF84" s="70"/>
      <c r="AG84" s="241"/>
      <c r="AH84" s="70"/>
      <c r="AI84" s="70"/>
      <c r="AJ84" s="70"/>
      <c r="AK84" s="70"/>
      <c r="AL84" s="241"/>
      <c r="AM84" s="70"/>
      <c r="AN84" s="70"/>
      <c r="AO84" s="70"/>
      <c r="AP84" s="70"/>
      <c r="AQ84" s="70"/>
      <c r="AR84" s="70"/>
      <c r="AS84" s="70"/>
      <c r="AT84" s="70"/>
      <c r="AU84" s="70"/>
      <c r="AV84" s="70"/>
    </row>
    <row r="85" ht="13.5" customHeight="1" spans="1:64">
      <c r="A85" s="62">
        <v>72</v>
      </c>
      <c r="B85" s="62">
        <f>LARGE($A$1:$A$521,1)</f>
        <v>499</v>
      </c>
      <c r="C85" s="68"/>
      <c r="D85" s="69"/>
      <c r="E85" s="72"/>
      <c r="F85" s="237"/>
      <c r="G85" s="70"/>
      <c r="H85" s="70"/>
      <c r="I85" s="70"/>
      <c r="J85" s="70"/>
      <c r="K85" s="70"/>
      <c r="L85" s="70"/>
      <c r="M85" s="70"/>
      <c r="N85" s="70"/>
      <c r="O85" s="70"/>
      <c r="P85" s="70"/>
      <c r="Q85" s="70"/>
      <c r="R85" s="70"/>
      <c r="S85" s="70"/>
      <c r="T85" s="241"/>
      <c r="U85" s="70"/>
      <c r="V85" s="249"/>
      <c r="W85" s="70"/>
      <c r="X85" s="70"/>
      <c r="Y85" s="70"/>
      <c r="Z85" s="70"/>
      <c r="AA85" s="70"/>
      <c r="AB85" s="70"/>
      <c r="AC85" s="70"/>
      <c r="AD85" s="70"/>
      <c r="AE85" s="70"/>
      <c r="AF85" s="70"/>
      <c r="AG85" s="241"/>
      <c r="AH85" s="70"/>
      <c r="AI85" s="70"/>
      <c r="AJ85" s="70"/>
      <c r="AK85" s="70"/>
      <c r="AL85" s="241"/>
      <c r="AM85" s="70"/>
      <c r="AN85" s="70"/>
      <c r="AO85" s="70"/>
      <c r="AP85" s="70"/>
      <c r="AQ85" s="70"/>
      <c r="AR85" s="70"/>
      <c r="AS85" s="70"/>
      <c r="AT85" s="70"/>
      <c r="AU85" s="70"/>
      <c r="AZ85" s="70"/>
      <c r="BA85" s="70"/>
      <c r="BB85" s="70"/>
      <c r="BC85" s="70"/>
      <c r="BD85" s="70"/>
      <c r="BE85" s="70"/>
      <c r="BF85" s="70"/>
      <c r="BG85" s="70"/>
      <c r="BH85" s="70"/>
      <c r="BI85" s="70"/>
      <c r="BJ85" s="70"/>
      <c r="BK85" s="70"/>
      <c r="BL85" s="70"/>
    </row>
    <row r="86" ht="13.5" customHeight="1" spans="1:64">
      <c r="A86" s="62">
        <v>73</v>
      </c>
      <c r="B86" s="62">
        <f>LARGE($A$1:$A$521,1)</f>
        <v>499</v>
      </c>
      <c r="C86" s="68"/>
      <c r="D86" s="69"/>
      <c r="E86" s="72"/>
      <c r="G86" s="70"/>
      <c r="H86" s="70"/>
      <c r="I86" s="70"/>
      <c r="J86" s="70"/>
      <c r="K86" s="70"/>
      <c r="L86" s="70"/>
      <c r="M86" s="237"/>
      <c r="N86" s="70"/>
      <c r="O86" s="70" t="s">
        <v>1895</v>
      </c>
      <c r="P86" s="70"/>
      <c r="Q86" s="70"/>
      <c r="R86" s="70"/>
      <c r="S86" s="70"/>
      <c r="T86" s="250"/>
      <c r="U86" s="251"/>
      <c r="V86" s="252"/>
      <c r="W86" s="251"/>
      <c r="X86" s="251"/>
      <c r="Y86" s="251"/>
      <c r="Z86" s="251"/>
      <c r="AA86" s="251"/>
      <c r="AB86" s="251"/>
      <c r="AC86" s="251"/>
      <c r="AD86" s="251"/>
      <c r="AE86" s="251"/>
      <c r="AF86" s="259"/>
      <c r="AG86" s="246"/>
      <c r="AH86" s="70"/>
      <c r="AI86" s="70"/>
      <c r="AJ86" s="70"/>
      <c r="AK86" s="70"/>
      <c r="AL86" s="241"/>
      <c r="AM86" s="70"/>
      <c r="AN86" s="70"/>
      <c r="AO86" s="70"/>
      <c r="AP86" s="70"/>
      <c r="AQ86" s="70"/>
      <c r="AR86" s="70"/>
      <c r="AS86" s="70"/>
      <c r="AT86" s="70"/>
      <c r="AU86" s="70"/>
      <c r="AZ86" s="70"/>
      <c r="BA86" s="70"/>
      <c r="BB86" s="70"/>
      <c r="BC86" s="70"/>
      <c r="BD86" s="70"/>
      <c r="BE86" s="70"/>
      <c r="BF86" s="70"/>
      <c r="BG86" s="70"/>
      <c r="BH86" s="70"/>
      <c r="BI86" s="70"/>
      <c r="BJ86" s="70"/>
      <c r="BK86" s="70"/>
      <c r="BL86" s="70"/>
    </row>
    <row r="87" ht="13.5" customHeight="1" spans="1:64">
      <c r="A87" s="62">
        <v>74</v>
      </c>
      <c r="B87" s="62">
        <f>LARGE($A$1:$A$521,1)</f>
        <v>499</v>
      </c>
      <c r="C87" s="68"/>
      <c r="D87" s="69"/>
      <c r="E87" s="72"/>
      <c r="F87" s="71" t="s">
        <v>1900</v>
      </c>
      <c r="G87" s="70"/>
      <c r="H87" s="70"/>
      <c r="I87" s="70"/>
      <c r="J87" s="70"/>
      <c r="K87" s="70"/>
      <c r="L87" s="70"/>
      <c r="M87" s="70"/>
      <c r="N87" s="70"/>
      <c r="O87" s="70"/>
      <c r="P87" s="70"/>
      <c r="Q87" s="70"/>
      <c r="R87" s="70"/>
      <c r="S87" s="70"/>
      <c r="T87" s="246"/>
      <c r="U87" s="70"/>
      <c r="V87" s="242"/>
      <c r="W87" s="70"/>
      <c r="X87" s="70"/>
      <c r="Y87" s="70"/>
      <c r="Z87" s="70"/>
      <c r="AA87" s="70"/>
      <c r="AB87" s="70"/>
      <c r="AC87" s="70"/>
      <c r="AD87" s="70"/>
      <c r="AE87" s="70"/>
      <c r="AF87" s="255"/>
      <c r="AG87" s="246"/>
      <c r="AH87" s="70"/>
      <c r="AI87" s="70"/>
      <c r="AJ87" s="70"/>
      <c r="AK87" s="70"/>
      <c r="AL87" s="241"/>
      <c r="AM87" s="70"/>
      <c r="AN87" s="70"/>
      <c r="AO87" s="70"/>
      <c r="AP87" s="70"/>
      <c r="AQ87" s="70"/>
      <c r="AR87" s="70"/>
      <c r="AS87" s="70"/>
      <c r="AT87" s="70"/>
      <c r="AU87" s="70"/>
      <c r="AZ87" s="70"/>
      <c r="BA87" s="70"/>
      <c r="BB87" s="70"/>
      <c r="BC87" s="70"/>
      <c r="BD87" s="70"/>
      <c r="BE87" s="70"/>
      <c r="BF87" s="70"/>
      <c r="BG87" s="70"/>
      <c r="BH87" s="70"/>
      <c r="BI87" s="70"/>
      <c r="BJ87" s="70"/>
      <c r="BK87" s="70"/>
      <c r="BL87" s="70"/>
    </row>
    <row r="88" ht="13.5" customHeight="1" spans="1:64">
      <c r="A88" s="62">
        <v>75</v>
      </c>
      <c r="B88" s="62">
        <f>LARGE($A$1:$A$521,1)</f>
        <v>499</v>
      </c>
      <c r="C88" s="68"/>
      <c r="D88" s="69"/>
      <c r="E88" s="72"/>
      <c r="F88" s="236" t="s">
        <v>1913</v>
      </c>
      <c r="G88" s="70"/>
      <c r="H88" s="70"/>
      <c r="I88" s="70"/>
      <c r="J88" s="70"/>
      <c r="K88" s="70"/>
      <c r="L88" s="70"/>
      <c r="M88" s="70"/>
      <c r="N88" s="70"/>
      <c r="O88" s="70"/>
      <c r="P88" s="240"/>
      <c r="Q88" s="240"/>
      <c r="R88" s="240"/>
      <c r="S88" s="240"/>
      <c r="T88" s="246"/>
      <c r="U88" s="70"/>
      <c r="V88" s="242"/>
      <c r="W88" s="70"/>
      <c r="X88" s="70"/>
      <c r="Y88" s="70"/>
      <c r="Z88" s="70"/>
      <c r="AA88" s="70"/>
      <c r="AB88" s="70"/>
      <c r="AC88" s="70"/>
      <c r="AD88" s="70"/>
      <c r="AE88" s="70"/>
      <c r="AF88" s="255"/>
      <c r="AG88" s="248"/>
      <c r="AH88" s="240"/>
      <c r="AI88" s="240"/>
      <c r="AJ88" s="240"/>
      <c r="AK88" s="240"/>
      <c r="AL88" s="256"/>
      <c r="AM88" s="240"/>
      <c r="AN88" s="240"/>
      <c r="AO88" s="240"/>
      <c r="AP88" s="240"/>
      <c r="AQ88" s="240"/>
      <c r="AR88" s="240"/>
      <c r="AS88" s="240"/>
      <c r="AT88" s="240"/>
      <c r="AU88" s="240"/>
      <c r="AV88" s="240"/>
      <c r="AW88" s="240"/>
      <c r="AX88" s="240"/>
      <c r="AY88" s="240"/>
      <c r="AZ88" s="240"/>
      <c r="BA88" s="240"/>
      <c r="BB88" s="240"/>
      <c r="BC88" s="240"/>
      <c r="BD88" s="240"/>
      <c r="BE88" s="240"/>
      <c r="BF88" s="70"/>
      <c r="BG88" s="70"/>
      <c r="BH88" s="70"/>
      <c r="BI88" s="70"/>
      <c r="BJ88" s="70"/>
      <c r="BK88" s="70"/>
      <c r="BL88" s="70"/>
    </row>
    <row r="89" ht="13.5" customHeight="1" spans="1:64">
      <c r="A89" s="62">
        <v>76</v>
      </c>
      <c r="B89" s="62">
        <f>LARGE($A$1:$A$521,1)</f>
        <v>499</v>
      </c>
      <c r="C89" s="68"/>
      <c r="D89" s="69"/>
      <c r="E89" s="72"/>
      <c r="F89" s="70"/>
      <c r="G89" s="70"/>
      <c r="H89" s="70"/>
      <c r="I89" s="70"/>
      <c r="J89" s="70"/>
      <c r="K89" s="70"/>
      <c r="L89" s="70"/>
      <c r="M89" s="70"/>
      <c r="N89" s="70"/>
      <c r="O89" s="70" t="s">
        <v>1899</v>
      </c>
      <c r="P89" s="70"/>
      <c r="Q89" s="70"/>
      <c r="R89" s="70"/>
      <c r="S89" s="70"/>
      <c r="T89" s="241"/>
      <c r="U89" s="70"/>
      <c r="V89" s="242"/>
      <c r="W89" s="70"/>
      <c r="X89" s="70"/>
      <c r="Y89" s="70"/>
      <c r="Z89" s="70"/>
      <c r="AA89" s="70"/>
      <c r="AB89" s="70"/>
      <c r="AC89" s="70"/>
      <c r="AD89" s="70"/>
      <c r="AE89" s="70"/>
      <c r="AF89" s="242"/>
      <c r="AG89" s="70"/>
      <c r="AH89" s="70"/>
      <c r="AI89" s="70"/>
      <c r="AJ89" s="70"/>
      <c r="AK89" s="70"/>
      <c r="AL89" s="241"/>
      <c r="AM89" s="70"/>
      <c r="AN89" s="70"/>
      <c r="AO89" s="70"/>
      <c r="AP89" s="70"/>
      <c r="AQ89" s="70"/>
      <c r="AR89" s="70"/>
      <c r="AS89" s="70"/>
      <c r="AT89" s="70"/>
      <c r="AU89" s="70"/>
      <c r="AZ89" s="70"/>
      <c r="BA89" s="70"/>
      <c r="BB89" s="70"/>
      <c r="BC89" s="70"/>
      <c r="BD89" s="70"/>
      <c r="BE89" s="70"/>
      <c r="BF89" s="70"/>
      <c r="BG89" s="70"/>
      <c r="BH89" s="70"/>
      <c r="BI89" s="70"/>
      <c r="BJ89" s="70"/>
      <c r="BK89" s="70"/>
      <c r="BL89" s="70"/>
    </row>
    <row r="90" ht="13.5" customHeight="1" spans="1:64">
      <c r="A90" s="62">
        <v>77</v>
      </c>
      <c r="B90" s="62">
        <f>LARGE($A$1:$A$521,1)</f>
        <v>499</v>
      </c>
      <c r="C90" s="68"/>
      <c r="D90" s="69"/>
      <c r="E90" s="72"/>
      <c r="F90" s="70"/>
      <c r="G90" s="70"/>
      <c r="H90" s="70"/>
      <c r="I90" s="70"/>
      <c r="J90" s="70"/>
      <c r="K90" s="70"/>
      <c r="L90" s="70"/>
      <c r="M90" s="70"/>
      <c r="N90" s="70"/>
      <c r="O90" s="70"/>
      <c r="P90" s="70"/>
      <c r="Q90" s="70"/>
      <c r="R90" s="70"/>
      <c r="S90" s="70"/>
      <c r="T90" s="241"/>
      <c r="U90" s="70"/>
      <c r="V90" s="242"/>
      <c r="W90" s="70"/>
      <c r="X90" s="70"/>
      <c r="Y90" s="70"/>
      <c r="Z90" s="70"/>
      <c r="AA90" s="70"/>
      <c r="AB90" s="70"/>
      <c r="AC90" s="70"/>
      <c r="AD90" s="70"/>
      <c r="AE90" s="70"/>
      <c r="AF90" s="242"/>
      <c r="AG90" s="70"/>
      <c r="AH90" s="70"/>
      <c r="AI90" s="70"/>
      <c r="AJ90" s="70"/>
      <c r="AK90" s="70"/>
      <c r="AL90" s="241"/>
      <c r="AM90" s="70"/>
      <c r="AN90" s="70"/>
      <c r="AO90" s="70"/>
      <c r="AP90" s="70"/>
      <c r="AQ90" s="70"/>
      <c r="AR90" s="70"/>
      <c r="AS90" s="70"/>
      <c r="AT90" s="70"/>
      <c r="AU90" s="70"/>
      <c r="AZ90" s="70"/>
      <c r="BA90" s="70"/>
      <c r="BB90" s="70"/>
      <c r="BC90" s="70"/>
      <c r="BD90" s="70"/>
      <c r="BE90" s="70"/>
      <c r="BF90" s="70"/>
      <c r="BG90" s="70"/>
      <c r="BH90" s="70"/>
      <c r="BI90" s="70"/>
      <c r="BJ90" s="70"/>
      <c r="BK90" s="70"/>
      <c r="BL90" s="70"/>
    </row>
    <row r="91" ht="13.5" customHeight="1" spans="1:64">
      <c r="A91" s="62">
        <v>78</v>
      </c>
      <c r="B91" s="62">
        <f>LARGE($A$1:$A$521,1)</f>
        <v>499</v>
      </c>
      <c r="C91" s="68"/>
      <c r="D91" s="69"/>
      <c r="E91" s="72"/>
      <c r="F91" s="70"/>
      <c r="G91" s="70"/>
      <c r="H91" s="70"/>
      <c r="I91" s="70"/>
      <c r="J91" s="70"/>
      <c r="K91" s="70"/>
      <c r="L91" s="70"/>
      <c r="M91" s="70"/>
      <c r="N91" s="70"/>
      <c r="O91" s="70"/>
      <c r="P91" s="70"/>
      <c r="Q91" s="70"/>
      <c r="R91" s="70"/>
      <c r="S91" s="70"/>
      <c r="T91" s="241"/>
      <c r="U91" s="70"/>
      <c r="V91" s="242"/>
      <c r="W91" s="70"/>
      <c r="X91" s="70"/>
      <c r="Y91" s="70"/>
      <c r="Z91" s="70"/>
      <c r="AA91" s="70"/>
      <c r="AB91" s="70"/>
      <c r="AC91" s="70"/>
      <c r="AD91" s="70"/>
      <c r="AE91" s="70"/>
      <c r="AF91" s="242"/>
      <c r="AG91" s="70"/>
      <c r="AH91" s="70"/>
      <c r="AI91" s="70"/>
      <c r="AJ91" s="70"/>
      <c r="AK91" s="70"/>
      <c r="AL91" s="241"/>
      <c r="AM91" s="70"/>
      <c r="AN91" s="70"/>
      <c r="AO91" s="70"/>
      <c r="AP91" s="70"/>
      <c r="AQ91" s="70"/>
      <c r="AR91" s="70"/>
      <c r="AS91" s="70"/>
      <c r="AT91" s="70"/>
      <c r="AU91" s="70"/>
      <c r="AZ91" s="70"/>
      <c r="BA91" s="70"/>
      <c r="BB91" s="70"/>
      <c r="BC91" s="70"/>
      <c r="BD91" s="70"/>
      <c r="BE91" s="70"/>
      <c r="BF91" s="70"/>
      <c r="BG91" s="70"/>
      <c r="BH91" s="70"/>
      <c r="BI91" s="70"/>
      <c r="BJ91" s="70"/>
      <c r="BK91" s="70"/>
      <c r="BL91" s="70"/>
    </row>
    <row r="92" ht="13.5" customHeight="1" spans="1:64">
      <c r="A92" s="62">
        <v>79</v>
      </c>
      <c r="B92" s="62">
        <f>LARGE($A$1:$A$521,1)</f>
        <v>499</v>
      </c>
      <c r="C92" s="68"/>
      <c r="D92" s="69"/>
      <c r="E92" s="72"/>
      <c r="F92" s="70"/>
      <c r="G92" s="70"/>
      <c r="H92" s="70"/>
      <c r="I92" s="70"/>
      <c r="J92" s="70"/>
      <c r="K92" s="70"/>
      <c r="L92" s="70"/>
      <c r="M92" s="70"/>
      <c r="N92" s="70"/>
      <c r="O92" s="70"/>
      <c r="P92" s="70"/>
      <c r="Q92" s="70"/>
      <c r="R92" s="70"/>
      <c r="S92" s="70"/>
      <c r="T92" s="241"/>
      <c r="U92" s="70"/>
      <c r="V92" s="242"/>
      <c r="W92" s="70"/>
      <c r="X92" s="70"/>
      <c r="Y92" s="70"/>
      <c r="Z92" s="70"/>
      <c r="AA92" s="70"/>
      <c r="AB92" s="70"/>
      <c r="AC92" s="70"/>
      <c r="AD92" s="70"/>
      <c r="AE92" s="70"/>
      <c r="AF92" s="242"/>
      <c r="AG92" s="70"/>
      <c r="AH92" s="70"/>
      <c r="AI92" s="70"/>
      <c r="AJ92" s="70"/>
      <c r="AK92" s="70"/>
      <c r="AL92" s="241"/>
      <c r="AM92" s="70"/>
      <c r="AN92" s="70"/>
      <c r="AO92" s="70"/>
      <c r="AP92" s="70"/>
      <c r="AQ92" s="70"/>
      <c r="AR92" s="70"/>
      <c r="AS92" s="70"/>
      <c r="AT92" s="70"/>
      <c r="AU92" s="70"/>
      <c r="AZ92" s="70"/>
      <c r="BA92" s="70"/>
      <c r="BB92" s="70"/>
      <c r="BC92" s="70"/>
      <c r="BD92" s="70"/>
      <c r="BE92" s="70"/>
      <c r="BF92" s="70"/>
      <c r="BG92" s="70"/>
      <c r="BH92" s="70"/>
      <c r="BI92" s="70"/>
      <c r="BJ92" s="70"/>
      <c r="BK92" s="70"/>
      <c r="BL92" s="70"/>
    </row>
    <row r="93" ht="13.5" customHeight="1" spans="1:64">
      <c r="A93" s="62">
        <v>80</v>
      </c>
      <c r="B93" s="62">
        <f>LARGE($A$1:$A$521,1)</f>
        <v>499</v>
      </c>
      <c r="C93" s="68"/>
      <c r="D93" s="69"/>
      <c r="E93" s="72"/>
      <c r="F93" s="70"/>
      <c r="G93" s="70"/>
      <c r="H93" s="70"/>
      <c r="I93" s="70"/>
      <c r="J93" s="70"/>
      <c r="K93" s="70"/>
      <c r="L93" s="70"/>
      <c r="M93" s="70"/>
      <c r="N93" s="70"/>
      <c r="O93" s="70"/>
      <c r="P93" s="70"/>
      <c r="Q93" s="70"/>
      <c r="R93" s="70"/>
      <c r="S93" s="70"/>
      <c r="T93" s="241"/>
      <c r="U93" s="70"/>
      <c r="V93" s="242"/>
      <c r="W93" s="70"/>
      <c r="X93" s="70"/>
      <c r="Y93" s="70"/>
      <c r="Z93" s="70"/>
      <c r="AA93" s="70"/>
      <c r="AB93" s="70"/>
      <c r="AC93" s="70"/>
      <c r="AD93" s="70"/>
      <c r="AE93" s="70"/>
      <c r="AF93" s="242"/>
      <c r="AG93" s="70"/>
      <c r="AH93" s="70"/>
      <c r="AI93" s="70"/>
      <c r="AJ93" s="70"/>
      <c r="AK93" s="70"/>
      <c r="AL93" s="241"/>
      <c r="AM93" s="70"/>
      <c r="AN93" s="70"/>
      <c r="AO93" s="70"/>
      <c r="AP93" s="70"/>
      <c r="AQ93" s="70"/>
      <c r="AR93" s="70"/>
      <c r="AS93" s="70"/>
      <c r="AT93" s="70"/>
      <c r="AU93" s="70"/>
      <c r="AZ93" s="70"/>
      <c r="BA93" s="70"/>
      <c r="BB93" s="70"/>
      <c r="BC93" s="70"/>
      <c r="BD93" s="70"/>
      <c r="BE93" s="70"/>
      <c r="BF93" s="70"/>
      <c r="BG93" s="70"/>
      <c r="BH93" s="70"/>
      <c r="BI93" s="70"/>
      <c r="BJ93" s="70"/>
      <c r="BK93" s="70"/>
      <c r="BL93" s="70"/>
    </row>
    <row r="94" ht="13.5" customHeight="1" spans="1:64">
      <c r="A94" s="62">
        <v>81</v>
      </c>
      <c r="B94" s="62">
        <f>LARGE($A$1:$A$521,1)</f>
        <v>499</v>
      </c>
      <c r="C94" s="68"/>
      <c r="D94" s="69"/>
      <c r="E94" s="72"/>
      <c r="G94" s="70"/>
      <c r="H94" s="70"/>
      <c r="I94" s="70"/>
      <c r="J94" s="70"/>
      <c r="K94" s="70"/>
      <c r="L94" s="70"/>
      <c r="M94" s="70"/>
      <c r="N94" s="70"/>
      <c r="O94" s="70" t="s">
        <v>1895</v>
      </c>
      <c r="P94" s="70"/>
      <c r="Q94" s="70"/>
      <c r="R94" s="70"/>
      <c r="S94" s="70"/>
      <c r="T94" s="253"/>
      <c r="U94" s="154"/>
      <c r="V94" s="254"/>
      <c r="W94" s="251"/>
      <c r="X94" s="251"/>
      <c r="Y94" s="251"/>
      <c r="Z94" s="251"/>
      <c r="AA94" s="251"/>
      <c r="AB94" s="251"/>
      <c r="AC94" s="251"/>
      <c r="AD94" s="251"/>
      <c r="AE94" s="251"/>
      <c r="AF94" s="251"/>
      <c r="AG94" s="263"/>
      <c r="AH94" s="251"/>
      <c r="AI94" s="251"/>
      <c r="AJ94" s="251"/>
      <c r="AK94" s="251"/>
      <c r="AL94" s="246"/>
      <c r="AM94" s="70"/>
      <c r="AN94" s="70"/>
      <c r="AO94" s="70"/>
      <c r="AP94" s="70"/>
      <c r="AQ94" s="70"/>
      <c r="AR94" s="70"/>
      <c r="AS94" s="70"/>
      <c r="AT94" s="70"/>
      <c r="AU94" s="70"/>
      <c r="AZ94" s="70"/>
      <c r="BA94" s="70"/>
      <c r="BB94" s="70"/>
      <c r="BC94" s="70"/>
      <c r="BD94" s="70"/>
      <c r="BE94" s="70"/>
      <c r="BF94" s="70"/>
      <c r="BG94" s="70"/>
      <c r="BH94" s="70"/>
      <c r="BI94" s="70"/>
      <c r="BJ94" s="70"/>
      <c r="BK94" s="70"/>
      <c r="BL94" s="70"/>
    </row>
    <row r="95" ht="13.5" customHeight="1" spans="1:64">
      <c r="A95" s="62">
        <v>82</v>
      </c>
      <c r="B95" s="62">
        <f>LARGE($A$1:$A$521,1)</f>
        <v>499</v>
      </c>
      <c r="C95" s="68"/>
      <c r="D95" s="69"/>
      <c r="E95" s="72"/>
      <c r="F95" s="70" t="s">
        <v>1902</v>
      </c>
      <c r="G95" s="70"/>
      <c r="H95" s="70"/>
      <c r="I95" s="70"/>
      <c r="J95" s="70"/>
      <c r="K95" s="70"/>
      <c r="L95" s="70"/>
      <c r="M95" s="70"/>
      <c r="N95" s="70"/>
      <c r="O95" s="70"/>
      <c r="P95" s="70"/>
      <c r="Q95" s="70"/>
      <c r="R95" s="70"/>
      <c r="S95" s="70"/>
      <c r="T95" s="241"/>
      <c r="U95" s="70"/>
      <c r="V95" s="255"/>
      <c r="W95" s="70"/>
      <c r="X95" s="70"/>
      <c r="Y95" s="70"/>
      <c r="Z95" s="70"/>
      <c r="AA95" s="70"/>
      <c r="AB95" s="70"/>
      <c r="AC95" s="70"/>
      <c r="AD95" s="70"/>
      <c r="AE95" s="70"/>
      <c r="AF95" s="70"/>
      <c r="AG95" s="241"/>
      <c r="AH95" s="70"/>
      <c r="AI95" s="70"/>
      <c r="AJ95" s="70"/>
      <c r="AK95" s="70"/>
      <c r="AL95" s="246"/>
      <c r="AM95" s="70"/>
      <c r="AN95" s="70"/>
      <c r="AO95" s="70"/>
      <c r="AP95" s="70"/>
      <c r="AQ95" s="70"/>
      <c r="AR95" s="70"/>
      <c r="AS95" s="70"/>
      <c r="AT95" s="70"/>
      <c r="AU95" s="70"/>
      <c r="AZ95" s="70"/>
      <c r="BA95" s="70"/>
      <c r="BB95" s="70"/>
      <c r="BC95" s="70"/>
      <c r="BD95" s="70"/>
      <c r="BE95" s="70"/>
      <c r="BF95" s="70"/>
      <c r="BG95" s="70"/>
      <c r="BH95" s="70"/>
      <c r="BI95" s="70"/>
      <c r="BJ95" s="70"/>
      <c r="BK95" s="70"/>
      <c r="BL95" s="70"/>
    </row>
    <row r="96" ht="13.5" customHeight="1" spans="1:64">
      <c r="A96" s="62">
        <v>83</v>
      </c>
      <c r="B96" s="62">
        <f>LARGE($A$1:$A$521,1)</f>
        <v>499</v>
      </c>
      <c r="C96" s="68"/>
      <c r="D96" s="69"/>
      <c r="E96" s="72"/>
      <c r="F96" s="236" t="s">
        <v>1903</v>
      </c>
      <c r="G96" s="70"/>
      <c r="H96" s="70"/>
      <c r="I96" s="70"/>
      <c r="J96" s="70"/>
      <c r="K96" s="70"/>
      <c r="L96" s="70"/>
      <c r="M96" s="70"/>
      <c r="N96" s="70"/>
      <c r="O96" s="70"/>
      <c r="P96" s="240"/>
      <c r="Q96" s="240"/>
      <c r="R96" s="240"/>
      <c r="S96" s="240"/>
      <c r="T96" s="256"/>
      <c r="U96" s="240"/>
      <c r="V96" s="257"/>
      <c r="W96" s="70"/>
      <c r="X96" s="70"/>
      <c r="Y96" s="70"/>
      <c r="Z96" s="70"/>
      <c r="AA96" s="70"/>
      <c r="AB96" s="70"/>
      <c r="AC96" s="70"/>
      <c r="AD96" s="70"/>
      <c r="AE96" s="70"/>
      <c r="AF96" s="70"/>
      <c r="AG96" s="241"/>
      <c r="AH96" s="70"/>
      <c r="AI96" s="70"/>
      <c r="AJ96" s="70"/>
      <c r="AK96" s="70"/>
      <c r="AL96" s="248"/>
      <c r="AM96" s="240"/>
      <c r="AN96" s="240"/>
      <c r="AO96" s="240"/>
      <c r="AP96" s="240"/>
      <c r="AQ96" s="240"/>
      <c r="AR96" s="240"/>
      <c r="AS96" s="240"/>
      <c r="AT96" s="240"/>
      <c r="AU96" s="240"/>
      <c r="AV96" s="240"/>
      <c r="AW96" s="240"/>
      <c r="AX96" s="240"/>
      <c r="AY96" s="240"/>
      <c r="AZ96" s="240"/>
      <c r="BA96" s="240"/>
      <c r="BB96" s="240"/>
      <c r="BC96" s="240"/>
      <c r="BD96" s="240"/>
      <c r="BE96" s="240"/>
      <c r="BF96" s="70"/>
      <c r="BG96" s="70"/>
      <c r="BH96" s="70"/>
      <c r="BI96" s="70"/>
      <c r="BJ96" s="70"/>
      <c r="BK96" s="70"/>
      <c r="BL96" s="70"/>
    </row>
    <row r="97" ht="13.5" customHeight="1" spans="1:64">
      <c r="A97" s="62">
        <v>84</v>
      </c>
      <c r="B97" s="62">
        <f>LARGE($A$1:$A$521,1)</f>
        <v>499</v>
      </c>
      <c r="C97" s="68"/>
      <c r="D97" s="69"/>
      <c r="E97" s="72"/>
      <c r="F97" s="70"/>
      <c r="G97" s="70"/>
      <c r="H97" s="70"/>
      <c r="I97" s="70"/>
      <c r="J97" s="70"/>
      <c r="K97" s="70"/>
      <c r="L97" s="70"/>
      <c r="M97" s="70"/>
      <c r="N97" s="70"/>
      <c r="O97" s="70" t="s">
        <v>1899</v>
      </c>
      <c r="P97" s="70"/>
      <c r="Q97" s="70"/>
      <c r="R97" s="70"/>
      <c r="S97" s="70"/>
      <c r="T97" s="241"/>
      <c r="U97" s="70"/>
      <c r="V97" s="242"/>
      <c r="W97" s="70"/>
      <c r="X97" s="70"/>
      <c r="Y97" s="70"/>
      <c r="Z97" s="70"/>
      <c r="AA97" s="70"/>
      <c r="AB97" s="70"/>
      <c r="AC97" s="70"/>
      <c r="AD97" s="70"/>
      <c r="AE97" s="70"/>
      <c r="AF97" s="242"/>
      <c r="AG97" s="70"/>
      <c r="AH97" s="70"/>
      <c r="AI97" s="70"/>
      <c r="AJ97" s="70"/>
      <c r="AK97" s="70"/>
      <c r="AL97" s="241"/>
      <c r="AM97" s="70"/>
      <c r="AN97" s="70"/>
      <c r="AO97" s="70"/>
      <c r="AP97" s="70"/>
      <c r="AQ97" s="70"/>
      <c r="AR97" s="70"/>
      <c r="AS97" s="70"/>
      <c r="AT97" s="70"/>
      <c r="AU97" s="70"/>
      <c r="AZ97" s="70"/>
      <c r="BA97" s="70"/>
      <c r="BB97" s="70"/>
      <c r="BC97" s="70"/>
      <c r="BD97" s="70"/>
      <c r="BE97" s="70"/>
      <c r="BF97" s="70"/>
      <c r="BG97" s="70"/>
      <c r="BH97" s="70"/>
      <c r="BI97" s="70"/>
      <c r="BJ97" s="70"/>
      <c r="BK97" s="70"/>
      <c r="BL97" s="70"/>
    </row>
    <row r="98" ht="13.5" customHeight="1" spans="1:64">
      <c r="A98" s="62">
        <v>85</v>
      </c>
      <c r="B98" s="62">
        <f>LARGE($A$1:$A$521,1)</f>
        <v>499</v>
      </c>
      <c r="C98" s="68"/>
      <c r="D98" s="69"/>
      <c r="E98" s="72"/>
      <c r="F98" s="70"/>
      <c r="G98" s="70"/>
      <c r="H98" s="70"/>
      <c r="I98" s="70"/>
      <c r="J98" s="70"/>
      <c r="K98" s="70"/>
      <c r="L98" s="70"/>
      <c r="M98" s="70"/>
      <c r="N98" s="70"/>
      <c r="O98" s="70"/>
      <c r="P98" s="70"/>
      <c r="Q98" s="70"/>
      <c r="R98" s="70"/>
      <c r="S98" s="70"/>
      <c r="T98" s="241"/>
      <c r="U98" s="70"/>
      <c r="V98" s="242"/>
      <c r="W98" s="70"/>
      <c r="X98" s="70"/>
      <c r="Y98" s="70"/>
      <c r="Z98" s="70"/>
      <c r="AA98" s="70"/>
      <c r="AB98" s="70"/>
      <c r="AC98" s="70"/>
      <c r="AD98" s="70"/>
      <c r="AE98" s="70"/>
      <c r="AF98" s="242"/>
      <c r="AG98" s="70"/>
      <c r="AH98" s="70"/>
      <c r="AI98" s="70"/>
      <c r="AJ98" s="70"/>
      <c r="AK98" s="70"/>
      <c r="AL98" s="241"/>
      <c r="AM98" s="70"/>
      <c r="AN98" s="70"/>
      <c r="AO98" s="70"/>
      <c r="AP98" s="70"/>
      <c r="AQ98" s="70"/>
      <c r="AR98" s="70"/>
      <c r="AS98" s="70"/>
      <c r="AT98" s="70"/>
      <c r="AU98" s="70"/>
      <c r="AZ98" s="70"/>
      <c r="BA98" s="70"/>
      <c r="BB98" s="70"/>
      <c r="BC98" s="70"/>
      <c r="BD98" s="70"/>
      <c r="BE98" s="70"/>
      <c r="BF98" s="70"/>
      <c r="BG98" s="70"/>
      <c r="BH98" s="70"/>
      <c r="BI98" s="70"/>
      <c r="BJ98" s="70"/>
      <c r="BK98" s="70"/>
      <c r="BL98" s="70"/>
    </row>
    <row r="99" ht="13.5" customHeight="1" spans="1:64">
      <c r="A99" s="62">
        <v>86</v>
      </c>
      <c r="B99" s="62">
        <f>LARGE($A$1:$A$521,1)</f>
        <v>499</v>
      </c>
      <c r="C99" s="68"/>
      <c r="D99" s="69"/>
      <c r="E99" s="72"/>
      <c r="F99" s="70"/>
      <c r="G99" s="70"/>
      <c r="H99" s="70"/>
      <c r="I99" s="70"/>
      <c r="J99" s="70"/>
      <c r="K99" s="70"/>
      <c r="L99" s="70"/>
      <c r="M99" s="70"/>
      <c r="N99" s="70"/>
      <c r="O99" s="70"/>
      <c r="P99" s="70"/>
      <c r="Q99" s="70"/>
      <c r="R99" s="70"/>
      <c r="S99" s="70"/>
      <c r="T99" s="241"/>
      <c r="U99" s="70"/>
      <c r="V99" s="242"/>
      <c r="W99" s="70"/>
      <c r="X99" s="70"/>
      <c r="Y99" s="70"/>
      <c r="Z99" s="70"/>
      <c r="AA99" s="70"/>
      <c r="AB99" s="70"/>
      <c r="AC99" s="70"/>
      <c r="AD99" s="70"/>
      <c r="AE99" s="70"/>
      <c r="AF99" s="242"/>
      <c r="AG99" s="70"/>
      <c r="AH99" s="70"/>
      <c r="AI99" s="70"/>
      <c r="AJ99" s="70"/>
      <c r="AK99" s="70"/>
      <c r="AL99" s="241"/>
      <c r="AM99" s="70"/>
      <c r="AN99" s="70"/>
      <c r="AO99" s="70"/>
      <c r="AP99" s="70"/>
      <c r="AQ99" s="70"/>
      <c r="AR99" s="70"/>
      <c r="AS99" s="70"/>
      <c r="AT99" s="70"/>
      <c r="AU99" s="70"/>
      <c r="AZ99" s="70"/>
      <c r="BA99" s="70"/>
      <c r="BB99" s="70"/>
      <c r="BC99" s="70"/>
      <c r="BD99" s="70"/>
      <c r="BE99" s="70"/>
      <c r="BF99" s="70"/>
      <c r="BG99" s="70"/>
      <c r="BH99" s="70"/>
      <c r="BI99" s="70"/>
      <c r="BJ99" s="70"/>
      <c r="BK99" s="70"/>
      <c r="BL99" s="70"/>
    </row>
    <row r="100" ht="13.5" customHeight="1" spans="1:63">
      <c r="A100" s="62">
        <v>87</v>
      </c>
      <c r="B100" s="62">
        <f>LARGE($A$1:$A$521,1)</f>
        <v>499</v>
      </c>
      <c r="C100" s="68"/>
      <c r="D100" s="69"/>
      <c r="E100" s="72"/>
      <c r="F100" s="70"/>
      <c r="G100" s="70"/>
      <c r="H100" s="70"/>
      <c r="I100" s="70"/>
      <c r="J100" s="70"/>
      <c r="K100" s="70"/>
      <c r="L100" s="70"/>
      <c r="M100" s="70"/>
      <c r="N100" s="70"/>
      <c r="O100" s="70"/>
      <c r="P100" s="70"/>
      <c r="Q100" s="70"/>
      <c r="R100" s="70"/>
      <c r="S100" s="70"/>
      <c r="T100" s="241"/>
      <c r="U100" s="70"/>
      <c r="V100" s="242"/>
      <c r="W100" s="70"/>
      <c r="X100" s="70"/>
      <c r="Y100" s="70"/>
      <c r="Z100" s="70"/>
      <c r="AA100" s="70"/>
      <c r="AB100" s="70"/>
      <c r="AC100" s="70"/>
      <c r="AD100" s="70"/>
      <c r="AE100" s="70"/>
      <c r="AF100" s="242"/>
      <c r="AG100" s="70"/>
      <c r="AH100" s="70"/>
      <c r="AI100" s="70"/>
      <c r="AJ100" s="70"/>
      <c r="AK100" s="70"/>
      <c r="AL100" s="241"/>
      <c r="AM100" s="70"/>
      <c r="AN100" s="70"/>
      <c r="AO100" s="70"/>
      <c r="AP100" s="70"/>
      <c r="AQ100" s="70"/>
      <c r="AR100" s="70"/>
      <c r="AS100" s="70"/>
      <c r="AT100" s="70"/>
      <c r="AU100" s="70"/>
      <c r="AZ100" s="70"/>
      <c r="BA100" s="70"/>
      <c r="BB100" s="70"/>
      <c r="BC100" s="70"/>
      <c r="BD100" s="70"/>
      <c r="BE100" s="70"/>
      <c r="BF100" s="70"/>
      <c r="BG100" s="70"/>
      <c r="BH100" s="70"/>
      <c r="BI100" s="70"/>
      <c r="BJ100" s="70"/>
      <c r="BK100" s="70"/>
    </row>
    <row r="101" ht="13.5" customHeight="1" spans="1:67">
      <c r="A101" s="62">
        <v>88</v>
      </c>
      <c r="B101" s="62">
        <f>LARGE($A$1:$A$521,1)</f>
        <v>499</v>
      </c>
      <c r="C101" s="68"/>
      <c r="D101" s="69"/>
      <c r="E101" s="72"/>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264"/>
      <c r="AO101" s="70"/>
      <c r="AP101" s="70"/>
      <c r="AQ101" s="70"/>
      <c r="AR101" s="70"/>
      <c r="AS101" s="70"/>
      <c r="AT101" s="70"/>
      <c r="AU101" s="70"/>
      <c r="AZ101" s="70"/>
      <c r="BA101" s="70"/>
      <c r="BB101" s="70"/>
      <c r="BC101" s="70"/>
      <c r="BD101" s="70"/>
      <c r="BE101" s="70"/>
      <c r="BN101" s="84"/>
      <c r="BO101" s="265"/>
    </row>
    <row r="102" ht="13.5" customHeight="1" spans="1:66">
      <c r="A102" s="62">
        <v>89</v>
      </c>
      <c r="B102" s="62">
        <f>LARGE($A$1:$A$521,1)</f>
        <v>499</v>
      </c>
      <c r="C102" s="68"/>
      <c r="D102" s="69"/>
      <c r="E102" s="72"/>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264"/>
      <c r="AO102" s="70"/>
      <c r="AP102" s="70"/>
      <c r="AQ102" s="70"/>
      <c r="AR102" s="70"/>
      <c r="AS102" s="70"/>
      <c r="AT102" s="70"/>
      <c r="AU102" s="70"/>
      <c r="AZ102" s="70"/>
      <c r="BA102" s="70"/>
      <c r="BB102" s="70"/>
      <c r="BC102" s="70"/>
      <c r="BD102" s="70"/>
      <c r="BE102" s="70"/>
      <c r="BN102" s="84"/>
    </row>
    <row r="103" ht="13.5" customHeight="1" spans="1:66">
      <c r="A103" s="62">
        <v>90</v>
      </c>
      <c r="B103" s="62">
        <f>LARGE($A$1:$A$521,1)</f>
        <v>499</v>
      </c>
      <c r="C103" s="68"/>
      <c r="D103" s="69"/>
      <c r="E103" s="72"/>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264"/>
      <c r="AO103" s="70"/>
      <c r="AP103" s="70"/>
      <c r="AQ103" s="70"/>
      <c r="AR103" s="70"/>
      <c r="AS103" s="70"/>
      <c r="AT103" s="70"/>
      <c r="AU103" s="70"/>
      <c r="AZ103" s="70"/>
      <c r="BA103" s="70"/>
      <c r="BB103" s="70"/>
      <c r="BC103" s="70"/>
      <c r="BD103" s="70"/>
      <c r="BE103" s="70"/>
      <c r="BN103" s="84"/>
    </row>
    <row r="104" ht="13.5" customHeight="1" spans="1:57">
      <c r="A104" s="62">
        <v>91</v>
      </c>
      <c r="B104" s="62">
        <f>LARGE($A$1:$A$521,1)</f>
        <v>499</v>
      </c>
      <c r="C104" s="68"/>
      <c r="D104" s="69"/>
      <c r="E104" s="72"/>
      <c r="F104" s="70"/>
      <c r="G104" s="70"/>
      <c r="H104" s="70"/>
      <c r="I104" s="70"/>
      <c r="J104" s="70"/>
      <c r="K104" s="70"/>
      <c r="L104" s="70"/>
      <c r="M104" s="70"/>
      <c r="N104" s="70"/>
      <c r="O104" s="70"/>
      <c r="P104" s="70"/>
      <c r="Q104" s="70"/>
      <c r="R104" s="236" t="s">
        <v>1904</v>
      </c>
      <c r="S104" s="70"/>
      <c r="T104" s="70"/>
      <c r="U104" s="70"/>
      <c r="V104" s="70"/>
      <c r="W104" s="70"/>
      <c r="X104" s="70"/>
      <c r="Y104" s="70"/>
      <c r="Z104" s="70"/>
      <c r="AA104" s="70"/>
      <c r="AB104" s="70"/>
      <c r="AC104" s="70"/>
      <c r="AD104" s="70"/>
      <c r="AE104" s="70"/>
      <c r="AF104" s="70"/>
      <c r="AG104" s="236" t="s">
        <v>1905</v>
      </c>
      <c r="AH104" s="70"/>
      <c r="AJ104" s="70"/>
      <c r="AK104" s="70"/>
      <c r="AL104" s="70"/>
      <c r="AM104" s="70"/>
      <c r="AN104" s="70"/>
      <c r="AO104" s="70"/>
      <c r="AP104" s="70"/>
      <c r="AQ104" s="70"/>
      <c r="AR104" s="70"/>
      <c r="AS104" s="70"/>
      <c r="AT104" s="70"/>
      <c r="AU104" s="70"/>
      <c r="AV104" s="70"/>
      <c r="AZ104" s="70"/>
      <c r="BA104" s="70"/>
      <c r="BB104" s="70"/>
      <c r="BC104" s="70"/>
      <c r="BD104" s="70"/>
      <c r="BE104" s="70"/>
    </row>
    <row r="105" ht="13.5" customHeight="1" spans="1:63">
      <c r="A105" s="62">
        <v>92</v>
      </c>
      <c r="B105" s="62">
        <f>LARGE($A$1:$A$521,1)</f>
        <v>499</v>
      </c>
      <c r="C105" s="68"/>
      <c r="D105" s="69"/>
      <c r="E105" s="72"/>
      <c r="F105" s="70"/>
      <c r="G105" s="70"/>
      <c r="H105" s="70"/>
      <c r="I105" s="70"/>
      <c r="J105" s="70"/>
      <c r="K105" s="70"/>
      <c r="L105" s="70"/>
      <c r="M105" s="70"/>
      <c r="N105" s="70"/>
      <c r="O105" s="70"/>
      <c r="P105" s="70"/>
      <c r="Q105" s="70"/>
      <c r="R105" s="236" t="s">
        <v>1906</v>
      </c>
      <c r="S105" s="70"/>
      <c r="T105" s="70"/>
      <c r="U105" s="70"/>
      <c r="V105" s="70"/>
      <c r="W105" s="70"/>
      <c r="X105" s="70"/>
      <c r="Y105" s="70"/>
      <c r="Z105" s="70"/>
      <c r="AA105" s="70"/>
      <c r="AB105" s="70"/>
      <c r="AC105" s="70"/>
      <c r="AD105" s="70"/>
      <c r="AE105" s="70"/>
      <c r="AF105" s="70"/>
      <c r="AG105" s="236" t="s">
        <v>1906</v>
      </c>
      <c r="AH105" s="70"/>
      <c r="AJ105" s="70"/>
      <c r="AK105" s="70"/>
      <c r="AL105" s="70"/>
      <c r="AM105" s="70"/>
      <c r="AN105" s="70"/>
      <c r="AO105" s="70"/>
      <c r="AP105" s="70"/>
      <c r="AQ105" s="70"/>
      <c r="AR105" s="70"/>
      <c r="AS105" s="70"/>
      <c r="AT105" s="70"/>
      <c r="AU105" s="70"/>
      <c r="AV105" s="70"/>
      <c r="AW105" s="70"/>
      <c r="AX105" s="70"/>
      <c r="AY105" s="70"/>
      <c r="AZ105" s="70"/>
      <c r="BA105" s="70"/>
      <c r="BF105" s="70"/>
      <c r="BG105" s="70"/>
      <c r="BH105" s="70"/>
      <c r="BI105" s="70"/>
      <c r="BJ105" s="70"/>
      <c r="BK105" s="70"/>
    </row>
    <row r="106" ht="13.5" customHeight="1" spans="1:62">
      <c r="A106" s="62">
        <v>93</v>
      </c>
      <c r="B106" s="62">
        <f>LARGE($A$1:$A$521,1)</f>
        <v>499</v>
      </c>
      <c r="C106" s="68"/>
      <c r="D106" s="69"/>
      <c r="E106" s="72"/>
      <c r="F106" s="233" t="s">
        <v>1887</v>
      </c>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row>
    <row r="107" ht="13.5" customHeight="1" spans="1:60">
      <c r="A107" s="62">
        <v>94</v>
      </c>
      <c r="B107" s="62">
        <f>LARGE($A$1:$A$521,1)</f>
        <v>499</v>
      </c>
      <c r="C107" s="68"/>
      <c r="D107" s="69"/>
      <c r="E107" s="235" t="s">
        <v>1914</v>
      </c>
      <c r="F107" s="71"/>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70"/>
      <c r="AS107" s="70"/>
      <c r="AT107" s="70"/>
      <c r="AU107" s="70"/>
      <c r="AV107" s="70"/>
      <c r="AW107" s="70"/>
      <c r="AX107" s="70"/>
      <c r="AY107" s="70"/>
      <c r="AZ107" s="70"/>
      <c r="BA107" s="70"/>
      <c r="BB107" s="70"/>
      <c r="BC107" s="70"/>
      <c r="BD107" s="70"/>
      <c r="BE107" s="70"/>
      <c r="BF107" s="70"/>
      <c r="BG107" s="70"/>
      <c r="BH107" s="70"/>
    </row>
    <row r="108" ht="13.5" customHeight="1" spans="1:60">
      <c r="A108" s="62">
        <v>95</v>
      </c>
      <c r="B108" s="62">
        <f>LARGE($A$1:$A$521,1)</f>
        <v>499</v>
      </c>
      <c r="C108" s="68"/>
      <c r="D108" s="69"/>
      <c r="E108" s="71"/>
      <c r="F108" s="71" t="s">
        <v>1915</v>
      </c>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70"/>
      <c r="AS108" s="70"/>
      <c r="AT108" s="70"/>
      <c r="AU108" s="70"/>
      <c r="AV108" s="70"/>
      <c r="AW108" s="70"/>
      <c r="AX108" s="70"/>
      <c r="AY108" s="70"/>
      <c r="AZ108" s="70"/>
      <c r="BA108" s="70"/>
      <c r="BB108" s="70"/>
      <c r="BC108" s="70"/>
      <c r="BD108" s="70"/>
      <c r="BE108" s="70"/>
      <c r="BF108" s="70"/>
      <c r="BG108" s="70"/>
      <c r="BH108" s="70"/>
    </row>
    <row r="109" ht="13.5" customHeight="1" spans="1:60">
      <c r="A109" s="62">
        <v>96</v>
      </c>
      <c r="B109" s="62">
        <f>LARGE($A$1:$A$521,1)</f>
        <v>499</v>
      </c>
      <c r="C109" s="68"/>
      <c r="D109" s="69"/>
      <c r="E109" s="68"/>
      <c r="F109" s="233" t="s">
        <v>1916</v>
      </c>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70"/>
      <c r="AS109" s="70"/>
      <c r="AT109" s="70"/>
      <c r="AU109" s="70"/>
      <c r="AV109" s="70"/>
      <c r="AW109" s="70"/>
      <c r="AX109" s="70"/>
      <c r="AY109" s="70"/>
      <c r="AZ109" s="70"/>
      <c r="BA109" s="70"/>
      <c r="BB109" s="70"/>
      <c r="BC109" s="70"/>
      <c r="BD109" s="70"/>
      <c r="BE109" s="70"/>
      <c r="BF109" s="70"/>
      <c r="BG109" s="70"/>
      <c r="BH109" s="70"/>
    </row>
    <row r="110" ht="13.5" customHeight="1" spans="3:60">
      <c r="C110" s="68"/>
      <c r="D110" s="69"/>
      <c r="E110" s="68"/>
      <c r="F110" s="233"/>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70"/>
      <c r="AS110" s="70"/>
      <c r="AT110" s="70"/>
      <c r="AU110" s="70"/>
      <c r="AV110" s="70"/>
      <c r="AW110" s="70"/>
      <c r="AX110" s="68"/>
      <c r="AY110" s="68"/>
      <c r="AZ110" s="68"/>
      <c r="BA110" s="68"/>
      <c r="BB110" s="68"/>
      <c r="BC110" s="68"/>
      <c r="BD110" s="68"/>
      <c r="BE110" s="68"/>
      <c r="BF110" s="70"/>
      <c r="BG110" s="70"/>
      <c r="BH110" s="70"/>
    </row>
    <row r="111" ht="13.5" customHeight="1" spans="3:60">
      <c r="C111" s="68"/>
      <c r="D111" s="69"/>
      <c r="E111" s="68"/>
      <c r="F111" s="233"/>
      <c r="G111" s="68"/>
      <c r="H111" s="68"/>
      <c r="I111" s="68"/>
      <c r="J111" s="68"/>
      <c r="K111" s="68"/>
      <c r="L111" s="68"/>
      <c r="M111" s="68"/>
      <c r="N111" s="236" t="s">
        <v>1890</v>
      </c>
      <c r="O111" s="68"/>
      <c r="P111" s="68"/>
      <c r="Q111" s="68"/>
      <c r="R111" s="68"/>
      <c r="S111" s="68"/>
      <c r="T111" s="68"/>
      <c r="U111" s="233" t="s">
        <v>1889</v>
      </c>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70"/>
      <c r="AS111" s="233" t="s">
        <v>1889</v>
      </c>
      <c r="AT111" s="70"/>
      <c r="AU111" s="70"/>
      <c r="AV111" s="70"/>
      <c r="AW111" s="70"/>
      <c r="AX111" s="68"/>
      <c r="AY111" s="68"/>
      <c r="AZ111" s="236" t="s">
        <v>1890</v>
      </c>
      <c r="BA111" s="68"/>
      <c r="BB111" s="68"/>
      <c r="BC111" s="68"/>
      <c r="BD111" s="68"/>
      <c r="BE111" s="68"/>
      <c r="BF111" s="70"/>
      <c r="BG111" s="70"/>
      <c r="BH111" s="70"/>
    </row>
    <row r="112" ht="13.5" customHeight="1" spans="1:60">
      <c r="A112" s="62">
        <v>97</v>
      </c>
      <c r="B112" s="62">
        <f>LARGE($A$1:$A$521,1)</f>
        <v>499</v>
      </c>
      <c r="C112" s="68"/>
      <c r="D112" s="69"/>
      <c r="E112" s="72"/>
      <c r="F112" s="70"/>
      <c r="G112" s="70"/>
      <c r="H112" s="70"/>
      <c r="I112" s="70"/>
      <c r="J112" s="70"/>
      <c r="K112" s="70"/>
      <c r="L112" s="70"/>
      <c r="M112" s="70"/>
      <c r="N112" s="70"/>
      <c r="O112" s="70"/>
      <c r="P112" s="70"/>
      <c r="Q112" s="70"/>
      <c r="R112" s="70"/>
      <c r="S112" s="70"/>
      <c r="T112" s="241"/>
      <c r="U112" s="70"/>
      <c r="V112" s="242"/>
      <c r="W112" s="70"/>
      <c r="X112" s="70"/>
      <c r="Y112" s="70"/>
      <c r="Z112" s="70"/>
      <c r="AA112" s="70"/>
      <c r="AB112" s="70"/>
      <c r="AC112" s="70"/>
      <c r="AD112" s="70"/>
      <c r="AE112" s="70"/>
      <c r="AF112" s="70"/>
      <c r="AG112" s="70"/>
      <c r="AH112" s="70"/>
      <c r="AI112" s="70"/>
      <c r="AJ112" s="70"/>
      <c r="AK112" s="70"/>
      <c r="AL112" s="70"/>
      <c r="AM112" s="70"/>
      <c r="AN112" s="70"/>
      <c r="AO112" s="70"/>
      <c r="AP112" s="70"/>
      <c r="AQ112" s="242"/>
      <c r="AR112" s="70"/>
      <c r="AS112" s="70"/>
      <c r="AT112" s="70"/>
      <c r="AU112" s="70"/>
      <c r="AV112" s="70"/>
      <c r="AW112" s="266"/>
      <c r="BF112" s="70"/>
      <c r="BG112" s="70"/>
      <c r="BH112" s="70"/>
    </row>
    <row r="113" ht="13.5" customHeight="1" spans="1:60">
      <c r="A113" s="62">
        <v>98</v>
      </c>
      <c r="B113" s="62">
        <f>LARGE($A$1:$A$521,1)</f>
        <v>499</v>
      </c>
      <c r="C113" s="68"/>
      <c r="D113" s="69"/>
      <c r="E113" s="72"/>
      <c r="F113" s="70" t="s">
        <v>1891</v>
      </c>
      <c r="G113" s="70"/>
      <c r="H113" s="70"/>
      <c r="I113" s="70"/>
      <c r="J113" s="70"/>
      <c r="K113" s="70"/>
      <c r="L113" s="70"/>
      <c r="M113" s="70"/>
      <c r="N113" s="70"/>
      <c r="O113" s="70"/>
      <c r="P113" s="239" t="s">
        <v>1892</v>
      </c>
      <c r="Q113" s="239"/>
      <c r="R113" s="239"/>
      <c r="S113" s="243"/>
      <c r="T113" s="244" t="s">
        <v>1893</v>
      </c>
      <c r="U113" s="239"/>
      <c r="V113" s="243"/>
      <c r="W113" s="244" t="s">
        <v>1894</v>
      </c>
      <c r="X113" s="239"/>
      <c r="Y113" s="239"/>
      <c r="Z113" s="239"/>
      <c r="AA113" s="239"/>
      <c r="AB113" s="239"/>
      <c r="AC113" s="239"/>
      <c r="AD113" s="239"/>
      <c r="AE113" s="239"/>
      <c r="AF113" s="239"/>
      <c r="AG113" s="239"/>
      <c r="AH113" s="239"/>
      <c r="AI113" s="239"/>
      <c r="AJ113" s="239"/>
      <c r="AK113" s="239"/>
      <c r="AL113" s="239"/>
      <c r="AM113" s="239"/>
      <c r="AN113" s="239"/>
      <c r="AO113" s="239"/>
      <c r="AP113" s="239"/>
      <c r="AQ113" s="243"/>
      <c r="AR113" s="260" t="s">
        <v>1893</v>
      </c>
      <c r="AS113" s="261"/>
      <c r="AT113" s="261"/>
      <c r="AU113" s="261"/>
      <c r="AV113" s="262"/>
      <c r="AW113" s="244" t="s">
        <v>1892</v>
      </c>
      <c r="AX113" s="239"/>
      <c r="AY113" s="239"/>
      <c r="AZ113" s="239"/>
      <c r="BA113" s="239"/>
      <c r="BB113" s="239"/>
      <c r="BC113" s="239"/>
      <c r="BD113" s="239"/>
      <c r="BE113" s="239"/>
      <c r="BF113" s="70"/>
      <c r="BG113" s="70"/>
      <c r="BH113" s="70"/>
    </row>
    <row r="114" ht="13.5" customHeight="1" spans="1:60">
      <c r="A114" s="62">
        <v>99</v>
      </c>
      <c r="B114" s="62">
        <f>LARGE($A$1:$A$521,1)</f>
        <v>499</v>
      </c>
      <c r="C114" s="68"/>
      <c r="D114" s="69"/>
      <c r="E114" s="72"/>
      <c r="F114" s="70"/>
      <c r="G114" s="70"/>
      <c r="H114" s="70"/>
      <c r="I114" s="70"/>
      <c r="J114" s="70"/>
      <c r="K114" s="70"/>
      <c r="L114" s="70"/>
      <c r="M114" s="70"/>
      <c r="N114" s="70"/>
      <c r="O114" s="70"/>
      <c r="P114" s="70"/>
      <c r="Q114" s="70"/>
      <c r="R114" s="70"/>
      <c r="S114" s="70"/>
      <c r="T114" s="241"/>
      <c r="U114" s="70"/>
      <c r="V114" s="242"/>
      <c r="W114" s="70"/>
      <c r="X114" s="70"/>
      <c r="Y114" s="70"/>
      <c r="Z114" s="70"/>
      <c r="AA114" s="70"/>
      <c r="AB114" s="70"/>
      <c r="AC114" s="70"/>
      <c r="AD114" s="70"/>
      <c r="AE114" s="70"/>
      <c r="AF114" s="70"/>
      <c r="AG114" s="70"/>
      <c r="AH114" s="70"/>
      <c r="AI114" s="70"/>
      <c r="AJ114" s="70"/>
      <c r="AK114" s="70"/>
      <c r="AL114" s="70"/>
      <c r="AM114" s="70"/>
      <c r="AN114" s="70"/>
      <c r="AO114" s="70"/>
      <c r="AP114" s="70"/>
      <c r="AQ114" s="242"/>
      <c r="AR114" s="70"/>
      <c r="AS114" s="70"/>
      <c r="AT114" s="70"/>
      <c r="AU114" s="70"/>
      <c r="AV114" s="70"/>
      <c r="AW114" s="266"/>
      <c r="BF114" s="70"/>
      <c r="BG114" s="70"/>
      <c r="BH114" s="70"/>
    </row>
    <row r="115" ht="13.5" customHeight="1" spans="1:60">
      <c r="A115" s="62">
        <v>100</v>
      </c>
      <c r="B115" s="62">
        <f>LARGE($A$1:$A$521,1)</f>
        <v>499</v>
      </c>
      <c r="C115" s="68"/>
      <c r="D115" s="69"/>
      <c r="E115" s="72"/>
      <c r="F115" s="70"/>
      <c r="G115" s="70"/>
      <c r="H115" s="70"/>
      <c r="I115" s="70"/>
      <c r="J115" s="70"/>
      <c r="K115" s="70"/>
      <c r="L115" s="70"/>
      <c r="M115" s="70"/>
      <c r="N115" s="70"/>
      <c r="O115" s="70"/>
      <c r="P115" s="70"/>
      <c r="Q115" s="70"/>
      <c r="R115" s="70"/>
      <c r="S115" s="70"/>
      <c r="T115" s="241"/>
      <c r="U115" s="70"/>
      <c r="V115" s="249"/>
      <c r="W115" s="70"/>
      <c r="X115" s="70"/>
      <c r="Y115" s="70"/>
      <c r="Z115" s="70"/>
      <c r="AA115" s="70"/>
      <c r="AB115" s="70"/>
      <c r="AC115" s="70"/>
      <c r="AD115" s="70"/>
      <c r="AE115" s="70"/>
      <c r="AF115" s="72"/>
      <c r="AG115" s="70"/>
      <c r="AH115" s="70"/>
      <c r="AI115" s="70"/>
      <c r="AK115" s="70"/>
      <c r="AL115" s="70"/>
      <c r="AM115" s="70"/>
      <c r="AN115" s="70"/>
      <c r="AO115" s="70"/>
      <c r="AP115" s="70"/>
      <c r="AQ115" s="70"/>
      <c r="AR115" s="241"/>
      <c r="AS115" s="70"/>
      <c r="AT115" s="70"/>
      <c r="AU115" s="70"/>
      <c r="AV115" s="70"/>
      <c r="AW115" s="266"/>
      <c r="BF115" s="70"/>
      <c r="BG115" s="70"/>
      <c r="BH115" s="70"/>
    </row>
    <row r="116" ht="13.5" customHeight="1" spans="1:60">
      <c r="A116" s="62">
        <v>101</v>
      </c>
      <c r="B116" s="62">
        <f>LARGE($A$1:$A$521,1)</f>
        <v>499</v>
      </c>
      <c r="C116" s="68"/>
      <c r="D116" s="69"/>
      <c r="E116" s="72"/>
      <c r="G116" s="70"/>
      <c r="H116" s="70"/>
      <c r="I116" s="70"/>
      <c r="J116" s="70"/>
      <c r="K116" s="70"/>
      <c r="L116" s="70"/>
      <c r="M116" s="237"/>
      <c r="N116" s="70"/>
      <c r="O116" s="70" t="s">
        <v>1895</v>
      </c>
      <c r="P116" s="70"/>
      <c r="Q116" s="70"/>
      <c r="R116" s="70"/>
      <c r="S116" s="70"/>
      <c r="T116" s="250"/>
      <c r="U116" s="251"/>
      <c r="V116" s="252"/>
      <c r="W116" s="251"/>
      <c r="X116" s="251"/>
      <c r="Y116" s="251"/>
      <c r="Z116" s="251"/>
      <c r="AA116" s="251"/>
      <c r="AB116" s="251"/>
      <c r="AC116" s="251"/>
      <c r="AD116" s="251"/>
      <c r="AE116" s="251"/>
      <c r="AF116" s="259"/>
      <c r="AH116" s="70"/>
      <c r="AI116" s="70"/>
      <c r="AK116" s="70"/>
      <c r="AL116" s="70"/>
      <c r="AM116" s="70"/>
      <c r="AN116" s="70"/>
      <c r="AO116" s="70"/>
      <c r="AP116" s="70"/>
      <c r="AQ116" s="70"/>
      <c r="AR116" s="241"/>
      <c r="AS116" s="70"/>
      <c r="AT116" s="70"/>
      <c r="AU116" s="70"/>
      <c r="AV116" s="70"/>
      <c r="AW116" s="266"/>
      <c r="BF116" s="70"/>
      <c r="BG116" s="70"/>
      <c r="BH116" s="70"/>
    </row>
    <row r="117" ht="13.5" customHeight="1" spans="1:60">
      <c r="A117" s="62">
        <v>102</v>
      </c>
      <c r="B117" s="62">
        <f>LARGE($A$1:$A$521,1)</f>
        <v>499</v>
      </c>
      <c r="C117" s="68"/>
      <c r="D117" s="69"/>
      <c r="E117" s="72"/>
      <c r="F117" s="71" t="s">
        <v>1909</v>
      </c>
      <c r="G117" s="70"/>
      <c r="H117" s="70"/>
      <c r="I117" s="70"/>
      <c r="J117" s="70"/>
      <c r="K117" s="70"/>
      <c r="L117" s="70"/>
      <c r="M117" s="70"/>
      <c r="N117" s="70"/>
      <c r="O117" s="70"/>
      <c r="P117" s="70"/>
      <c r="Q117" s="70"/>
      <c r="R117" s="70"/>
      <c r="S117" s="70"/>
      <c r="T117" s="246"/>
      <c r="U117" s="70"/>
      <c r="V117" s="242"/>
      <c r="W117" s="70"/>
      <c r="X117" s="70"/>
      <c r="Y117" s="70"/>
      <c r="Z117" s="70"/>
      <c r="AA117" s="70"/>
      <c r="AB117" s="70"/>
      <c r="AC117" s="70"/>
      <c r="AD117" s="70"/>
      <c r="AE117" s="70"/>
      <c r="AF117" s="255"/>
      <c r="AH117" s="70"/>
      <c r="AI117" s="70"/>
      <c r="AK117" s="70"/>
      <c r="AL117" s="70"/>
      <c r="AM117" s="70"/>
      <c r="AN117" s="70"/>
      <c r="AO117" s="70"/>
      <c r="AP117" s="70"/>
      <c r="AQ117" s="70"/>
      <c r="AR117" s="241"/>
      <c r="AS117" s="70"/>
      <c r="AT117" s="70"/>
      <c r="AU117" s="70"/>
      <c r="AV117" s="70"/>
      <c r="AW117" s="266"/>
      <c r="BF117" s="70"/>
      <c r="BG117" s="70"/>
      <c r="BH117" s="70"/>
    </row>
    <row r="118" ht="13.5" customHeight="1" spans="1:60">
      <c r="A118" s="62">
        <v>103</v>
      </c>
      <c r="B118" s="62">
        <f>LARGE($A$1:$A$521,1)</f>
        <v>499</v>
      </c>
      <c r="C118" s="68"/>
      <c r="D118" s="69"/>
      <c r="E118" s="72"/>
      <c r="F118" s="70" t="s">
        <v>1910</v>
      </c>
      <c r="G118" s="70"/>
      <c r="H118" s="70"/>
      <c r="I118" s="70"/>
      <c r="J118" s="70"/>
      <c r="K118" s="70"/>
      <c r="L118" s="70"/>
      <c r="M118" s="70"/>
      <c r="N118" s="70"/>
      <c r="O118" s="70"/>
      <c r="P118" s="240"/>
      <c r="Q118" s="240"/>
      <c r="R118" s="240"/>
      <c r="S118" s="240"/>
      <c r="T118" s="246"/>
      <c r="U118" s="70"/>
      <c r="V118" s="242"/>
      <c r="W118" s="70"/>
      <c r="X118" s="70"/>
      <c r="Y118" s="70"/>
      <c r="Z118" s="70"/>
      <c r="AA118" s="70"/>
      <c r="AB118" s="70"/>
      <c r="AC118" s="70"/>
      <c r="AD118" s="70"/>
      <c r="AE118" s="70"/>
      <c r="AF118" s="255"/>
      <c r="AG118" s="240"/>
      <c r="AH118" s="240"/>
      <c r="AI118" s="240"/>
      <c r="AJ118" s="240"/>
      <c r="AK118" s="240"/>
      <c r="AL118" s="240"/>
      <c r="AM118" s="240"/>
      <c r="AN118" s="240"/>
      <c r="AO118" s="240"/>
      <c r="AP118" s="240"/>
      <c r="AQ118" s="240"/>
      <c r="AR118" s="256"/>
      <c r="AS118" s="240"/>
      <c r="AT118" s="240"/>
      <c r="AU118" s="240"/>
      <c r="AV118" s="240"/>
      <c r="AW118" s="256"/>
      <c r="AX118" s="240"/>
      <c r="AY118" s="240"/>
      <c r="AZ118" s="240"/>
      <c r="BA118" s="240"/>
      <c r="BB118" s="240"/>
      <c r="BC118" s="240"/>
      <c r="BD118" s="240"/>
      <c r="BE118" s="240"/>
      <c r="BF118" s="70"/>
      <c r="BG118" s="70"/>
      <c r="BH118" s="70"/>
    </row>
    <row r="119" ht="13.5" customHeight="1" spans="1:60">
      <c r="A119" s="62">
        <v>104</v>
      </c>
      <c r="B119" s="62">
        <f>LARGE($A$1:$A$521,1)</f>
        <v>499</v>
      </c>
      <c r="C119" s="68"/>
      <c r="D119" s="69"/>
      <c r="E119" s="72"/>
      <c r="F119" s="236" t="s">
        <v>1911</v>
      </c>
      <c r="G119" s="70"/>
      <c r="H119" s="70"/>
      <c r="I119" s="70"/>
      <c r="J119" s="70"/>
      <c r="K119" s="70"/>
      <c r="L119" s="70"/>
      <c r="M119" s="70"/>
      <c r="N119" s="70"/>
      <c r="O119" s="70" t="s">
        <v>1899</v>
      </c>
      <c r="P119" s="70"/>
      <c r="Q119" s="70"/>
      <c r="R119" s="70"/>
      <c r="S119" s="70"/>
      <c r="T119" s="241"/>
      <c r="U119" s="70"/>
      <c r="V119" s="242"/>
      <c r="W119" s="70"/>
      <c r="X119" s="70"/>
      <c r="Y119" s="70"/>
      <c r="Z119" s="70"/>
      <c r="AA119" s="70"/>
      <c r="AB119" s="70"/>
      <c r="AC119" s="70"/>
      <c r="AD119" s="70"/>
      <c r="AE119" s="70"/>
      <c r="AF119" s="70"/>
      <c r="AG119" s="263"/>
      <c r="AH119" s="70"/>
      <c r="AI119" s="70"/>
      <c r="AJ119" s="70"/>
      <c r="AK119" s="70"/>
      <c r="AL119" s="70"/>
      <c r="AM119" s="70"/>
      <c r="AN119" s="70"/>
      <c r="AO119" s="70"/>
      <c r="AP119" s="70"/>
      <c r="AQ119" s="70"/>
      <c r="AR119" s="241"/>
      <c r="AS119" s="70"/>
      <c r="AT119" s="70"/>
      <c r="AU119" s="70"/>
      <c r="AV119" s="70"/>
      <c r="AW119" s="241"/>
      <c r="AX119" s="70"/>
      <c r="AY119" s="70"/>
      <c r="AZ119" s="70"/>
      <c r="BA119" s="70"/>
      <c r="BB119" s="70"/>
      <c r="BC119" s="70"/>
      <c r="BD119" s="70"/>
      <c r="BE119" s="70"/>
      <c r="BF119" s="70"/>
      <c r="BG119" s="70"/>
      <c r="BH119" s="70"/>
    </row>
    <row r="120" ht="13.5" customHeight="1" spans="1:60">
      <c r="A120" s="62">
        <v>105</v>
      </c>
      <c r="B120" s="62">
        <f>LARGE($A$1:$A$521,1)</f>
        <v>499</v>
      </c>
      <c r="C120" s="68"/>
      <c r="D120" s="69"/>
      <c r="E120" s="72"/>
      <c r="F120" s="236" t="s">
        <v>1912</v>
      </c>
      <c r="G120" s="70"/>
      <c r="H120" s="70"/>
      <c r="I120" s="70"/>
      <c r="J120" s="70"/>
      <c r="K120" s="70"/>
      <c r="L120" s="70"/>
      <c r="M120" s="70"/>
      <c r="N120" s="70"/>
      <c r="O120" s="70"/>
      <c r="P120" s="70"/>
      <c r="Q120" s="70"/>
      <c r="R120" s="70"/>
      <c r="S120" s="70"/>
      <c r="T120" s="241"/>
      <c r="U120" s="70"/>
      <c r="V120" s="242"/>
      <c r="W120" s="70"/>
      <c r="X120" s="70"/>
      <c r="Y120" s="70"/>
      <c r="Z120" s="70"/>
      <c r="AA120" s="70"/>
      <c r="AB120" s="70"/>
      <c r="AC120" s="70"/>
      <c r="AD120" s="70"/>
      <c r="AE120" s="70"/>
      <c r="AF120" s="70"/>
      <c r="AG120" s="241"/>
      <c r="AH120" s="70"/>
      <c r="AI120" s="70"/>
      <c r="AJ120" s="70"/>
      <c r="AK120" s="70"/>
      <c r="AL120" s="70"/>
      <c r="AM120" s="70"/>
      <c r="AN120" s="70"/>
      <c r="AO120" s="70"/>
      <c r="AP120" s="70"/>
      <c r="AQ120" s="70"/>
      <c r="AR120" s="241"/>
      <c r="AS120" s="70"/>
      <c r="AT120" s="70"/>
      <c r="AU120" s="70"/>
      <c r="AV120" s="70"/>
      <c r="AW120" s="266"/>
      <c r="BF120" s="70"/>
      <c r="BG120" s="70"/>
      <c r="BH120" s="70"/>
    </row>
    <row r="121" ht="13.5" customHeight="1" spans="1:60">
      <c r="A121" s="62">
        <v>106</v>
      </c>
      <c r="B121" s="62">
        <f>LARGE($A$1:$A$521,1)</f>
        <v>499</v>
      </c>
      <c r="C121" s="68"/>
      <c r="D121" s="69"/>
      <c r="E121" s="72"/>
      <c r="F121" s="70"/>
      <c r="G121" s="70"/>
      <c r="H121" s="70"/>
      <c r="I121" s="70"/>
      <c r="J121" s="70"/>
      <c r="K121" s="70"/>
      <c r="L121" s="70"/>
      <c r="M121" s="70"/>
      <c r="N121" s="70"/>
      <c r="O121" s="70"/>
      <c r="P121" s="70"/>
      <c r="Q121" s="70"/>
      <c r="R121" s="70"/>
      <c r="S121" s="70"/>
      <c r="T121" s="241"/>
      <c r="U121" s="70"/>
      <c r="V121" s="242"/>
      <c r="W121" s="70"/>
      <c r="X121" s="70"/>
      <c r="Y121" s="70"/>
      <c r="Z121" s="70"/>
      <c r="AA121" s="70"/>
      <c r="AB121" s="70"/>
      <c r="AC121" s="70"/>
      <c r="AD121" s="70"/>
      <c r="AE121" s="70"/>
      <c r="AF121" s="70"/>
      <c r="AG121" s="241"/>
      <c r="AH121" s="70"/>
      <c r="AI121" s="70"/>
      <c r="AJ121" s="70"/>
      <c r="AK121" s="70"/>
      <c r="AL121" s="70"/>
      <c r="AM121" s="70"/>
      <c r="AN121" s="70"/>
      <c r="AO121" s="70"/>
      <c r="AP121" s="70"/>
      <c r="AQ121" s="70"/>
      <c r="AR121" s="241"/>
      <c r="AS121" s="70"/>
      <c r="AT121" s="70"/>
      <c r="AU121" s="70"/>
      <c r="AV121" s="70"/>
      <c r="AW121" s="266"/>
      <c r="BF121" s="70"/>
      <c r="BG121" s="70"/>
      <c r="BH121" s="70"/>
    </row>
    <row r="122" ht="13.5" customHeight="1" spans="1:60">
      <c r="A122" s="62">
        <v>107</v>
      </c>
      <c r="B122" s="62">
        <f>LARGE($A$1:$A$521,1)</f>
        <v>499</v>
      </c>
      <c r="C122" s="68"/>
      <c r="D122" s="69"/>
      <c r="E122" s="72"/>
      <c r="F122" s="70"/>
      <c r="G122" s="70"/>
      <c r="H122" s="70"/>
      <c r="I122" s="70"/>
      <c r="J122" s="70"/>
      <c r="K122" s="70"/>
      <c r="L122" s="70"/>
      <c r="M122" s="70"/>
      <c r="N122" s="70"/>
      <c r="O122" s="70"/>
      <c r="P122" s="70"/>
      <c r="Q122" s="70"/>
      <c r="R122" s="70"/>
      <c r="S122" s="70"/>
      <c r="T122" s="241"/>
      <c r="U122" s="70"/>
      <c r="V122" s="242"/>
      <c r="W122" s="70"/>
      <c r="X122" s="70"/>
      <c r="Y122" s="70"/>
      <c r="Z122" s="70"/>
      <c r="AA122" s="70"/>
      <c r="AB122" s="70"/>
      <c r="AC122" s="70"/>
      <c r="AD122" s="70"/>
      <c r="AE122" s="70"/>
      <c r="AF122" s="70"/>
      <c r="AG122" s="241"/>
      <c r="AH122" s="70"/>
      <c r="AI122" s="70"/>
      <c r="AJ122" s="70"/>
      <c r="AK122" s="70"/>
      <c r="AL122" s="70"/>
      <c r="AM122" s="70"/>
      <c r="AN122" s="70"/>
      <c r="AO122" s="70"/>
      <c r="AP122" s="70"/>
      <c r="AQ122" s="70"/>
      <c r="AR122" s="241"/>
      <c r="AS122" s="70"/>
      <c r="AT122" s="70"/>
      <c r="AU122" s="70"/>
      <c r="AV122" s="70"/>
      <c r="AW122" s="266"/>
      <c r="BF122" s="70"/>
      <c r="BG122" s="70"/>
      <c r="BH122" s="70"/>
    </row>
    <row r="123" ht="13.5" customHeight="1" spans="1:60">
      <c r="A123" s="62">
        <v>108</v>
      </c>
      <c r="B123" s="62">
        <f>LARGE($A$1:$A$521,1)</f>
        <v>499</v>
      </c>
      <c r="C123" s="68"/>
      <c r="D123" s="69"/>
      <c r="E123" s="72"/>
      <c r="F123" s="70"/>
      <c r="G123" s="70"/>
      <c r="H123" s="70"/>
      <c r="I123" s="70"/>
      <c r="J123" s="70"/>
      <c r="K123" s="70"/>
      <c r="L123" s="70"/>
      <c r="M123" s="70"/>
      <c r="N123" s="70"/>
      <c r="O123" s="70"/>
      <c r="P123" s="70"/>
      <c r="Q123" s="70"/>
      <c r="R123" s="70"/>
      <c r="S123" s="70"/>
      <c r="T123" s="241"/>
      <c r="U123" s="70"/>
      <c r="V123" s="242"/>
      <c r="W123" s="70"/>
      <c r="X123" s="70"/>
      <c r="Y123" s="70"/>
      <c r="Z123" s="70"/>
      <c r="AA123" s="70"/>
      <c r="AB123" s="70"/>
      <c r="AC123" s="70"/>
      <c r="AD123" s="70"/>
      <c r="AE123" s="70"/>
      <c r="AF123" s="70"/>
      <c r="AG123" s="241"/>
      <c r="AH123" s="70"/>
      <c r="AI123" s="70"/>
      <c r="AJ123" s="70"/>
      <c r="AK123" s="70"/>
      <c r="AL123" s="70"/>
      <c r="AM123" s="70"/>
      <c r="AN123" s="70"/>
      <c r="AO123" s="70"/>
      <c r="AP123" s="70"/>
      <c r="AQ123" s="242"/>
      <c r="AR123" s="70"/>
      <c r="AS123" s="70"/>
      <c r="AT123" s="70"/>
      <c r="AU123" s="70"/>
      <c r="AV123" s="70"/>
      <c r="AW123" s="266"/>
      <c r="BF123" s="70"/>
      <c r="BG123" s="70"/>
      <c r="BH123" s="70"/>
    </row>
    <row r="124" ht="13.5" customHeight="1" spans="1:60">
      <c r="A124" s="62">
        <v>109</v>
      </c>
      <c r="B124" s="62">
        <f>LARGE($A$1:$A$521,1)</f>
        <v>499</v>
      </c>
      <c r="C124" s="68"/>
      <c r="D124" s="69"/>
      <c r="E124" s="72"/>
      <c r="G124" s="70"/>
      <c r="H124" s="70"/>
      <c r="I124" s="70"/>
      <c r="J124" s="70"/>
      <c r="K124" s="70"/>
      <c r="L124" s="70"/>
      <c r="M124" s="237"/>
      <c r="N124" s="70"/>
      <c r="O124" s="70" t="s">
        <v>1895</v>
      </c>
      <c r="P124" s="70"/>
      <c r="Q124" s="70"/>
      <c r="R124" s="70"/>
      <c r="S124" s="70"/>
      <c r="T124" s="250"/>
      <c r="U124" s="251"/>
      <c r="V124" s="252"/>
      <c r="W124" s="251"/>
      <c r="X124" s="251"/>
      <c r="Y124" s="251"/>
      <c r="Z124" s="251"/>
      <c r="AA124" s="251"/>
      <c r="AB124" s="251"/>
      <c r="AC124" s="251"/>
      <c r="AD124" s="251"/>
      <c r="AE124" s="251"/>
      <c r="AF124" s="259"/>
      <c r="AG124" s="246"/>
      <c r="AH124" s="70"/>
      <c r="AI124" s="70"/>
      <c r="AJ124" s="70"/>
      <c r="AK124" s="70"/>
      <c r="AL124" s="70"/>
      <c r="AM124" s="70"/>
      <c r="AN124" s="70"/>
      <c r="AO124" s="70"/>
      <c r="AP124" s="70"/>
      <c r="AQ124" s="70"/>
      <c r="AR124" s="241"/>
      <c r="AS124" s="70"/>
      <c r="AT124" s="70"/>
      <c r="AU124" s="70"/>
      <c r="AV124" s="70"/>
      <c r="AW124" s="266"/>
      <c r="BF124" s="70"/>
      <c r="BG124" s="70"/>
      <c r="BH124" s="70"/>
    </row>
    <row r="125" ht="13.5" customHeight="1" spans="1:60">
      <c r="A125" s="62">
        <v>110</v>
      </c>
      <c r="B125" s="62">
        <f>LARGE($A$1:$A$521,1)</f>
        <v>499</v>
      </c>
      <c r="C125" s="68"/>
      <c r="D125" s="69"/>
      <c r="E125" s="72"/>
      <c r="F125" s="71" t="s">
        <v>1900</v>
      </c>
      <c r="G125" s="70"/>
      <c r="H125" s="70"/>
      <c r="I125" s="70"/>
      <c r="J125" s="70"/>
      <c r="K125" s="70"/>
      <c r="L125" s="70"/>
      <c r="M125" s="70"/>
      <c r="N125" s="70"/>
      <c r="O125" s="70"/>
      <c r="P125" s="70"/>
      <c r="Q125" s="70"/>
      <c r="R125" s="70"/>
      <c r="S125" s="70"/>
      <c r="T125" s="246"/>
      <c r="U125" s="70"/>
      <c r="V125" s="242"/>
      <c r="W125" s="70"/>
      <c r="X125" s="70"/>
      <c r="Y125" s="70"/>
      <c r="Z125" s="70"/>
      <c r="AA125" s="70"/>
      <c r="AB125" s="70"/>
      <c r="AC125" s="70"/>
      <c r="AD125" s="70"/>
      <c r="AE125" s="70"/>
      <c r="AF125" s="255"/>
      <c r="AG125" s="246"/>
      <c r="AH125" s="70"/>
      <c r="AI125" s="70"/>
      <c r="AJ125" s="70"/>
      <c r="AK125" s="70"/>
      <c r="AL125" s="70"/>
      <c r="AM125" s="70"/>
      <c r="AN125" s="70"/>
      <c r="AO125" s="70"/>
      <c r="AP125" s="70"/>
      <c r="AQ125" s="70"/>
      <c r="AR125" s="241"/>
      <c r="AS125" s="70"/>
      <c r="AT125" s="70"/>
      <c r="AU125" s="70"/>
      <c r="AV125" s="70"/>
      <c r="AW125" s="266"/>
      <c r="BF125" s="70"/>
      <c r="BG125" s="70"/>
      <c r="BH125" s="70"/>
    </row>
    <row r="126" ht="13.5" customHeight="1" spans="1:60">
      <c r="A126" s="62">
        <v>111</v>
      </c>
      <c r="B126" s="62">
        <f>LARGE($A$1:$A$521,1)</f>
        <v>499</v>
      </c>
      <c r="C126" s="68"/>
      <c r="D126" s="69"/>
      <c r="E126" s="72"/>
      <c r="F126" s="236" t="s">
        <v>1913</v>
      </c>
      <c r="G126" s="70"/>
      <c r="H126" s="70"/>
      <c r="I126" s="70"/>
      <c r="J126" s="70"/>
      <c r="K126" s="70"/>
      <c r="L126" s="70"/>
      <c r="M126" s="70"/>
      <c r="N126" s="70"/>
      <c r="O126" s="70"/>
      <c r="P126" s="240"/>
      <c r="Q126" s="240"/>
      <c r="R126" s="240"/>
      <c r="S126" s="240"/>
      <c r="T126" s="246"/>
      <c r="U126" s="70"/>
      <c r="V126" s="242"/>
      <c r="W126" s="70"/>
      <c r="X126" s="70"/>
      <c r="Y126" s="70"/>
      <c r="Z126" s="70"/>
      <c r="AA126" s="70"/>
      <c r="AB126" s="70"/>
      <c r="AC126" s="70"/>
      <c r="AD126" s="70"/>
      <c r="AE126" s="70"/>
      <c r="AF126" s="255"/>
      <c r="AG126" s="248"/>
      <c r="AH126" s="240"/>
      <c r="AI126" s="240"/>
      <c r="AJ126" s="240"/>
      <c r="AK126" s="240"/>
      <c r="AL126" s="240"/>
      <c r="AM126" s="240"/>
      <c r="AN126" s="240"/>
      <c r="AO126" s="240"/>
      <c r="AP126" s="240"/>
      <c r="AQ126" s="240"/>
      <c r="AR126" s="256"/>
      <c r="AS126" s="240"/>
      <c r="AT126" s="240"/>
      <c r="AU126" s="240"/>
      <c r="AV126" s="240"/>
      <c r="AW126" s="256"/>
      <c r="AX126" s="240"/>
      <c r="AY126" s="240"/>
      <c r="AZ126" s="240"/>
      <c r="BA126" s="240"/>
      <c r="BB126" s="240"/>
      <c r="BC126" s="240"/>
      <c r="BD126" s="240"/>
      <c r="BE126" s="240"/>
      <c r="BF126" s="70"/>
      <c r="BG126" s="70"/>
      <c r="BH126" s="70"/>
    </row>
    <row r="127" ht="13.5" customHeight="1" spans="1:60">
      <c r="A127" s="62">
        <v>112</v>
      </c>
      <c r="B127" s="62">
        <f>LARGE($A$1:$A$521,1)</f>
        <v>499</v>
      </c>
      <c r="C127" s="68"/>
      <c r="D127" s="69"/>
      <c r="E127" s="72"/>
      <c r="F127" s="70"/>
      <c r="G127" s="70"/>
      <c r="H127" s="70"/>
      <c r="I127" s="70"/>
      <c r="J127" s="70"/>
      <c r="K127" s="70"/>
      <c r="L127" s="70"/>
      <c r="M127" s="70"/>
      <c r="N127" s="70"/>
      <c r="O127" s="70" t="s">
        <v>1899</v>
      </c>
      <c r="P127" s="70"/>
      <c r="Q127" s="70"/>
      <c r="R127" s="70"/>
      <c r="S127" s="70"/>
      <c r="T127" s="241"/>
      <c r="U127" s="70"/>
      <c r="V127" s="242"/>
      <c r="W127" s="70"/>
      <c r="X127" s="70"/>
      <c r="Y127" s="70"/>
      <c r="Z127" s="70"/>
      <c r="AA127" s="70"/>
      <c r="AB127" s="70"/>
      <c r="AC127" s="70"/>
      <c r="AD127" s="70"/>
      <c r="AE127" s="70"/>
      <c r="AF127" s="242"/>
      <c r="AG127" s="70"/>
      <c r="AH127" s="70"/>
      <c r="AI127" s="70"/>
      <c r="AJ127" s="70"/>
      <c r="AK127" s="70"/>
      <c r="AL127" s="70"/>
      <c r="AM127" s="70"/>
      <c r="AN127" s="70"/>
      <c r="AO127" s="70"/>
      <c r="AP127" s="70"/>
      <c r="AQ127" s="242"/>
      <c r="AR127" s="70"/>
      <c r="AS127" s="70"/>
      <c r="AT127" s="70"/>
      <c r="AU127" s="70"/>
      <c r="AV127" s="70"/>
      <c r="AW127" s="266"/>
      <c r="BF127" s="70"/>
      <c r="BG127" s="70"/>
      <c r="BH127" s="70"/>
    </row>
    <row r="128" ht="13.5" customHeight="1" spans="1:60">
      <c r="A128" s="62">
        <v>113</v>
      </c>
      <c r="B128" s="62">
        <f>LARGE($A$1:$A$521,1)</f>
        <v>499</v>
      </c>
      <c r="C128" s="68"/>
      <c r="D128" s="69"/>
      <c r="E128" s="72"/>
      <c r="F128" s="70"/>
      <c r="G128" s="70"/>
      <c r="H128" s="70"/>
      <c r="I128" s="70"/>
      <c r="J128" s="70"/>
      <c r="K128" s="70"/>
      <c r="L128" s="70"/>
      <c r="M128" s="70"/>
      <c r="N128" s="70"/>
      <c r="O128" s="70"/>
      <c r="P128" s="70"/>
      <c r="Q128" s="70"/>
      <c r="R128" s="70"/>
      <c r="S128" s="70"/>
      <c r="T128" s="241"/>
      <c r="U128" s="70"/>
      <c r="V128" s="242"/>
      <c r="W128" s="70"/>
      <c r="X128" s="70"/>
      <c r="Y128" s="70"/>
      <c r="Z128" s="70"/>
      <c r="AA128" s="70"/>
      <c r="AB128" s="70"/>
      <c r="AC128" s="70"/>
      <c r="AD128" s="70"/>
      <c r="AE128" s="70"/>
      <c r="AF128" s="242"/>
      <c r="AG128" s="70"/>
      <c r="AH128" s="70"/>
      <c r="AI128" s="70"/>
      <c r="AJ128" s="70"/>
      <c r="AK128" s="70"/>
      <c r="AL128" s="70"/>
      <c r="AM128" s="70"/>
      <c r="AN128" s="70"/>
      <c r="AO128" s="70"/>
      <c r="AP128" s="70"/>
      <c r="AQ128" s="242"/>
      <c r="AR128" s="70"/>
      <c r="AS128" s="70"/>
      <c r="AT128" s="70"/>
      <c r="AU128" s="70"/>
      <c r="AV128" s="70"/>
      <c r="AW128" s="266"/>
      <c r="BF128" s="70"/>
      <c r="BG128" s="70"/>
      <c r="BH128" s="70"/>
    </row>
    <row r="129" ht="13.5" customHeight="1" spans="1:60">
      <c r="A129" s="62">
        <v>114</v>
      </c>
      <c r="B129" s="62">
        <f>LARGE($A$1:$A$521,1)</f>
        <v>499</v>
      </c>
      <c r="C129" s="68"/>
      <c r="D129" s="69"/>
      <c r="E129" s="72"/>
      <c r="F129" s="70"/>
      <c r="G129" s="70"/>
      <c r="H129" s="70"/>
      <c r="I129" s="70"/>
      <c r="J129" s="70"/>
      <c r="K129" s="70"/>
      <c r="L129" s="70"/>
      <c r="M129" s="70"/>
      <c r="N129" s="70"/>
      <c r="O129" s="70"/>
      <c r="P129" s="70"/>
      <c r="Q129" s="70"/>
      <c r="R129" s="70"/>
      <c r="S129" s="70"/>
      <c r="T129" s="241"/>
      <c r="U129" s="70"/>
      <c r="V129" s="242"/>
      <c r="W129" s="70"/>
      <c r="X129" s="70"/>
      <c r="Y129" s="70"/>
      <c r="Z129" s="70"/>
      <c r="AA129" s="70"/>
      <c r="AB129" s="70"/>
      <c r="AC129" s="70"/>
      <c r="AD129" s="70"/>
      <c r="AE129" s="70"/>
      <c r="AF129" s="242"/>
      <c r="AG129" s="70"/>
      <c r="AH129" s="70"/>
      <c r="AI129" s="70"/>
      <c r="AJ129" s="70"/>
      <c r="AK129" s="70"/>
      <c r="AL129" s="70"/>
      <c r="AM129" s="70"/>
      <c r="AN129" s="70"/>
      <c r="AO129" s="70"/>
      <c r="AP129" s="70"/>
      <c r="AQ129" s="242"/>
      <c r="AR129" s="70"/>
      <c r="AS129" s="70"/>
      <c r="AT129" s="70"/>
      <c r="AU129" s="70"/>
      <c r="AV129" s="70"/>
      <c r="AW129" s="266"/>
      <c r="BF129" s="70"/>
      <c r="BG129" s="70"/>
      <c r="BH129" s="70"/>
    </row>
    <row r="130" ht="13.5" customHeight="1" spans="1:60">
      <c r="A130" s="62">
        <v>115</v>
      </c>
      <c r="B130" s="62">
        <f>LARGE($A$1:$A$521,1)</f>
        <v>499</v>
      </c>
      <c r="C130" s="68"/>
      <c r="D130" s="69"/>
      <c r="E130" s="72"/>
      <c r="F130" s="70"/>
      <c r="G130" s="70"/>
      <c r="H130" s="70"/>
      <c r="I130" s="70"/>
      <c r="J130" s="70"/>
      <c r="K130" s="70"/>
      <c r="L130" s="70"/>
      <c r="M130" s="70"/>
      <c r="N130" s="70"/>
      <c r="O130" s="70"/>
      <c r="P130" s="70"/>
      <c r="Q130" s="70"/>
      <c r="R130" s="70"/>
      <c r="S130" s="70"/>
      <c r="T130" s="241"/>
      <c r="U130" s="70"/>
      <c r="V130" s="242"/>
      <c r="W130" s="70"/>
      <c r="X130" s="70"/>
      <c r="Y130" s="70"/>
      <c r="Z130" s="70"/>
      <c r="AA130" s="70"/>
      <c r="AB130" s="70"/>
      <c r="AC130" s="70"/>
      <c r="AD130" s="70"/>
      <c r="AE130" s="70"/>
      <c r="AF130" s="242"/>
      <c r="AG130" s="70"/>
      <c r="AH130" s="70"/>
      <c r="AI130" s="70"/>
      <c r="AJ130" s="70"/>
      <c r="AK130" s="70"/>
      <c r="AL130" s="70"/>
      <c r="AM130" s="70"/>
      <c r="AN130" s="70"/>
      <c r="AO130" s="70"/>
      <c r="AP130" s="70"/>
      <c r="AQ130" s="242"/>
      <c r="AR130" s="70"/>
      <c r="AS130" s="70"/>
      <c r="AT130" s="70"/>
      <c r="AU130" s="70"/>
      <c r="AV130" s="70"/>
      <c r="AW130" s="266"/>
      <c r="BF130" s="70"/>
      <c r="BG130" s="70"/>
      <c r="BH130" s="70"/>
    </row>
    <row r="131" ht="13.5" customHeight="1" spans="1:60">
      <c r="A131" s="62">
        <v>116</v>
      </c>
      <c r="B131" s="62">
        <f>LARGE($A$1:$A$521,1)</f>
        <v>499</v>
      </c>
      <c r="C131" s="68"/>
      <c r="D131" s="69"/>
      <c r="E131" s="72"/>
      <c r="F131" s="70"/>
      <c r="G131" s="70"/>
      <c r="H131" s="70"/>
      <c r="I131" s="70"/>
      <c r="J131" s="70"/>
      <c r="K131" s="70"/>
      <c r="L131" s="70"/>
      <c r="M131" s="70"/>
      <c r="N131" s="70"/>
      <c r="O131" s="70"/>
      <c r="P131" s="70"/>
      <c r="Q131" s="70"/>
      <c r="R131" s="70"/>
      <c r="S131" s="70"/>
      <c r="T131" s="241"/>
      <c r="U131" s="70"/>
      <c r="V131" s="242"/>
      <c r="W131" s="70"/>
      <c r="X131" s="70"/>
      <c r="Y131" s="70"/>
      <c r="Z131" s="70"/>
      <c r="AA131" s="70"/>
      <c r="AB131" s="70"/>
      <c r="AC131" s="70"/>
      <c r="AD131" s="70"/>
      <c r="AE131" s="70"/>
      <c r="AF131" s="242"/>
      <c r="AG131" s="70"/>
      <c r="AH131" s="70"/>
      <c r="AI131" s="70"/>
      <c r="AJ131" s="70"/>
      <c r="AK131" s="70"/>
      <c r="AL131" s="70"/>
      <c r="AM131" s="70"/>
      <c r="AN131" s="70"/>
      <c r="AO131" s="70"/>
      <c r="AP131" s="70"/>
      <c r="AQ131" s="242"/>
      <c r="AR131" s="70"/>
      <c r="AS131" s="70"/>
      <c r="AT131" s="70"/>
      <c r="AU131" s="70"/>
      <c r="AV131" s="70"/>
      <c r="AW131" s="266"/>
      <c r="BF131" s="70"/>
      <c r="BG131" s="70"/>
      <c r="BH131" s="70"/>
    </row>
    <row r="132" ht="13.5" customHeight="1" spans="1:60">
      <c r="A132" s="62">
        <v>117</v>
      </c>
      <c r="B132" s="62">
        <f>LARGE($A$1:$A$521,1)</f>
        <v>499</v>
      </c>
      <c r="C132" s="68"/>
      <c r="D132" s="69"/>
      <c r="E132" s="72"/>
      <c r="G132" s="70"/>
      <c r="H132" s="70"/>
      <c r="I132" s="70"/>
      <c r="J132" s="70"/>
      <c r="K132" s="70"/>
      <c r="L132" s="70"/>
      <c r="M132" s="70"/>
      <c r="N132" s="70"/>
      <c r="O132" s="70" t="s">
        <v>1895</v>
      </c>
      <c r="P132" s="70"/>
      <c r="Q132" s="70"/>
      <c r="R132" s="70"/>
      <c r="S132" s="70"/>
      <c r="T132" s="253"/>
      <c r="U132" s="154"/>
      <c r="V132" s="254"/>
      <c r="W132" s="251"/>
      <c r="X132" s="251"/>
      <c r="Y132" s="251"/>
      <c r="Z132" s="251"/>
      <c r="AA132" s="251"/>
      <c r="AB132" s="251"/>
      <c r="AC132" s="251"/>
      <c r="AD132" s="251"/>
      <c r="AE132" s="251"/>
      <c r="AF132" s="251"/>
      <c r="AG132" s="263"/>
      <c r="AH132" s="251"/>
      <c r="AI132" s="251"/>
      <c r="AJ132" s="251"/>
      <c r="AK132" s="251"/>
      <c r="AL132" s="251"/>
      <c r="AM132" s="251"/>
      <c r="AN132" s="251"/>
      <c r="AO132" s="251"/>
      <c r="AP132" s="251"/>
      <c r="AQ132" s="251"/>
      <c r="AR132" s="263"/>
      <c r="AS132" s="251"/>
      <c r="AT132" s="251"/>
      <c r="AU132" s="251"/>
      <c r="AV132" s="251"/>
      <c r="AW132" s="268"/>
      <c r="BF132" s="70"/>
      <c r="BG132" s="70"/>
      <c r="BH132" s="70"/>
    </row>
    <row r="133" ht="13.5" customHeight="1" spans="1:60">
      <c r="A133" s="62">
        <v>118</v>
      </c>
      <c r="B133" s="62">
        <f>LARGE($A$1:$A$521,1)</f>
        <v>499</v>
      </c>
      <c r="C133" s="68"/>
      <c r="D133" s="69"/>
      <c r="E133" s="72"/>
      <c r="F133" s="70" t="s">
        <v>1902</v>
      </c>
      <c r="G133" s="70"/>
      <c r="H133" s="70"/>
      <c r="I133" s="70"/>
      <c r="J133" s="70"/>
      <c r="K133" s="70"/>
      <c r="L133" s="70"/>
      <c r="M133" s="70"/>
      <c r="N133" s="70"/>
      <c r="O133" s="70"/>
      <c r="P133" s="70"/>
      <c r="Q133" s="70"/>
      <c r="R133" s="70"/>
      <c r="S133" s="70"/>
      <c r="T133" s="241"/>
      <c r="U133" s="70"/>
      <c r="V133" s="255"/>
      <c r="W133" s="70"/>
      <c r="X133" s="70"/>
      <c r="Y133" s="70"/>
      <c r="Z133" s="70"/>
      <c r="AA133" s="70"/>
      <c r="AB133" s="70"/>
      <c r="AC133" s="70"/>
      <c r="AD133" s="70"/>
      <c r="AE133" s="70"/>
      <c r="AF133" s="70"/>
      <c r="AG133" s="241"/>
      <c r="AH133" s="70"/>
      <c r="AI133" s="70"/>
      <c r="AJ133" s="70"/>
      <c r="AK133" s="70"/>
      <c r="AL133" s="70"/>
      <c r="AM133" s="70"/>
      <c r="AN133" s="70"/>
      <c r="AO133" s="70"/>
      <c r="AP133" s="70"/>
      <c r="AQ133" s="70"/>
      <c r="AR133" s="241"/>
      <c r="AS133" s="70"/>
      <c r="AT133" s="70"/>
      <c r="AU133" s="70"/>
      <c r="AV133" s="70"/>
      <c r="AW133" s="268"/>
      <c r="BF133" s="70"/>
      <c r="BG133" s="70"/>
      <c r="BH133" s="70"/>
    </row>
    <row r="134" ht="13.5" customHeight="1" spans="1:60">
      <c r="A134" s="62">
        <v>119</v>
      </c>
      <c r="B134" s="62">
        <f>LARGE($A$1:$A$521,1)</f>
        <v>499</v>
      </c>
      <c r="C134" s="68"/>
      <c r="D134" s="69"/>
      <c r="E134" s="72"/>
      <c r="F134" s="236" t="s">
        <v>1903</v>
      </c>
      <c r="G134" s="70"/>
      <c r="H134" s="70"/>
      <c r="I134" s="70"/>
      <c r="J134" s="70"/>
      <c r="K134" s="70"/>
      <c r="L134" s="70"/>
      <c r="M134" s="70"/>
      <c r="N134" s="70"/>
      <c r="O134" s="70"/>
      <c r="P134" s="240"/>
      <c r="Q134" s="240"/>
      <c r="R134" s="240"/>
      <c r="S134" s="240"/>
      <c r="T134" s="256"/>
      <c r="U134" s="240"/>
      <c r="V134" s="257"/>
      <c r="W134" s="70"/>
      <c r="X134" s="70"/>
      <c r="Y134" s="70"/>
      <c r="Z134" s="70"/>
      <c r="AA134" s="70"/>
      <c r="AB134" s="70"/>
      <c r="AC134" s="70"/>
      <c r="AD134" s="70"/>
      <c r="AE134" s="70"/>
      <c r="AF134" s="70"/>
      <c r="AG134" s="241"/>
      <c r="AH134" s="70"/>
      <c r="AI134" s="70"/>
      <c r="AJ134" s="70"/>
      <c r="AK134" s="70"/>
      <c r="AL134" s="70"/>
      <c r="AM134" s="70"/>
      <c r="AN134" s="70"/>
      <c r="AO134" s="70"/>
      <c r="AP134" s="70"/>
      <c r="AQ134" s="70"/>
      <c r="AR134" s="241"/>
      <c r="AS134" s="70"/>
      <c r="AT134" s="70"/>
      <c r="AU134" s="70"/>
      <c r="AV134" s="70"/>
      <c r="AW134" s="248"/>
      <c r="AX134" s="240"/>
      <c r="AY134" s="240"/>
      <c r="AZ134" s="240"/>
      <c r="BA134" s="240"/>
      <c r="BB134" s="240"/>
      <c r="BC134" s="240"/>
      <c r="BD134" s="240"/>
      <c r="BE134" s="240"/>
      <c r="BF134" s="70"/>
      <c r="BG134" s="70"/>
      <c r="BH134" s="70"/>
    </row>
    <row r="135" ht="13.5" customHeight="1" spans="1:60">
      <c r="A135" s="62">
        <v>120</v>
      </c>
      <c r="B135" s="62">
        <f>LARGE($A$1:$A$521,1)</f>
        <v>499</v>
      </c>
      <c r="C135" s="68"/>
      <c r="D135" s="69"/>
      <c r="E135" s="72"/>
      <c r="F135" s="70"/>
      <c r="G135" s="70"/>
      <c r="H135" s="70"/>
      <c r="I135" s="70"/>
      <c r="J135" s="70"/>
      <c r="K135" s="70"/>
      <c r="L135" s="70"/>
      <c r="M135" s="70"/>
      <c r="N135" s="70"/>
      <c r="O135" s="70" t="s">
        <v>1899</v>
      </c>
      <c r="P135" s="70"/>
      <c r="Q135" s="70"/>
      <c r="R135" s="70"/>
      <c r="S135" s="70"/>
      <c r="T135" s="241"/>
      <c r="U135" s="70"/>
      <c r="V135" s="242"/>
      <c r="W135" s="70"/>
      <c r="X135" s="70"/>
      <c r="Y135" s="70"/>
      <c r="Z135" s="70"/>
      <c r="AA135" s="70"/>
      <c r="AB135" s="70"/>
      <c r="AC135" s="70"/>
      <c r="AD135" s="70"/>
      <c r="AE135" s="70"/>
      <c r="AF135" s="70"/>
      <c r="AG135" s="241"/>
      <c r="AH135" s="70"/>
      <c r="AI135" s="70"/>
      <c r="AJ135" s="70"/>
      <c r="AK135" s="70"/>
      <c r="AL135" s="70"/>
      <c r="AM135" s="70"/>
      <c r="AN135" s="70"/>
      <c r="AO135" s="70"/>
      <c r="AP135" s="70"/>
      <c r="AQ135" s="242"/>
      <c r="AR135" s="70"/>
      <c r="AS135" s="70"/>
      <c r="AT135" s="70"/>
      <c r="AU135" s="70"/>
      <c r="AV135" s="70"/>
      <c r="AW135" s="266"/>
      <c r="BF135" s="70"/>
      <c r="BG135" s="70"/>
      <c r="BH135" s="70"/>
    </row>
    <row r="136" ht="13.5" customHeight="1" spans="1:60">
      <c r="A136" s="62">
        <v>121</v>
      </c>
      <c r="B136" s="62">
        <f>LARGE($A$1:$A$521,1)</f>
        <v>499</v>
      </c>
      <c r="C136" s="68"/>
      <c r="D136" s="69"/>
      <c r="E136" s="72"/>
      <c r="F136" s="70"/>
      <c r="G136" s="70"/>
      <c r="H136" s="70"/>
      <c r="I136" s="70"/>
      <c r="J136" s="70"/>
      <c r="K136" s="70"/>
      <c r="L136" s="70"/>
      <c r="M136" s="70"/>
      <c r="N136" s="70"/>
      <c r="O136" s="70"/>
      <c r="P136" s="70"/>
      <c r="Q136" s="70"/>
      <c r="R136" s="70"/>
      <c r="S136" s="70"/>
      <c r="T136" s="241"/>
      <c r="U136" s="70"/>
      <c r="V136" s="242"/>
      <c r="W136" s="70"/>
      <c r="X136" s="70"/>
      <c r="Y136" s="70"/>
      <c r="Z136" s="70"/>
      <c r="AA136" s="70"/>
      <c r="AB136" s="70"/>
      <c r="AC136" s="70"/>
      <c r="AD136" s="70"/>
      <c r="AE136" s="70"/>
      <c r="AF136" s="70"/>
      <c r="AG136" s="241"/>
      <c r="AH136" s="70"/>
      <c r="AI136" s="70"/>
      <c r="AJ136" s="70"/>
      <c r="AK136" s="70"/>
      <c r="AL136" s="70"/>
      <c r="AM136" s="70"/>
      <c r="AN136" s="70"/>
      <c r="AO136" s="70"/>
      <c r="AP136" s="70"/>
      <c r="AQ136" s="242"/>
      <c r="AR136" s="70"/>
      <c r="AS136" s="70"/>
      <c r="AT136" s="70"/>
      <c r="AU136" s="70"/>
      <c r="AV136" s="70"/>
      <c r="AW136" s="266"/>
      <c r="BF136" s="70"/>
      <c r="BG136" s="70"/>
      <c r="BH136" s="70"/>
    </row>
    <row r="137" ht="13.5" customHeight="1" spans="1:60">
      <c r="A137" s="62">
        <v>122</v>
      </c>
      <c r="B137" s="62">
        <f>LARGE($A$1:$A$521,1)</f>
        <v>499</v>
      </c>
      <c r="C137" s="68"/>
      <c r="D137" s="69"/>
      <c r="E137" s="72"/>
      <c r="F137" s="70"/>
      <c r="G137" s="70"/>
      <c r="H137" s="70"/>
      <c r="I137" s="70"/>
      <c r="J137" s="70"/>
      <c r="K137" s="70"/>
      <c r="L137" s="70"/>
      <c r="M137" s="70"/>
      <c r="N137" s="70"/>
      <c r="O137" s="70"/>
      <c r="P137" s="70"/>
      <c r="Q137" s="70"/>
      <c r="R137" s="70"/>
      <c r="S137" s="70"/>
      <c r="T137" s="241"/>
      <c r="U137" s="70"/>
      <c r="V137" s="242"/>
      <c r="W137" s="70"/>
      <c r="X137" s="70"/>
      <c r="Y137" s="70"/>
      <c r="Z137" s="70"/>
      <c r="AA137" s="70"/>
      <c r="AB137" s="70"/>
      <c r="AC137" s="70"/>
      <c r="AD137" s="70"/>
      <c r="AE137" s="70"/>
      <c r="AF137" s="70"/>
      <c r="AG137" s="241"/>
      <c r="AH137" s="70"/>
      <c r="AI137" s="70"/>
      <c r="AJ137" s="70"/>
      <c r="AK137" s="70"/>
      <c r="AL137" s="70"/>
      <c r="AM137" s="70"/>
      <c r="AN137" s="70"/>
      <c r="AO137" s="70"/>
      <c r="AP137" s="70"/>
      <c r="AQ137" s="242"/>
      <c r="AR137" s="70"/>
      <c r="AS137" s="70"/>
      <c r="AT137" s="70"/>
      <c r="AU137" s="70"/>
      <c r="AV137" s="70"/>
      <c r="AW137" s="266"/>
      <c r="BF137" s="70"/>
      <c r="BG137" s="70"/>
      <c r="BH137" s="70"/>
    </row>
    <row r="138" ht="13.5" customHeight="1" spans="1:60">
      <c r="A138" s="62">
        <v>123</v>
      </c>
      <c r="B138" s="62">
        <f>LARGE($A$1:$A$521,1)</f>
        <v>499</v>
      </c>
      <c r="C138" s="68"/>
      <c r="D138" s="69"/>
      <c r="E138" s="72"/>
      <c r="F138" s="70"/>
      <c r="G138" s="70"/>
      <c r="H138" s="70"/>
      <c r="I138" s="70"/>
      <c r="J138" s="70"/>
      <c r="K138" s="70"/>
      <c r="L138" s="70"/>
      <c r="M138" s="70"/>
      <c r="N138" s="70"/>
      <c r="O138" s="70"/>
      <c r="P138" s="70"/>
      <c r="Q138" s="70"/>
      <c r="R138" s="70"/>
      <c r="S138" s="70"/>
      <c r="T138" s="241"/>
      <c r="U138" s="70"/>
      <c r="V138" s="242"/>
      <c r="W138" s="70"/>
      <c r="X138" s="70"/>
      <c r="Y138" s="70"/>
      <c r="Z138" s="70"/>
      <c r="AA138" s="70"/>
      <c r="AB138" s="70"/>
      <c r="AC138" s="70"/>
      <c r="AD138" s="70"/>
      <c r="AE138" s="70"/>
      <c r="AF138" s="70"/>
      <c r="AG138" s="241"/>
      <c r="AH138" s="70"/>
      <c r="AI138" s="70"/>
      <c r="AJ138" s="70"/>
      <c r="AK138" s="70"/>
      <c r="AL138" s="70"/>
      <c r="AM138" s="70"/>
      <c r="AN138" s="70"/>
      <c r="AO138" s="70"/>
      <c r="AP138" s="70"/>
      <c r="AQ138" s="242"/>
      <c r="AR138" s="70"/>
      <c r="AS138" s="70"/>
      <c r="AT138" s="70"/>
      <c r="AU138" s="70"/>
      <c r="AV138" s="70"/>
      <c r="AW138" s="266"/>
      <c r="BF138" s="70"/>
      <c r="BG138" s="70"/>
      <c r="BH138" s="70"/>
    </row>
    <row r="139" ht="13.5" customHeight="1" spans="1:67">
      <c r="A139" s="62">
        <v>124</v>
      </c>
      <c r="B139" s="62">
        <f>LARGE($A$1:$A$521,1)</f>
        <v>499</v>
      </c>
      <c r="C139" s="68"/>
      <c r="D139" s="69"/>
      <c r="E139" s="72"/>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Y139" s="128"/>
      <c r="BA139" s="70"/>
      <c r="BB139" s="70"/>
      <c r="BC139" s="70"/>
      <c r="BD139" s="70"/>
      <c r="BE139" s="70"/>
      <c r="BF139" s="70"/>
      <c r="BG139" s="70"/>
      <c r="BH139" s="70"/>
      <c r="BI139" s="70"/>
      <c r="BJ139" s="70"/>
      <c r="BO139" s="265"/>
    </row>
    <row r="140" ht="13.5" customHeight="1" spans="1:62">
      <c r="A140" s="62">
        <v>125</v>
      </c>
      <c r="B140" s="62">
        <f>LARGE($A$1:$A$521,1)</f>
        <v>499</v>
      </c>
      <c r="C140" s="68"/>
      <c r="D140" s="69"/>
      <c r="E140" s="72"/>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Y140" s="128"/>
      <c r="BA140" s="70"/>
      <c r="BB140" s="70"/>
      <c r="BC140" s="70"/>
      <c r="BD140" s="70"/>
      <c r="BE140" s="70"/>
      <c r="BF140" s="70"/>
      <c r="BG140" s="70"/>
      <c r="BH140" s="70"/>
      <c r="BI140" s="70"/>
      <c r="BJ140" s="70"/>
    </row>
    <row r="141" ht="13.5" customHeight="1" spans="1:62">
      <c r="A141" s="62">
        <v>126</v>
      </c>
      <c r="B141" s="62">
        <f>LARGE($A$1:$A$521,1)</f>
        <v>499</v>
      </c>
      <c r="C141" s="68"/>
      <c r="D141" s="69"/>
      <c r="E141" s="72"/>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Y141" s="128"/>
      <c r="BA141" s="70"/>
      <c r="BB141" s="70"/>
      <c r="BC141" s="70"/>
      <c r="BD141" s="70"/>
      <c r="BE141" s="70"/>
      <c r="BF141" s="70"/>
      <c r="BG141" s="70"/>
      <c r="BH141" s="70"/>
      <c r="BI141" s="70"/>
      <c r="BJ141" s="70"/>
    </row>
    <row r="142" ht="13.5" customHeight="1" spans="1:62">
      <c r="A142" s="62">
        <v>127</v>
      </c>
      <c r="B142" s="62">
        <f>LARGE($A$1:$A$521,1)</f>
        <v>499</v>
      </c>
      <c r="C142" s="68"/>
      <c r="D142" s="69"/>
      <c r="E142" s="72"/>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row>
    <row r="143" ht="13.5" customHeight="1" spans="1:58">
      <c r="A143" s="62">
        <v>128</v>
      </c>
      <c r="B143" s="62">
        <f>LARGE($A$1:$A$521,1)</f>
        <v>499</v>
      </c>
      <c r="C143" s="68"/>
      <c r="D143" s="69"/>
      <c r="E143" s="72"/>
      <c r="F143" s="70"/>
      <c r="G143" s="70"/>
      <c r="H143" s="70"/>
      <c r="I143" s="70"/>
      <c r="J143" s="70"/>
      <c r="K143" s="70"/>
      <c r="L143" s="70"/>
      <c r="M143" s="70"/>
      <c r="N143" s="70"/>
      <c r="O143" s="70"/>
      <c r="P143" s="70"/>
      <c r="Q143" s="236" t="s">
        <v>1904</v>
      </c>
      <c r="R143" s="70"/>
      <c r="S143" s="70"/>
      <c r="T143" s="70"/>
      <c r="U143" s="70"/>
      <c r="V143" s="70"/>
      <c r="W143" s="70"/>
      <c r="X143" s="70"/>
      <c r="Y143" s="70"/>
      <c r="Z143" s="70"/>
      <c r="AA143" s="70"/>
      <c r="AB143" s="70"/>
      <c r="AC143" s="70"/>
      <c r="AD143" s="70"/>
      <c r="AE143" s="70"/>
      <c r="AF143" s="70"/>
      <c r="AG143" s="70"/>
      <c r="AJ143" s="70"/>
      <c r="AK143" s="70"/>
      <c r="AL143" s="70"/>
      <c r="AM143" s="70"/>
      <c r="AN143" s="70"/>
      <c r="AO143" s="70"/>
      <c r="AP143" s="70"/>
      <c r="AQ143" s="70"/>
      <c r="AR143" s="236" t="s">
        <v>1905</v>
      </c>
      <c r="AS143" s="70"/>
      <c r="AT143" s="70"/>
      <c r="AU143" s="70"/>
      <c r="AV143" s="70"/>
      <c r="AW143" s="70"/>
      <c r="AX143" s="70"/>
      <c r="AY143" s="70"/>
      <c r="AZ143" s="70"/>
      <c r="BA143" s="70"/>
      <c r="BB143" s="70"/>
      <c r="BC143" s="70"/>
      <c r="BD143" s="70"/>
      <c r="BE143" s="70"/>
      <c r="BF143" s="70"/>
    </row>
    <row r="144" ht="13.5" customHeight="1" spans="1:62">
      <c r="A144" s="62">
        <v>129</v>
      </c>
      <c r="B144" s="62">
        <f>LARGE($A$1:$A$521,1)</f>
        <v>499</v>
      </c>
      <c r="C144" s="68"/>
      <c r="D144" s="69"/>
      <c r="E144" s="72"/>
      <c r="F144" s="70"/>
      <c r="G144" s="70"/>
      <c r="H144" s="70"/>
      <c r="I144" s="70"/>
      <c r="J144" s="70"/>
      <c r="K144" s="70"/>
      <c r="L144" s="70"/>
      <c r="M144" s="70"/>
      <c r="N144" s="70"/>
      <c r="O144" s="70"/>
      <c r="P144" s="70"/>
      <c r="Q144" s="236" t="s">
        <v>1906</v>
      </c>
      <c r="R144" s="70"/>
      <c r="S144" s="70"/>
      <c r="T144" s="70"/>
      <c r="U144" s="70"/>
      <c r="V144" s="70"/>
      <c r="W144" s="70"/>
      <c r="X144" s="70"/>
      <c r="Y144" s="70"/>
      <c r="Z144" s="70"/>
      <c r="AA144" s="70"/>
      <c r="AB144" s="70"/>
      <c r="AC144" s="70"/>
      <c r="AD144" s="70"/>
      <c r="AE144" s="70"/>
      <c r="AF144" s="70"/>
      <c r="AG144" s="70"/>
      <c r="AJ144" s="70"/>
      <c r="AK144" s="70"/>
      <c r="AL144" s="70"/>
      <c r="AM144" s="70"/>
      <c r="AN144" s="70"/>
      <c r="AO144" s="70"/>
      <c r="AP144" s="70"/>
      <c r="AQ144" s="70"/>
      <c r="AR144" s="236" t="s">
        <v>1906</v>
      </c>
      <c r="AS144" s="70"/>
      <c r="AT144" s="70"/>
      <c r="AU144" s="70"/>
      <c r="AV144" s="70"/>
      <c r="AW144" s="70"/>
      <c r="AX144" s="70"/>
      <c r="AY144" s="70"/>
      <c r="AZ144" s="70"/>
      <c r="BA144" s="70"/>
      <c r="BB144" s="70"/>
      <c r="BC144" s="70"/>
      <c r="BD144" s="70"/>
      <c r="BE144" s="70"/>
      <c r="BF144" s="70"/>
      <c r="BG144" s="70"/>
      <c r="BH144" s="70"/>
      <c r="BI144" s="70"/>
      <c r="BJ144" s="70"/>
    </row>
    <row r="145" ht="13.5" customHeight="1" spans="1:60">
      <c r="A145" s="62">
        <v>130</v>
      </c>
      <c r="B145" s="62">
        <f>LARGE($A$1:$A$521,1)</f>
        <v>499</v>
      </c>
      <c r="C145" s="68"/>
      <c r="D145" s="173"/>
      <c r="E145" s="235" t="s">
        <v>1917</v>
      </c>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70"/>
      <c r="AS145" s="70"/>
      <c r="AT145" s="70"/>
      <c r="AU145" s="70"/>
      <c r="AV145" s="70"/>
      <c r="AW145" s="70"/>
      <c r="AX145" s="70"/>
      <c r="AY145" s="70"/>
      <c r="AZ145" s="70"/>
      <c r="BA145" s="70"/>
      <c r="BB145" s="70"/>
      <c r="BC145" s="70"/>
      <c r="BD145" s="70"/>
      <c r="BE145" s="70"/>
      <c r="BF145" s="70"/>
      <c r="BG145" s="70"/>
      <c r="BH145" s="70"/>
    </row>
    <row r="146" ht="13.5" customHeight="1" spans="1:60">
      <c r="A146" s="62">
        <v>131</v>
      </c>
      <c r="B146" s="62">
        <f>LARGE($A$1:$A$521,1)</f>
        <v>499</v>
      </c>
      <c r="C146" s="68"/>
      <c r="D146" s="69"/>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70"/>
      <c r="AO146" s="70"/>
      <c r="AP146" s="70"/>
      <c r="AQ146" s="70"/>
      <c r="AR146" s="70"/>
      <c r="AS146" s="70"/>
      <c r="AT146" s="70"/>
      <c r="AU146" s="70"/>
      <c r="AV146" s="70"/>
      <c r="AW146" s="70"/>
      <c r="AX146" s="70"/>
      <c r="AY146" s="70"/>
      <c r="AZ146" s="70"/>
      <c r="BE146" s="70"/>
      <c r="BF146" s="70"/>
      <c r="BG146" s="70"/>
      <c r="BH146" s="70"/>
    </row>
    <row r="147" ht="13.5" customHeight="1" spans="1:60">
      <c r="A147" s="62">
        <v>132</v>
      </c>
      <c r="B147" s="62">
        <f>LARGE($A$1:$A$521,1)</f>
        <v>499</v>
      </c>
      <c r="C147" s="68"/>
      <c r="D147" s="69"/>
      <c r="E147" s="72"/>
      <c r="F147" s="237"/>
      <c r="G147" s="70"/>
      <c r="H147" s="70"/>
      <c r="I147" s="70"/>
      <c r="J147" s="70"/>
      <c r="K147" s="70"/>
      <c r="L147" s="70"/>
      <c r="M147" s="70"/>
      <c r="N147" s="70"/>
      <c r="O147" s="70"/>
      <c r="P147" s="70"/>
      <c r="Q147" s="70"/>
      <c r="R147" s="70"/>
      <c r="S147" s="70"/>
      <c r="T147" s="24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row>
    <row r="148" ht="13.5" customHeight="1" spans="1:60">
      <c r="A148" s="62">
        <v>133</v>
      </c>
      <c r="B148" s="62">
        <f>LARGE($A$1:$A$521,1)</f>
        <v>499</v>
      </c>
      <c r="C148" s="68"/>
      <c r="D148" s="69"/>
      <c r="E148" s="72"/>
      <c r="G148" s="70"/>
      <c r="H148" s="70"/>
      <c r="I148" s="70"/>
      <c r="J148" s="70"/>
      <c r="K148" s="70"/>
      <c r="L148" s="70"/>
      <c r="M148" s="237"/>
      <c r="N148" s="70"/>
      <c r="O148" s="70" t="s">
        <v>1895</v>
      </c>
      <c r="P148" s="70"/>
      <c r="Q148" s="70"/>
      <c r="R148" s="70"/>
      <c r="S148" s="70"/>
      <c r="T148" s="250"/>
      <c r="U148" s="251"/>
      <c r="V148" s="251"/>
      <c r="W148" s="251"/>
      <c r="X148" s="251"/>
      <c r="Y148" s="251"/>
      <c r="Z148" s="251"/>
      <c r="AA148" s="251"/>
      <c r="AB148" s="251"/>
      <c r="AC148" s="251"/>
      <c r="AD148" s="251"/>
      <c r="AE148" s="251"/>
      <c r="AF148" s="251"/>
      <c r="AG148" s="251"/>
      <c r="AH148" s="251"/>
      <c r="AI148" s="251"/>
      <c r="AJ148" s="251"/>
      <c r="AK148" s="251"/>
      <c r="AL148" s="251"/>
      <c r="AM148" s="251"/>
      <c r="AN148" s="251"/>
      <c r="AO148" s="251"/>
      <c r="AP148" s="251"/>
      <c r="AQ148" s="251"/>
      <c r="AR148" s="252"/>
      <c r="AS148" s="251"/>
      <c r="AT148" s="251"/>
      <c r="AU148" s="251"/>
      <c r="AV148" s="251"/>
      <c r="AW148" s="251"/>
      <c r="AX148" s="251"/>
      <c r="AY148" s="251"/>
      <c r="AZ148" s="251"/>
      <c r="BA148" s="251"/>
      <c r="BB148" s="251"/>
      <c r="BC148" s="251"/>
      <c r="BD148" s="251"/>
      <c r="BE148" s="251"/>
      <c r="BF148" s="70"/>
      <c r="BG148" s="70"/>
      <c r="BH148" s="70"/>
    </row>
    <row r="149" ht="13.5" customHeight="1" spans="1:60">
      <c r="A149" s="62">
        <v>134</v>
      </c>
      <c r="B149" s="62">
        <f>LARGE($A$1:$A$521,1)</f>
        <v>499</v>
      </c>
      <c r="C149" s="68"/>
      <c r="D149" s="69"/>
      <c r="E149" s="72"/>
      <c r="F149" s="84" t="s">
        <v>1918</v>
      </c>
      <c r="G149" s="70"/>
      <c r="H149" s="70"/>
      <c r="I149" s="70"/>
      <c r="J149" s="70"/>
      <c r="K149" s="70"/>
      <c r="L149" s="70"/>
      <c r="M149" s="70"/>
      <c r="N149" s="70"/>
      <c r="O149" s="70"/>
      <c r="P149" s="70"/>
      <c r="Q149" s="70"/>
      <c r="R149" s="70"/>
      <c r="S149" s="70"/>
      <c r="T149" s="246"/>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242"/>
      <c r="AS149" s="70"/>
      <c r="AT149" s="70"/>
      <c r="AU149" s="70"/>
      <c r="AV149" s="70"/>
      <c r="AW149" s="70"/>
      <c r="AX149" s="70"/>
      <c r="AY149" s="70"/>
      <c r="AZ149" s="70"/>
      <c r="BA149" s="70"/>
      <c r="BB149" s="70"/>
      <c r="BC149" s="70"/>
      <c r="BD149" s="70"/>
      <c r="BE149" s="70"/>
      <c r="BF149" s="70"/>
      <c r="BG149" s="70"/>
      <c r="BH149" s="70"/>
    </row>
    <row r="150" ht="13.5" customHeight="1" spans="1:60">
      <c r="A150" s="62">
        <v>135</v>
      </c>
      <c r="B150" s="62">
        <f>LARGE($A$1:$A$521,1)</f>
        <v>499</v>
      </c>
      <c r="C150" s="68"/>
      <c r="D150" s="69"/>
      <c r="E150" s="72"/>
      <c r="F150" s="84"/>
      <c r="G150" s="70"/>
      <c r="H150" s="70"/>
      <c r="I150" s="70"/>
      <c r="J150" s="70"/>
      <c r="K150" s="70"/>
      <c r="L150" s="70"/>
      <c r="M150" s="70"/>
      <c r="N150" s="70"/>
      <c r="O150" s="70"/>
      <c r="P150" s="240"/>
      <c r="Q150" s="240"/>
      <c r="R150" s="240"/>
      <c r="S150" s="240"/>
      <c r="T150" s="246"/>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242"/>
      <c r="AS150" s="70"/>
      <c r="AT150" s="70"/>
      <c r="AU150" s="70"/>
      <c r="AV150" s="70"/>
      <c r="AW150" s="70"/>
      <c r="AX150" s="70"/>
      <c r="AY150" s="70"/>
      <c r="AZ150" s="70"/>
      <c r="BA150" s="70"/>
      <c r="BB150" s="70"/>
      <c r="BC150" s="70"/>
      <c r="BD150" s="70"/>
      <c r="BE150" s="70"/>
      <c r="BF150" s="70"/>
      <c r="BG150" s="70"/>
      <c r="BH150" s="70"/>
    </row>
    <row r="151" ht="13.5" customHeight="1" spans="1:60">
      <c r="A151" s="62">
        <v>136</v>
      </c>
      <c r="B151" s="62">
        <f>LARGE($A$1:$A$521,1)</f>
        <v>499</v>
      </c>
      <c r="C151" s="68"/>
      <c r="D151" s="69"/>
      <c r="E151" s="72"/>
      <c r="F151" s="70"/>
      <c r="G151" s="70"/>
      <c r="H151" s="70"/>
      <c r="I151" s="70"/>
      <c r="J151" s="70"/>
      <c r="K151" s="70"/>
      <c r="L151" s="70"/>
      <c r="M151" s="70"/>
      <c r="N151" s="70"/>
      <c r="O151" s="70" t="s">
        <v>1899</v>
      </c>
      <c r="P151" s="70"/>
      <c r="Q151" s="70"/>
      <c r="R151" s="70"/>
      <c r="S151" s="70"/>
      <c r="T151" s="241"/>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242"/>
      <c r="AS151" s="70"/>
      <c r="AT151" s="70"/>
      <c r="AU151" s="70"/>
      <c r="AV151" s="70"/>
      <c r="AW151" s="70"/>
      <c r="AX151" s="70"/>
      <c r="AY151" s="70"/>
      <c r="AZ151" s="70"/>
      <c r="BA151" s="70"/>
      <c r="BB151" s="70"/>
      <c r="BC151" s="70"/>
      <c r="BD151" s="70"/>
      <c r="BE151" s="70"/>
      <c r="BF151" s="70"/>
      <c r="BG151" s="70"/>
      <c r="BH151" s="70"/>
    </row>
    <row r="152" ht="13.5" customHeight="1" spans="1:60">
      <c r="A152" s="62">
        <v>137</v>
      </c>
      <c r="B152" s="62">
        <f>LARGE($A$1:$A$521,1)</f>
        <v>499</v>
      </c>
      <c r="C152" s="68"/>
      <c r="D152" s="69"/>
      <c r="E152" s="72"/>
      <c r="F152" s="70"/>
      <c r="G152" s="70"/>
      <c r="H152" s="70"/>
      <c r="I152" s="70"/>
      <c r="J152" s="70"/>
      <c r="K152" s="70"/>
      <c r="L152" s="70"/>
      <c r="M152" s="70"/>
      <c r="N152" s="70"/>
      <c r="O152" s="70"/>
      <c r="P152" s="70"/>
      <c r="Q152" s="70"/>
      <c r="R152" s="70"/>
      <c r="S152" s="70"/>
      <c r="T152" s="241"/>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242"/>
      <c r="AS152" s="70"/>
      <c r="AT152" s="70"/>
      <c r="AU152" s="70"/>
      <c r="AV152" s="70"/>
      <c r="AW152" s="70"/>
      <c r="AX152" s="70"/>
      <c r="AY152" s="70"/>
      <c r="AZ152" s="70"/>
      <c r="BA152" s="70"/>
      <c r="BB152" s="70"/>
      <c r="BC152" s="70"/>
      <c r="BD152" s="70"/>
      <c r="BE152" s="70"/>
      <c r="BF152" s="70"/>
      <c r="BG152" s="70"/>
      <c r="BH152" s="70"/>
    </row>
    <row r="153" ht="13.5" customHeight="1" spans="1:60">
      <c r="A153" s="62">
        <v>138</v>
      </c>
      <c r="B153" s="62">
        <f>LARGE($A$1:$A$521,1)</f>
        <v>499</v>
      </c>
      <c r="C153" s="68"/>
      <c r="D153" s="69"/>
      <c r="E153" s="72"/>
      <c r="F153" s="70"/>
      <c r="G153" s="70"/>
      <c r="H153" s="70"/>
      <c r="I153" s="70"/>
      <c r="J153" s="70"/>
      <c r="K153" s="70"/>
      <c r="L153" s="70"/>
      <c r="M153" s="70"/>
      <c r="N153" s="70"/>
      <c r="O153" s="70"/>
      <c r="P153" s="70"/>
      <c r="Q153" s="70"/>
      <c r="R153" s="70"/>
      <c r="S153" s="70"/>
      <c r="T153" s="241"/>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242"/>
      <c r="AS153" s="70"/>
      <c r="AT153" s="70"/>
      <c r="AU153" s="70"/>
      <c r="AV153" s="70"/>
      <c r="AW153" s="70"/>
      <c r="AX153" s="70"/>
      <c r="AY153" s="70"/>
      <c r="AZ153" s="70"/>
      <c r="BA153" s="70"/>
      <c r="BB153" s="70"/>
      <c r="BC153" s="70"/>
      <c r="BD153" s="70"/>
      <c r="BE153" s="70"/>
      <c r="BF153" s="70"/>
      <c r="BG153" s="70"/>
      <c r="BH153" s="70"/>
    </row>
    <row r="154" ht="13.5" customHeight="1" spans="1:60">
      <c r="A154" s="62">
        <v>139</v>
      </c>
      <c r="B154" s="62">
        <f>LARGE($A$1:$A$521,1)</f>
        <v>499</v>
      </c>
      <c r="C154" s="68"/>
      <c r="D154" s="69"/>
      <c r="E154" s="72"/>
      <c r="F154" s="70"/>
      <c r="G154" s="70"/>
      <c r="H154" s="70"/>
      <c r="I154" s="70"/>
      <c r="J154" s="70"/>
      <c r="K154" s="70"/>
      <c r="L154" s="70"/>
      <c r="M154" s="70"/>
      <c r="N154" s="70"/>
      <c r="O154" s="70"/>
      <c r="P154" s="70"/>
      <c r="Q154" s="70"/>
      <c r="R154" s="70"/>
      <c r="S154" s="70"/>
      <c r="T154" s="241"/>
      <c r="U154" s="70"/>
      <c r="V154" s="70"/>
      <c r="W154" s="70"/>
      <c r="X154" s="70"/>
      <c r="Y154" s="70"/>
      <c r="Z154" s="70"/>
      <c r="AA154" s="70"/>
      <c r="AB154" s="70"/>
      <c r="AC154" s="70"/>
      <c r="AD154" s="70"/>
      <c r="AE154" s="70"/>
      <c r="AF154" s="236" t="s">
        <v>1919</v>
      </c>
      <c r="AG154" s="70"/>
      <c r="AH154" s="70"/>
      <c r="AI154" s="70"/>
      <c r="AJ154" s="70"/>
      <c r="AK154" s="70"/>
      <c r="AL154" s="70"/>
      <c r="AM154" s="70"/>
      <c r="AN154" s="70"/>
      <c r="AO154" s="70"/>
      <c r="AP154" s="70"/>
      <c r="AQ154" s="70"/>
      <c r="AR154" s="242"/>
      <c r="AS154" s="70"/>
      <c r="AT154" s="70"/>
      <c r="AU154" s="70"/>
      <c r="AV154" s="70"/>
      <c r="AW154" s="70"/>
      <c r="AX154" s="70"/>
      <c r="AY154" s="70"/>
      <c r="AZ154" s="70"/>
      <c r="BA154" s="70"/>
      <c r="BB154" s="70"/>
      <c r="BC154" s="70"/>
      <c r="BD154" s="70"/>
      <c r="BE154" s="70"/>
      <c r="BF154" s="70"/>
      <c r="BG154" s="70"/>
      <c r="BH154" s="70"/>
    </row>
    <row r="155" ht="13.5" customHeight="1" spans="1:60">
      <c r="A155" s="62">
        <v>140</v>
      </c>
      <c r="B155" s="62">
        <f>LARGE($A$1:$A$521,1)</f>
        <v>499</v>
      </c>
      <c r="C155" s="68"/>
      <c r="D155" s="69"/>
      <c r="E155" s="72"/>
      <c r="F155" s="70"/>
      <c r="G155" s="70"/>
      <c r="H155" s="70"/>
      <c r="I155" s="70"/>
      <c r="J155" s="70"/>
      <c r="K155" s="70"/>
      <c r="L155" s="70"/>
      <c r="M155" s="70"/>
      <c r="N155" s="70"/>
      <c r="O155" s="70"/>
      <c r="P155" s="70"/>
      <c r="Q155" s="70"/>
      <c r="R155" s="70"/>
      <c r="S155" s="70"/>
      <c r="T155" s="241"/>
      <c r="U155" s="70"/>
      <c r="V155" s="70"/>
      <c r="W155" s="70"/>
      <c r="X155" s="70"/>
      <c r="Y155" s="70"/>
      <c r="Z155" s="70"/>
      <c r="AA155" s="70"/>
      <c r="AB155" s="70"/>
      <c r="AC155" s="70"/>
      <c r="AD155" s="70"/>
      <c r="AE155" s="70"/>
      <c r="AF155" s="236" t="s">
        <v>1920</v>
      </c>
      <c r="AG155" s="70"/>
      <c r="AH155" s="70"/>
      <c r="AI155" s="70"/>
      <c r="AJ155" s="70"/>
      <c r="AK155" s="70"/>
      <c r="AL155" s="70"/>
      <c r="AM155" s="70"/>
      <c r="AN155" s="70"/>
      <c r="AO155" s="70"/>
      <c r="AP155" s="70"/>
      <c r="AQ155" s="70"/>
      <c r="AR155" s="242"/>
      <c r="AS155" s="70"/>
      <c r="AT155" s="70"/>
      <c r="AU155" s="70"/>
      <c r="AV155" s="70"/>
      <c r="AW155" s="70"/>
      <c r="AX155" s="70"/>
      <c r="AY155" s="70"/>
      <c r="AZ155" s="70"/>
      <c r="BA155" s="70"/>
      <c r="BB155" s="70"/>
      <c r="BC155" s="70"/>
      <c r="BD155" s="70"/>
      <c r="BE155" s="70"/>
      <c r="BF155" s="70"/>
      <c r="BG155" s="70"/>
      <c r="BH155" s="70"/>
    </row>
    <row r="156" ht="13.5" customHeight="1" spans="1:60">
      <c r="A156" s="62">
        <v>141</v>
      </c>
      <c r="B156" s="62">
        <f>LARGE($A$1:$A$521,1)</f>
        <v>499</v>
      </c>
      <c r="C156" s="68"/>
      <c r="D156" s="69"/>
      <c r="E156" s="72"/>
      <c r="G156" s="70"/>
      <c r="H156" s="70"/>
      <c r="I156" s="70"/>
      <c r="J156" s="70"/>
      <c r="K156" s="70"/>
      <c r="L156" s="70"/>
      <c r="M156" s="237"/>
      <c r="N156" s="70"/>
      <c r="O156" s="70" t="s">
        <v>1895</v>
      </c>
      <c r="P156" s="70"/>
      <c r="Q156" s="70"/>
      <c r="R156" s="70"/>
      <c r="S156" s="70"/>
      <c r="T156" s="241"/>
      <c r="U156" s="70"/>
      <c r="V156" s="70"/>
      <c r="W156" s="70"/>
      <c r="X156" s="70"/>
      <c r="Y156" s="70"/>
      <c r="Z156" s="70"/>
      <c r="AA156" s="70"/>
      <c r="AB156" s="70"/>
      <c r="AC156" s="245"/>
      <c r="AD156" s="70"/>
      <c r="AE156" s="70"/>
      <c r="AF156" s="70"/>
      <c r="AG156" s="70"/>
      <c r="AH156" s="70"/>
      <c r="AI156" s="70"/>
      <c r="AJ156" s="70"/>
      <c r="AK156" s="70"/>
      <c r="AL156" s="70"/>
      <c r="AM156" s="70"/>
      <c r="AN156" s="70"/>
      <c r="AO156" s="70"/>
      <c r="AP156" s="70"/>
      <c r="AQ156" s="70"/>
      <c r="AR156" s="242"/>
      <c r="AS156" s="70"/>
      <c r="AT156" s="70"/>
      <c r="AU156" s="70"/>
      <c r="AV156" s="70"/>
      <c r="AW156" s="70"/>
      <c r="AX156" s="70"/>
      <c r="AY156" s="70"/>
      <c r="AZ156" s="70"/>
      <c r="BA156" s="70"/>
      <c r="BB156" s="70"/>
      <c r="BC156" s="70"/>
      <c r="BD156" s="70"/>
      <c r="BE156" s="70"/>
      <c r="BF156" s="70"/>
      <c r="BG156" s="70"/>
      <c r="BH156" s="70"/>
    </row>
    <row r="157" ht="13.5" customHeight="1" spans="1:60">
      <c r="A157" s="62">
        <v>142</v>
      </c>
      <c r="B157" s="62">
        <f>LARGE($A$1:$A$521,1)</f>
        <v>499</v>
      </c>
      <c r="C157" s="68"/>
      <c r="D157" s="69"/>
      <c r="E157" s="72"/>
      <c r="F157" s="71" t="s">
        <v>1896</v>
      </c>
      <c r="G157" s="70"/>
      <c r="H157" s="70"/>
      <c r="I157" s="70"/>
      <c r="J157" s="70"/>
      <c r="K157" s="70"/>
      <c r="L157" s="70"/>
      <c r="M157" s="70"/>
      <c r="N157" s="70"/>
      <c r="O157" s="70"/>
      <c r="P157" s="70"/>
      <c r="Q157" s="70"/>
      <c r="R157" s="70"/>
      <c r="S157" s="70"/>
      <c r="T157" s="241"/>
      <c r="U157" s="70"/>
      <c r="V157" s="70"/>
      <c r="W157" s="70"/>
      <c r="X157" s="70"/>
      <c r="Y157" s="70"/>
      <c r="Z157" s="70"/>
      <c r="AA157" s="70"/>
      <c r="AB157" s="70"/>
      <c r="AC157" s="247"/>
      <c r="AD157" s="70"/>
      <c r="AE157" s="70"/>
      <c r="AF157" s="70"/>
      <c r="AG157" s="70"/>
      <c r="AH157" s="70"/>
      <c r="AI157" s="70"/>
      <c r="AJ157" s="70"/>
      <c r="AK157" s="70"/>
      <c r="AL157" s="70"/>
      <c r="AM157" s="70"/>
      <c r="AN157" s="70"/>
      <c r="AO157" s="70"/>
      <c r="AP157" s="70"/>
      <c r="AQ157" s="70"/>
      <c r="AR157" s="242"/>
      <c r="AS157" s="70"/>
      <c r="AT157" s="70"/>
      <c r="AU157" s="70"/>
      <c r="AV157" s="70"/>
      <c r="AW157" s="70"/>
      <c r="AX157" s="70"/>
      <c r="AY157" s="70"/>
      <c r="AZ157" s="70"/>
      <c r="BA157" s="70"/>
      <c r="BB157" s="70"/>
      <c r="BC157" s="70"/>
      <c r="BD157" s="70"/>
      <c r="BE157" s="70"/>
      <c r="BF157" s="70"/>
      <c r="BG157" s="70"/>
      <c r="BH157" s="70"/>
    </row>
    <row r="158" ht="13.5" customHeight="1" spans="1:60">
      <c r="A158" s="62">
        <v>143</v>
      </c>
      <c r="B158" s="62">
        <f>LARGE($A$1:$A$521,1)</f>
        <v>499</v>
      </c>
      <c r="C158" s="68"/>
      <c r="D158" s="69"/>
      <c r="E158" s="72"/>
      <c r="F158" s="70" t="s">
        <v>1897</v>
      </c>
      <c r="G158" s="70"/>
      <c r="H158" s="70"/>
      <c r="I158" s="70"/>
      <c r="J158" s="70"/>
      <c r="K158" s="70"/>
      <c r="L158" s="70"/>
      <c r="M158" s="70"/>
      <c r="N158" s="70"/>
      <c r="O158" s="70"/>
      <c r="P158" s="240"/>
      <c r="Q158" s="240"/>
      <c r="R158" s="240"/>
      <c r="S158" s="240"/>
      <c r="T158" s="256"/>
      <c r="U158" s="240"/>
      <c r="V158" s="240"/>
      <c r="W158" s="240"/>
      <c r="X158" s="240"/>
      <c r="Y158" s="240"/>
      <c r="Z158" s="240"/>
      <c r="AA158" s="240"/>
      <c r="AB158" s="240"/>
      <c r="AC158" s="247"/>
      <c r="AD158" s="240"/>
      <c r="AE158" s="240"/>
      <c r="AF158" s="240"/>
      <c r="AG158" s="240"/>
      <c r="AH158" s="240"/>
      <c r="AI158" s="240"/>
      <c r="AJ158" s="240"/>
      <c r="AK158" s="240"/>
      <c r="AL158" s="240"/>
      <c r="AM158" s="240"/>
      <c r="AN158" s="240"/>
      <c r="AO158" s="240"/>
      <c r="AP158" s="240"/>
      <c r="AQ158" s="240"/>
      <c r="AR158" s="249"/>
      <c r="AS158" s="240"/>
      <c r="AT158" s="240"/>
      <c r="AU158" s="240"/>
      <c r="AV158" s="240"/>
      <c r="AW158" s="240"/>
      <c r="AX158" s="240"/>
      <c r="AY158" s="240"/>
      <c r="AZ158" s="240"/>
      <c r="BA158" s="240"/>
      <c r="BB158" s="240"/>
      <c r="BC158" s="240"/>
      <c r="BD158" s="240"/>
      <c r="BE158" s="240"/>
      <c r="BF158" s="70"/>
      <c r="BG158" s="70"/>
      <c r="BH158" s="70"/>
    </row>
    <row r="159" ht="13.5" customHeight="1" spans="1:60">
      <c r="A159" s="62">
        <v>144</v>
      </c>
      <c r="B159" s="62">
        <f>LARGE($A$1:$A$521,1)</f>
        <v>499</v>
      </c>
      <c r="C159" s="68"/>
      <c r="D159" s="69"/>
      <c r="E159" s="72"/>
      <c r="F159" s="236" t="s">
        <v>1921</v>
      </c>
      <c r="G159" s="70"/>
      <c r="H159" s="70"/>
      <c r="I159" s="70"/>
      <c r="J159" s="70"/>
      <c r="K159" s="70"/>
      <c r="L159" s="70"/>
      <c r="M159" s="70"/>
      <c r="N159" s="70"/>
      <c r="O159" s="70" t="s">
        <v>1899</v>
      </c>
      <c r="P159" s="70"/>
      <c r="Q159" s="70"/>
      <c r="R159" s="70"/>
      <c r="S159" s="70"/>
      <c r="T159" s="241"/>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242"/>
      <c r="AS159" s="70"/>
      <c r="AT159" s="70"/>
      <c r="AU159" s="70"/>
      <c r="AV159" s="70"/>
      <c r="AW159" s="70"/>
      <c r="AX159" s="70"/>
      <c r="AY159" s="70"/>
      <c r="AZ159" s="70"/>
      <c r="BA159" s="70"/>
      <c r="BB159" s="70"/>
      <c r="BC159" s="70"/>
      <c r="BD159" s="70"/>
      <c r="BE159" s="70"/>
      <c r="BF159" s="70"/>
      <c r="BG159" s="70"/>
      <c r="BH159" s="70"/>
    </row>
    <row r="160" ht="13.5" customHeight="1" spans="1:60">
      <c r="A160" s="62">
        <v>145</v>
      </c>
      <c r="B160" s="62">
        <f>LARGE($A$1:$A$521,1)</f>
        <v>499</v>
      </c>
      <c r="C160" s="68"/>
      <c r="D160" s="69"/>
      <c r="E160" s="72"/>
      <c r="F160" s="70"/>
      <c r="G160" s="70"/>
      <c r="H160" s="70"/>
      <c r="I160" s="70"/>
      <c r="J160" s="70"/>
      <c r="K160" s="70"/>
      <c r="L160" s="70"/>
      <c r="M160" s="70"/>
      <c r="N160" s="70"/>
      <c r="O160" s="70"/>
      <c r="P160" s="70"/>
      <c r="Q160" s="70"/>
      <c r="R160" s="70"/>
      <c r="S160" s="70"/>
      <c r="T160" s="241"/>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242"/>
      <c r="AS160" s="70"/>
      <c r="AT160" s="70"/>
      <c r="AU160" s="70"/>
      <c r="AV160" s="70"/>
      <c r="AW160" s="70"/>
      <c r="AX160" s="70"/>
      <c r="AY160" s="70"/>
      <c r="AZ160" s="70"/>
      <c r="BA160" s="70"/>
      <c r="BB160" s="70"/>
      <c r="BC160" s="70"/>
      <c r="BD160" s="70"/>
      <c r="BE160" s="70"/>
      <c r="BF160" s="70"/>
      <c r="BG160" s="70"/>
      <c r="BH160" s="70"/>
    </row>
    <row r="161" ht="13.5" customHeight="1" spans="1:60">
      <c r="A161" s="62">
        <v>146</v>
      </c>
      <c r="B161" s="62">
        <f>LARGE($A$1:$A$521,1)</f>
        <v>499</v>
      </c>
      <c r="C161" s="68"/>
      <c r="D161" s="69"/>
      <c r="E161" s="72"/>
      <c r="F161" s="70"/>
      <c r="G161" s="70"/>
      <c r="H161" s="70"/>
      <c r="I161" s="70"/>
      <c r="J161" s="70"/>
      <c r="K161" s="70"/>
      <c r="L161" s="70"/>
      <c r="M161" s="70"/>
      <c r="N161" s="70"/>
      <c r="O161" s="70"/>
      <c r="P161" s="70"/>
      <c r="Q161" s="70"/>
      <c r="R161" s="70"/>
      <c r="S161" s="70"/>
      <c r="T161" s="241"/>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242"/>
      <c r="AS161" s="70"/>
      <c r="AT161" s="70"/>
      <c r="AU161" s="70"/>
      <c r="AV161" s="70"/>
      <c r="AW161" s="70"/>
      <c r="AX161" s="70"/>
      <c r="AY161" s="70"/>
      <c r="AZ161" s="70"/>
      <c r="BA161" s="70"/>
      <c r="BB161" s="70"/>
      <c r="BC161" s="70"/>
      <c r="BD161" s="70"/>
      <c r="BE161" s="70"/>
      <c r="BF161" s="70"/>
      <c r="BG161" s="70"/>
      <c r="BH161" s="70"/>
    </row>
    <row r="162" ht="13.5" customHeight="1" spans="1:60">
      <c r="A162" s="62">
        <v>147</v>
      </c>
      <c r="B162" s="62">
        <f>LARGE($A$1:$A$521,1)</f>
        <v>499</v>
      </c>
      <c r="C162" s="68"/>
      <c r="D162" s="69"/>
      <c r="E162" s="72"/>
      <c r="F162" s="70"/>
      <c r="G162" s="70"/>
      <c r="H162" s="70"/>
      <c r="I162" s="70"/>
      <c r="J162" s="70"/>
      <c r="K162" s="70"/>
      <c r="L162" s="70"/>
      <c r="M162" s="70"/>
      <c r="N162" s="70"/>
      <c r="O162" s="70"/>
      <c r="P162" s="70"/>
      <c r="Q162" s="70"/>
      <c r="R162" s="70"/>
      <c r="S162" s="70"/>
      <c r="T162" s="241"/>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242"/>
      <c r="AS162" s="70"/>
      <c r="AT162" s="70"/>
      <c r="AU162" s="70"/>
      <c r="AV162" s="70"/>
      <c r="AW162" s="70"/>
      <c r="AX162" s="70"/>
      <c r="AY162" s="70"/>
      <c r="AZ162" s="70"/>
      <c r="BA162" s="70"/>
      <c r="BB162" s="70"/>
      <c r="BC162" s="70"/>
      <c r="BD162" s="70"/>
      <c r="BE162" s="70"/>
      <c r="BF162" s="70"/>
      <c r="BG162" s="70"/>
      <c r="BH162" s="70"/>
    </row>
    <row r="163" ht="13.5" customHeight="1" spans="1:60">
      <c r="A163" s="62">
        <v>148</v>
      </c>
      <c r="B163" s="62">
        <f>LARGE($A$1:$A$521,1)</f>
        <v>499</v>
      </c>
      <c r="C163" s="68"/>
      <c r="D163" s="69"/>
      <c r="E163" s="72"/>
      <c r="F163" s="70"/>
      <c r="G163" s="70"/>
      <c r="H163" s="70"/>
      <c r="I163" s="70"/>
      <c r="J163" s="70"/>
      <c r="K163" s="70"/>
      <c r="L163" s="70"/>
      <c r="M163" s="70"/>
      <c r="N163" s="70"/>
      <c r="O163" s="70"/>
      <c r="P163" s="70"/>
      <c r="Q163" s="70"/>
      <c r="R163" s="70"/>
      <c r="S163" s="70"/>
      <c r="T163" s="241"/>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242"/>
      <c r="AS163" s="70"/>
      <c r="AT163" s="70"/>
      <c r="AU163" s="70"/>
      <c r="AV163" s="70"/>
      <c r="AW163" s="70"/>
      <c r="AX163" s="70"/>
      <c r="AY163" s="70"/>
      <c r="AZ163" s="70"/>
      <c r="BA163" s="70"/>
      <c r="BB163" s="70"/>
      <c r="BC163" s="70"/>
      <c r="BD163" s="70"/>
      <c r="BE163" s="70"/>
      <c r="BF163" s="70"/>
      <c r="BG163" s="70"/>
      <c r="BH163" s="70"/>
    </row>
    <row r="164" ht="13.5" customHeight="1" spans="1:60">
      <c r="A164" s="62">
        <v>149</v>
      </c>
      <c r="B164" s="62">
        <f>LARGE($A$1:$A$521,1)</f>
        <v>499</v>
      </c>
      <c r="C164" s="68"/>
      <c r="D164" s="69"/>
      <c r="E164" s="72"/>
      <c r="G164" s="70"/>
      <c r="H164" s="70"/>
      <c r="I164" s="70"/>
      <c r="J164" s="70"/>
      <c r="K164" s="70"/>
      <c r="L164" s="70"/>
      <c r="M164" s="237"/>
      <c r="N164" s="70"/>
      <c r="O164" s="70" t="s">
        <v>1895</v>
      </c>
      <c r="P164" s="70"/>
      <c r="Q164" s="70"/>
      <c r="R164" s="70"/>
      <c r="S164" s="70"/>
      <c r="T164" s="241"/>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242"/>
      <c r="AS164" s="70"/>
      <c r="AT164" s="70"/>
      <c r="AU164" s="70"/>
      <c r="AV164" s="70"/>
      <c r="AW164" s="70"/>
      <c r="AX164" s="70"/>
      <c r="AY164" s="70"/>
      <c r="AZ164" s="70"/>
      <c r="BA164" s="70"/>
      <c r="BB164" s="70"/>
      <c r="BC164" s="70"/>
      <c r="BD164" s="70"/>
      <c r="BE164" s="70"/>
      <c r="BF164" s="70"/>
      <c r="BG164" s="70"/>
      <c r="BH164" s="70"/>
    </row>
    <row r="165" ht="13.5" customHeight="1" spans="1:60">
      <c r="A165" s="62">
        <v>150</v>
      </c>
      <c r="B165" s="62">
        <f>LARGE($A$1:$A$521,1)</f>
        <v>499</v>
      </c>
      <c r="C165" s="68"/>
      <c r="D165" s="69"/>
      <c r="E165" s="72"/>
      <c r="F165" s="71" t="s">
        <v>1900</v>
      </c>
      <c r="G165" s="70"/>
      <c r="H165" s="70"/>
      <c r="I165" s="70"/>
      <c r="J165" s="70"/>
      <c r="K165" s="70"/>
      <c r="L165" s="70"/>
      <c r="M165" s="70"/>
      <c r="N165" s="70"/>
      <c r="O165" s="70"/>
      <c r="P165" s="70"/>
      <c r="Q165" s="70"/>
      <c r="R165" s="70"/>
      <c r="S165" s="70"/>
      <c r="T165" s="241"/>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242"/>
      <c r="AS165" s="70"/>
      <c r="AT165" s="70"/>
      <c r="AU165" s="70"/>
      <c r="AV165" s="70"/>
      <c r="AW165" s="70"/>
      <c r="AX165" s="70"/>
      <c r="AY165" s="70"/>
      <c r="AZ165" s="70"/>
      <c r="BA165" s="70"/>
      <c r="BB165" s="70"/>
      <c r="BC165" s="70"/>
      <c r="BD165" s="70"/>
      <c r="BE165" s="70"/>
      <c r="BF165" s="70"/>
      <c r="BG165" s="70"/>
      <c r="BH165" s="70"/>
    </row>
    <row r="166" ht="13.5" customHeight="1" spans="1:60">
      <c r="A166" s="62">
        <v>151</v>
      </c>
      <c r="B166" s="62">
        <f>LARGE($A$1:$A$521,1)</f>
        <v>499</v>
      </c>
      <c r="C166" s="68"/>
      <c r="D166" s="69"/>
      <c r="E166" s="72"/>
      <c r="F166" s="236" t="s">
        <v>1913</v>
      </c>
      <c r="G166" s="70"/>
      <c r="H166" s="70"/>
      <c r="I166" s="70"/>
      <c r="J166" s="70"/>
      <c r="K166" s="70"/>
      <c r="L166" s="70"/>
      <c r="M166" s="70"/>
      <c r="N166" s="70"/>
      <c r="O166" s="70"/>
      <c r="P166" s="240"/>
      <c r="Q166" s="240"/>
      <c r="R166" s="240"/>
      <c r="S166" s="240"/>
      <c r="T166" s="256"/>
      <c r="U166" s="240"/>
      <c r="V166" s="240"/>
      <c r="W166" s="240"/>
      <c r="X166" s="240"/>
      <c r="Y166" s="240"/>
      <c r="Z166" s="240"/>
      <c r="AA166" s="240"/>
      <c r="AB166" s="240"/>
      <c r="AC166" s="240"/>
      <c r="AD166" s="240"/>
      <c r="AE166" s="240"/>
      <c r="AF166" s="240"/>
      <c r="AG166" s="240"/>
      <c r="AH166" s="240"/>
      <c r="AI166" s="240"/>
      <c r="AJ166" s="240"/>
      <c r="AK166" s="240"/>
      <c r="AL166" s="240"/>
      <c r="AM166" s="240"/>
      <c r="AN166" s="240"/>
      <c r="AO166" s="240"/>
      <c r="AP166" s="240"/>
      <c r="AQ166" s="240"/>
      <c r="AR166" s="249"/>
      <c r="AS166" s="240"/>
      <c r="AT166" s="240"/>
      <c r="AU166" s="240"/>
      <c r="AV166" s="240"/>
      <c r="AW166" s="240"/>
      <c r="AX166" s="240"/>
      <c r="AY166" s="240"/>
      <c r="AZ166" s="240"/>
      <c r="BA166" s="240"/>
      <c r="BB166" s="240"/>
      <c r="BC166" s="240"/>
      <c r="BD166" s="240"/>
      <c r="BE166" s="240"/>
      <c r="BF166" s="70"/>
      <c r="BG166" s="70"/>
      <c r="BH166" s="70"/>
    </row>
    <row r="167" ht="13.5" customHeight="1" spans="1:60">
      <c r="A167" s="62">
        <v>152</v>
      </c>
      <c r="B167" s="62">
        <f>LARGE($A$1:$A$521,1)</f>
        <v>499</v>
      </c>
      <c r="C167" s="68"/>
      <c r="D167" s="69"/>
      <c r="E167" s="72"/>
      <c r="F167" s="70"/>
      <c r="G167" s="70"/>
      <c r="H167" s="70"/>
      <c r="I167" s="70"/>
      <c r="J167" s="70"/>
      <c r="K167" s="70"/>
      <c r="L167" s="70"/>
      <c r="M167" s="70"/>
      <c r="N167" s="70"/>
      <c r="O167" s="70" t="s">
        <v>1899</v>
      </c>
      <c r="P167" s="70"/>
      <c r="Q167" s="70"/>
      <c r="R167" s="70"/>
      <c r="S167" s="70"/>
      <c r="T167" s="241"/>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242"/>
      <c r="AS167" s="70"/>
      <c r="AT167" s="70"/>
      <c r="AU167" s="70"/>
      <c r="AV167" s="70"/>
      <c r="AW167" s="70"/>
      <c r="AX167" s="70"/>
      <c r="AY167" s="70"/>
      <c r="AZ167" s="70"/>
      <c r="BA167" s="70"/>
      <c r="BB167" s="70"/>
      <c r="BC167" s="70"/>
      <c r="BD167" s="70"/>
      <c r="BE167" s="70"/>
      <c r="BF167" s="70"/>
      <c r="BG167" s="70"/>
      <c r="BH167" s="70"/>
    </row>
    <row r="168" ht="13.5" customHeight="1" spans="1:60">
      <c r="A168" s="62">
        <v>153</v>
      </c>
      <c r="B168" s="62">
        <f>LARGE($A$1:$A$521,1)</f>
        <v>499</v>
      </c>
      <c r="C168" s="68"/>
      <c r="D168" s="69"/>
      <c r="E168" s="72"/>
      <c r="F168" s="70"/>
      <c r="G168" s="70"/>
      <c r="H168" s="70"/>
      <c r="I168" s="70"/>
      <c r="J168" s="70"/>
      <c r="K168" s="70"/>
      <c r="L168" s="70"/>
      <c r="M168" s="70"/>
      <c r="N168" s="70"/>
      <c r="O168" s="70"/>
      <c r="P168" s="70"/>
      <c r="Q168" s="70"/>
      <c r="R168" s="70"/>
      <c r="S168" s="70"/>
      <c r="T168" s="241"/>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242"/>
      <c r="AS168" s="70"/>
      <c r="AT168" s="70"/>
      <c r="AU168" s="70"/>
      <c r="AV168" s="70"/>
      <c r="AW168" s="70"/>
      <c r="AX168" s="70"/>
      <c r="AY168" s="70"/>
      <c r="AZ168" s="70"/>
      <c r="BA168" s="70"/>
      <c r="BB168" s="70"/>
      <c r="BC168" s="70"/>
      <c r="BD168" s="70"/>
      <c r="BE168" s="70"/>
      <c r="BF168" s="70"/>
      <c r="BG168" s="70"/>
      <c r="BH168" s="70"/>
    </row>
    <row r="169" ht="13.5" customHeight="1" spans="1:60">
      <c r="A169" s="62">
        <v>154</v>
      </c>
      <c r="B169" s="62">
        <f>LARGE($A$1:$A$521,1)</f>
        <v>499</v>
      </c>
      <c r="C169" s="68"/>
      <c r="D169" s="69"/>
      <c r="E169" s="72"/>
      <c r="F169" s="70"/>
      <c r="G169" s="70"/>
      <c r="H169" s="70"/>
      <c r="I169" s="70"/>
      <c r="J169" s="70"/>
      <c r="K169" s="70"/>
      <c r="L169" s="70"/>
      <c r="M169" s="70"/>
      <c r="N169" s="70"/>
      <c r="O169" s="70"/>
      <c r="P169" s="70"/>
      <c r="Q169" s="70"/>
      <c r="R169" s="70"/>
      <c r="S169" s="70"/>
      <c r="T169" s="241"/>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242"/>
      <c r="AS169" s="70"/>
      <c r="AT169" s="70"/>
      <c r="AU169" s="70"/>
      <c r="AV169" s="70"/>
      <c r="AW169" s="70"/>
      <c r="AX169" s="70"/>
      <c r="AY169" s="70"/>
      <c r="AZ169" s="70"/>
      <c r="BA169" s="70"/>
      <c r="BB169" s="70"/>
      <c r="BC169" s="70"/>
      <c r="BD169" s="70"/>
      <c r="BE169" s="70"/>
      <c r="BF169" s="70"/>
      <c r="BG169" s="70"/>
      <c r="BH169" s="70"/>
    </row>
    <row r="170" ht="13.5" customHeight="1" spans="1:60">
      <c r="A170" s="62">
        <v>155</v>
      </c>
      <c r="B170" s="62">
        <f>LARGE($A$1:$A$521,1)</f>
        <v>499</v>
      </c>
      <c r="C170" s="68"/>
      <c r="D170" s="69"/>
      <c r="E170" s="72"/>
      <c r="F170" s="70"/>
      <c r="G170" s="70"/>
      <c r="H170" s="70"/>
      <c r="I170" s="70"/>
      <c r="J170" s="70"/>
      <c r="K170" s="70"/>
      <c r="L170" s="70"/>
      <c r="M170" s="70"/>
      <c r="N170" s="70"/>
      <c r="O170" s="70"/>
      <c r="P170" s="70"/>
      <c r="Q170" s="70"/>
      <c r="R170" s="70"/>
      <c r="S170" s="70"/>
      <c r="T170" s="241"/>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242"/>
      <c r="AS170" s="70"/>
      <c r="AT170" s="70"/>
      <c r="AU170" s="70"/>
      <c r="AV170" s="70"/>
      <c r="AW170" s="70"/>
      <c r="AX170" s="70"/>
      <c r="AY170" s="70"/>
      <c r="AZ170" s="70"/>
      <c r="BA170" s="70"/>
      <c r="BB170" s="70"/>
      <c r="BC170" s="70"/>
      <c r="BD170" s="70"/>
      <c r="BE170" s="70"/>
      <c r="BF170" s="70"/>
      <c r="BG170" s="70"/>
      <c r="BH170" s="70"/>
    </row>
    <row r="171" ht="13.5" customHeight="1" spans="1:60">
      <c r="A171" s="62">
        <v>156</v>
      </c>
      <c r="B171" s="62">
        <f>LARGE($A$1:$A$521,1)</f>
        <v>499</v>
      </c>
      <c r="C171" s="68"/>
      <c r="D171" s="69"/>
      <c r="E171" s="72"/>
      <c r="F171" s="70"/>
      <c r="G171" s="70"/>
      <c r="H171" s="70"/>
      <c r="I171" s="70"/>
      <c r="J171" s="70"/>
      <c r="K171" s="70"/>
      <c r="L171" s="70"/>
      <c r="M171" s="70"/>
      <c r="N171" s="70"/>
      <c r="O171" s="70"/>
      <c r="P171" s="70"/>
      <c r="Q171" s="70"/>
      <c r="R171" s="70"/>
      <c r="S171" s="70"/>
      <c r="T171" s="241"/>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242"/>
      <c r="AS171" s="70"/>
      <c r="AT171" s="70"/>
      <c r="AU171" s="70"/>
      <c r="AV171" s="70"/>
      <c r="AW171" s="70"/>
      <c r="AX171" s="70"/>
      <c r="AY171" s="70"/>
      <c r="AZ171" s="70"/>
      <c r="BA171" s="70"/>
      <c r="BB171" s="70"/>
      <c r="BC171" s="70"/>
      <c r="BD171" s="70"/>
      <c r="BE171" s="70"/>
      <c r="BF171" s="70"/>
      <c r="BG171" s="70"/>
      <c r="BH171" s="70"/>
    </row>
    <row r="172" ht="13.5" customHeight="1" spans="1:60">
      <c r="A172" s="62">
        <v>157</v>
      </c>
      <c r="B172" s="62">
        <f>LARGE($A$1:$A$521,1)</f>
        <v>499</v>
      </c>
      <c r="C172" s="68"/>
      <c r="D172" s="69"/>
      <c r="E172" s="72"/>
      <c r="G172" s="70"/>
      <c r="H172" s="70"/>
      <c r="I172" s="70"/>
      <c r="J172" s="70"/>
      <c r="K172" s="70"/>
      <c r="L172" s="70"/>
      <c r="M172" s="70"/>
      <c r="N172" s="70"/>
      <c r="O172" s="70" t="s">
        <v>1895</v>
      </c>
      <c r="P172" s="70"/>
      <c r="Q172" s="70"/>
      <c r="R172" s="70"/>
      <c r="S172" s="70"/>
      <c r="T172" s="253"/>
      <c r="U172" s="154"/>
      <c r="V172" s="154"/>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242"/>
      <c r="AS172" s="70"/>
      <c r="AT172" s="70"/>
      <c r="AU172" s="70"/>
      <c r="AV172" s="70"/>
      <c r="AW172" s="70"/>
      <c r="AX172" s="70"/>
      <c r="AY172" s="70"/>
      <c r="AZ172" s="70"/>
      <c r="BA172" s="70"/>
      <c r="BB172" s="70"/>
      <c r="BC172" s="70"/>
      <c r="BD172" s="70"/>
      <c r="BE172" s="70"/>
      <c r="BF172" s="70"/>
      <c r="BG172" s="70"/>
      <c r="BH172" s="70"/>
    </row>
    <row r="173" ht="13.5" customHeight="1" spans="1:60">
      <c r="A173" s="62">
        <v>158</v>
      </c>
      <c r="B173" s="62">
        <f>LARGE($A$1:$A$521,1)</f>
        <v>499</v>
      </c>
      <c r="C173" s="68"/>
      <c r="D173" s="69"/>
      <c r="E173" s="72"/>
      <c r="F173" s="70" t="s">
        <v>1902</v>
      </c>
      <c r="G173" s="70"/>
      <c r="H173" s="70"/>
      <c r="I173" s="70"/>
      <c r="J173" s="70"/>
      <c r="K173" s="70"/>
      <c r="L173" s="70"/>
      <c r="M173" s="70"/>
      <c r="N173" s="70"/>
      <c r="O173" s="70"/>
      <c r="P173" s="70"/>
      <c r="Q173" s="70"/>
      <c r="R173" s="70"/>
      <c r="S173" s="70"/>
      <c r="T173" s="241"/>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242"/>
      <c r="AS173" s="70"/>
      <c r="AT173" s="70"/>
      <c r="AU173" s="70"/>
      <c r="AV173" s="70"/>
      <c r="AW173" s="70"/>
      <c r="AX173" s="70"/>
      <c r="AY173" s="70"/>
      <c r="AZ173" s="70"/>
      <c r="BA173" s="70"/>
      <c r="BB173" s="70"/>
      <c r="BC173" s="70"/>
      <c r="BD173" s="70"/>
      <c r="BE173" s="70"/>
      <c r="BF173" s="70"/>
      <c r="BG173" s="70"/>
      <c r="BH173" s="70"/>
    </row>
    <row r="174" ht="13.5" customHeight="1" spans="1:60">
      <c r="A174" s="62">
        <v>159</v>
      </c>
      <c r="B174" s="62">
        <f>LARGE($A$1:$A$521,1)</f>
        <v>499</v>
      </c>
      <c r="C174" s="68"/>
      <c r="D174" s="69"/>
      <c r="E174" s="72"/>
      <c r="F174" s="236" t="s">
        <v>1903</v>
      </c>
      <c r="G174" s="70"/>
      <c r="H174" s="70"/>
      <c r="I174" s="70"/>
      <c r="J174" s="70"/>
      <c r="K174" s="70"/>
      <c r="L174" s="70"/>
      <c r="M174" s="70"/>
      <c r="N174" s="70"/>
      <c r="O174" s="70"/>
      <c r="P174" s="240"/>
      <c r="Q174" s="240"/>
      <c r="R174" s="240"/>
      <c r="S174" s="240"/>
      <c r="T174" s="256"/>
      <c r="U174" s="240"/>
      <c r="V174" s="240"/>
      <c r="W174" s="240"/>
      <c r="X174" s="240"/>
      <c r="Y174" s="240"/>
      <c r="Z174" s="240"/>
      <c r="AA174" s="240"/>
      <c r="AB174" s="240"/>
      <c r="AC174" s="240"/>
      <c r="AD174" s="240"/>
      <c r="AE174" s="240"/>
      <c r="AF174" s="240"/>
      <c r="AG174" s="240"/>
      <c r="AH174" s="240"/>
      <c r="AI174" s="240"/>
      <c r="AJ174" s="240"/>
      <c r="AK174" s="240"/>
      <c r="AL174" s="240"/>
      <c r="AM174" s="240"/>
      <c r="AN174" s="240"/>
      <c r="AO174" s="240"/>
      <c r="AP174" s="240"/>
      <c r="AQ174" s="240"/>
      <c r="AR174" s="249"/>
      <c r="AS174" s="240"/>
      <c r="AT174" s="240"/>
      <c r="AU174" s="240"/>
      <c r="AV174" s="240"/>
      <c r="AW174" s="240"/>
      <c r="AX174" s="240"/>
      <c r="AY174" s="240"/>
      <c r="AZ174" s="240"/>
      <c r="BA174" s="240"/>
      <c r="BB174" s="240"/>
      <c r="BC174" s="240"/>
      <c r="BD174" s="240"/>
      <c r="BE174" s="240"/>
      <c r="BF174" s="70"/>
      <c r="BG174" s="70"/>
      <c r="BH174" s="70"/>
    </row>
    <row r="175" ht="13.5" customHeight="1" spans="1:60">
      <c r="A175" s="62">
        <v>160</v>
      </c>
      <c r="B175" s="62">
        <f>LARGE($A$1:$A$521,1)</f>
        <v>499</v>
      </c>
      <c r="C175" s="68"/>
      <c r="D175" s="69"/>
      <c r="E175" s="72"/>
      <c r="F175" s="70"/>
      <c r="G175" s="70"/>
      <c r="H175" s="70"/>
      <c r="I175" s="70"/>
      <c r="J175" s="70"/>
      <c r="K175" s="70"/>
      <c r="L175" s="70"/>
      <c r="M175" s="70"/>
      <c r="N175" s="70"/>
      <c r="O175" s="70" t="s">
        <v>1899</v>
      </c>
      <c r="P175" s="70"/>
      <c r="Q175" s="70"/>
      <c r="R175" s="70"/>
      <c r="S175" s="70"/>
      <c r="T175" s="241"/>
      <c r="U175" s="70"/>
      <c r="V175" s="70"/>
      <c r="W175" s="251"/>
      <c r="X175" s="70"/>
      <c r="Y175" s="70"/>
      <c r="Z175" s="70"/>
      <c r="AA175" s="70"/>
      <c r="AB175" s="70"/>
      <c r="AC175" s="70"/>
      <c r="AD175" s="70"/>
      <c r="AE175" s="70"/>
      <c r="AF175" s="70"/>
      <c r="AG175" s="70"/>
      <c r="AH175" s="70"/>
      <c r="AI175" s="70"/>
      <c r="AJ175" s="70"/>
      <c r="AK175" s="70"/>
      <c r="AL175" s="70"/>
      <c r="AM175" s="70"/>
      <c r="AN175" s="70"/>
      <c r="AO175" s="70"/>
      <c r="AP175" s="70"/>
      <c r="AQ175" s="70"/>
      <c r="AR175" s="242"/>
      <c r="AS175" s="70"/>
      <c r="AT175" s="70"/>
      <c r="AU175" s="70"/>
      <c r="AV175" s="70"/>
      <c r="AW175" s="70"/>
      <c r="AX175" s="70"/>
      <c r="AY175" s="70"/>
      <c r="AZ175" s="70"/>
      <c r="BA175" s="70"/>
      <c r="BB175" s="70"/>
      <c r="BC175" s="70"/>
      <c r="BD175" s="70"/>
      <c r="BE175" s="70"/>
      <c r="BF175" s="70"/>
      <c r="BG175" s="70"/>
      <c r="BH175" s="70"/>
    </row>
    <row r="176" ht="13.5" customHeight="1" spans="1:60">
      <c r="A176" s="62">
        <v>161</v>
      </c>
      <c r="B176" s="62">
        <f>LARGE($A$1:$A$521,1)</f>
        <v>499</v>
      </c>
      <c r="C176" s="68"/>
      <c r="D176" s="69"/>
      <c r="E176" s="72"/>
      <c r="F176" s="70"/>
      <c r="G176" s="70"/>
      <c r="H176" s="70"/>
      <c r="I176" s="70"/>
      <c r="J176" s="70"/>
      <c r="K176" s="70"/>
      <c r="L176" s="70"/>
      <c r="M176" s="70"/>
      <c r="N176" s="70"/>
      <c r="O176" s="70"/>
      <c r="P176" s="70"/>
      <c r="Q176" s="70"/>
      <c r="R176" s="70"/>
      <c r="S176" s="70"/>
      <c r="T176" s="241"/>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242"/>
      <c r="AS176" s="70"/>
      <c r="AT176" s="70"/>
      <c r="AU176" s="70"/>
      <c r="AV176" s="70"/>
      <c r="AW176" s="70"/>
      <c r="AX176" s="70"/>
      <c r="AY176" s="70"/>
      <c r="AZ176" s="70"/>
      <c r="BA176" s="70"/>
      <c r="BB176" s="70"/>
      <c r="BC176" s="70"/>
      <c r="BD176" s="70"/>
      <c r="BE176" s="70"/>
      <c r="BF176" s="70"/>
      <c r="BG176" s="70"/>
      <c r="BH176" s="70"/>
    </row>
    <row r="177" ht="13.5" customHeight="1" spans="1:60">
      <c r="A177" s="62">
        <v>162</v>
      </c>
      <c r="B177" s="62">
        <f>LARGE($A$1:$A$521,1)</f>
        <v>499</v>
      </c>
      <c r="C177" s="68"/>
      <c r="D177" s="69"/>
      <c r="E177" s="72"/>
      <c r="F177" s="70"/>
      <c r="G177" s="70"/>
      <c r="H177" s="70"/>
      <c r="I177" s="70"/>
      <c r="J177" s="70"/>
      <c r="K177" s="70"/>
      <c r="L177" s="70"/>
      <c r="M177" s="70"/>
      <c r="N177" s="70"/>
      <c r="O177" s="70"/>
      <c r="P177" s="70"/>
      <c r="Q177" s="70"/>
      <c r="R177" s="70"/>
      <c r="S177" s="70"/>
      <c r="T177" s="241"/>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242"/>
      <c r="AS177" s="70"/>
      <c r="AT177" s="70"/>
      <c r="AU177" s="70"/>
      <c r="AV177" s="70"/>
      <c r="AW177" s="70"/>
      <c r="AX177" s="70"/>
      <c r="AY177" s="70"/>
      <c r="AZ177" s="70"/>
      <c r="BA177" s="70"/>
      <c r="BB177" s="70"/>
      <c r="BC177" s="70"/>
      <c r="BD177" s="70"/>
      <c r="BE177" s="70"/>
      <c r="BF177" s="70"/>
      <c r="BG177" s="70"/>
      <c r="BH177" s="70"/>
    </row>
    <row r="178" ht="13.5" customHeight="1" spans="1:60">
      <c r="A178" s="62">
        <v>163</v>
      </c>
      <c r="B178" s="62">
        <f>LARGE($A$1:$A$521,1)</f>
        <v>499</v>
      </c>
      <c r="C178" s="68"/>
      <c r="D178" s="69"/>
      <c r="E178" s="72"/>
      <c r="F178" s="70"/>
      <c r="G178" s="70"/>
      <c r="H178" s="70"/>
      <c r="I178" s="70"/>
      <c r="J178" s="70"/>
      <c r="K178" s="70"/>
      <c r="L178" s="70"/>
      <c r="M178" s="70"/>
      <c r="N178" s="70"/>
      <c r="O178" s="70"/>
      <c r="P178" s="70"/>
      <c r="Q178" s="70"/>
      <c r="R178" s="70"/>
      <c r="S178" s="70"/>
      <c r="T178" s="241"/>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242"/>
      <c r="AS178" s="70"/>
      <c r="AT178" s="70"/>
      <c r="AU178" s="70"/>
      <c r="AV178" s="70"/>
      <c r="AW178" s="70"/>
      <c r="AX178" s="70"/>
      <c r="AY178" s="70"/>
      <c r="AZ178" s="70"/>
      <c r="BA178" s="70"/>
      <c r="BB178" s="70"/>
      <c r="BC178" s="70"/>
      <c r="BD178" s="70"/>
      <c r="BE178" s="70"/>
      <c r="BF178" s="70"/>
      <c r="BG178" s="70"/>
      <c r="BH178" s="70"/>
    </row>
    <row r="179" ht="13.5" customHeight="1" spans="1:62">
      <c r="A179" s="62">
        <v>164</v>
      </c>
      <c r="B179" s="62">
        <f>LARGE($A$1:$A$521,1)</f>
        <v>499</v>
      </c>
      <c r="C179" s="68"/>
      <c r="D179" s="69"/>
      <c r="E179" s="72"/>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E179" s="70"/>
      <c r="BF179" s="70"/>
      <c r="BG179" s="70"/>
      <c r="BH179" s="70"/>
      <c r="BI179" s="70"/>
      <c r="BJ179" s="70"/>
    </row>
    <row r="180" ht="13.5" customHeight="1" spans="1:62">
      <c r="A180" s="62">
        <v>165</v>
      </c>
      <c r="B180" s="62">
        <f>LARGE($A$1:$A$521,1)</f>
        <v>499</v>
      </c>
      <c r="C180" s="68"/>
      <c r="D180" s="69"/>
      <c r="E180" s="267" t="s">
        <v>1922</v>
      </c>
      <c r="F180" s="70"/>
      <c r="G180" s="70"/>
      <c r="H180" s="70"/>
      <c r="I180" s="70"/>
      <c r="J180" s="70"/>
      <c r="K180" s="70"/>
      <c r="L180" s="70"/>
      <c r="M180" s="70"/>
      <c r="N180" s="70"/>
      <c r="O180" s="70"/>
      <c r="P180" s="70"/>
      <c r="Q180" s="70"/>
      <c r="R180" s="70"/>
      <c r="S180" s="70"/>
      <c r="T180" s="70"/>
      <c r="U180" s="70"/>
      <c r="V180" s="70"/>
      <c r="W180" s="70"/>
      <c r="X180" s="70"/>
      <c r="Y180" s="236" t="s">
        <v>1923</v>
      </c>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E180" s="70"/>
      <c r="BF180" s="70"/>
      <c r="BG180" s="70"/>
      <c r="BH180" s="70"/>
      <c r="BI180" s="70"/>
      <c r="BJ180" s="70"/>
    </row>
    <row r="181" ht="13.5" customHeight="1" spans="1:60">
      <c r="A181" s="62">
        <v>166</v>
      </c>
      <c r="B181" s="62">
        <f>LARGE($A$1:$A$521,1)</f>
        <v>499</v>
      </c>
      <c r="C181" s="68"/>
      <c r="D181" s="173"/>
      <c r="E181" s="235" t="s">
        <v>1924</v>
      </c>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c r="AM181" s="68"/>
      <c r="AN181" s="68"/>
      <c r="AO181" s="68"/>
      <c r="AP181" s="68"/>
      <c r="AQ181" s="68"/>
      <c r="AR181" s="70"/>
      <c r="AS181" s="70"/>
      <c r="AT181" s="70"/>
      <c r="AU181" s="70"/>
      <c r="AV181" s="70"/>
      <c r="AW181" s="70"/>
      <c r="AX181" s="70"/>
      <c r="AY181" s="70"/>
      <c r="AZ181" s="70"/>
      <c r="BA181" s="70"/>
      <c r="BB181" s="70"/>
      <c r="BC181" s="70"/>
      <c r="BD181" s="70"/>
      <c r="BE181" s="70"/>
      <c r="BF181" s="70"/>
      <c r="BG181" s="70"/>
      <c r="BH181" s="70"/>
    </row>
    <row r="182" ht="13.5" customHeight="1" spans="1:60">
      <c r="A182" s="62">
        <v>167</v>
      </c>
      <c r="B182" s="62">
        <f>LARGE($A$1:$A$521,1)</f>
        <v>499</v>
      </c>
      <c r="C182" s="68"/>
      <c r="D182" s="69"/>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c r="AM182" s="68"/>
      <c r="AN182" s="70"/>
      <c r="AO182" s="70"/>
      <c r="AP182" s="70"/>
      <c r="AQ182" s="70"/>
      <c r="AR182" s="70"/>
      <c r="AS182" s="70"/>
      <c r="AT182" s="70"/>
      <c r="AU182" s="70"/>
      <c r="AV182" s="70"/>
      <c r="AW182" s="70"/>
      <c r="AX182" s="70"/>
      <c r="AY182" s="70"/>
      <c r="AZ182" s="70"/>
      <c r="BE182" s="70"/>
      <c r="BF182" s="70"/>
      <c r="BG182" s="70"/>
      <c r="BH182" s="70"/>
    </row>
    <row r="183" ht="13.5" customHeight="1" spans="1:61">
      <c r="A183" s="62">
        <v>168</v>
      </c>
      <c r="B183" s="62">
        <f>LARGE($A$1:$A$521,1)</f>
        <v>499</v>
      </c>
      <c r="C183" s="68"/>
      <c r="D183" s="69"/>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c r="AM183" s="68"/>
      <c r="AN183" s="70"/>
      <c r="AO183" s="70"/>
      <c r="AP183" s="70"/>
      <c r="AQ183" s="70"/>
      <c r="AR183" s="70"/>
      <c r="AS183" s="241"/>
      <c r="AT183" s="70"/>
      <c r="AU183" s="242"/>
      <c r="AV183" s="70"/>
      <c r="AW183" s="70"/>
      <c r="AX183" s="70"/>
      <c r="AY183" s="70"/>
      <c r="AZ183" s="241"/>
      <c r="BA183" s="72"/>
      <c r="BB183" s="72"/>
      <c r="BC183" s="72"/>
      <c r="BD183" s="258"/>
      <c r="BE183" s="70"/>
      <c r="BF183" s="70"/>
      <c r="BG183" s="70"/>
      <c r="BH183" s="70"/>
      <c r="BI183" s="128"/>
    </row>
    <row r="184" ht="13.5" customHeight="1" spans="1:61">
      <c r="A184" s="62">
        <v>169</v>
      </c>
      <c r="B184" s="62">
        <f>LARGE($A$1:$A$521,1)</f>
        <v>499</v>
      </c>
      <c r="C184" s="68"/>
      <c r="D184" s="69"/>
      <c r="E184" s="68"/>
      <c r="F184" s="70" t="s">
        <v>1891</v>
      </c>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c r="AM184" s="68"/>
      <c r="AN184" s="70"/>
      <c r="AO184" s="70"/>
      <c r="AP184" s="70"/>
      <c r="AQ184" s="70"/>
      <c r="AR184" s="70"/>
      <c r="AS184" s="244" t="s">
        <v>1893</v>
      </c>
      <c r="AT184" s="239"/>
      <c r="AU184" s="243"/>
      <c r="AV184" s="244" t="s">
        <v>1894</v>
      </c>
      <c r="AW184" s="239"/>
      <c r="AX184" s="239"/>
      <c r="AY184" s="243"/>
      <c r="AZ184" s="260" t="s">
        <v>1893</v>
      </c>
      <c r="BA184" s="261"/>
      <c r="BB184" s="261"/>
      <c r="BC184" s="261"/>
      <c r="BD184" s="262"/>
      <c r="BE184" s="70" t="s">
        <v>1892</v>
      </c>
      <c r="BF184" s="70"/>
      <c r="BG184" s="70"/>
      <c r="BH184" s="70"/>
      <c r="BI184" s="128"/>
    </row>
    <row r="185" ht="13.5" customHeight="1" spans="1:61">
      <c r="A185" s="62">
        <v>170</v>
      </c>
      <c r="B185" s="62">
        <f>LARGE($A$1:$A$521,1)</f>
        <v>499</v>
      </c>
      <c r="C185" s="68"/>
      <c r="D185" s="69"/>
      <c r="E185" s="68"/>
      <c r="F185" s="68"/>
      <c r="G185" s="68"/>
      <c r="H185" s="68"/>
      <c r="I185" s="68"/>
      <c r="J185" s="68"/>
      <c r="K185" s="68"/>
      <c r="L185" s="68"/>
      <c r="M185" s="68"/>
      <c r="N185" s="68"/>
      <c r="O185" s="68"/>
      <c r="P185" s="68"/>
      <c r="Q185" s="68"/>
      <c r="R185" s="68"/>
      <c r="S185" s="68"/>
      <c r="T185" s="68"/>
      <c r="U185" s="233" t="s">
        <v>1925</v>
      </c>
      <c r="V185" s="68"/>
      <c r="W185" s="68"/>
      <c r="X185" s="68"/>
      <c r="Y185" s="68"/>
      <c r="Z185" s="68"/>
      <c r="AA185" s="68"/>
      <c r="AB185" s="68"/>
      <c r="AC185" s="68"/>
      <c r="AD185" s="68"/>
      <c r="AE185" s="68"/>
      <c r="AF185" s="68"/>
      <c r="AG185" s="68"/>
      <c r="AH185" s="68"/>
      <c r="AI185" s="68"/>
      <c r="AJ185" s="68"/>
      <c r="AK185" s="68"/>
      <c r="AL185" s="68"/>
      <c r="AM185" s="68"/>
      <c r="AN185" s="70"/>
      <c r="AO185" s="70"/>
      <c r="AP185" s="70"/>
      <c r="AQ185" s="70"/>
      <c r="AR185" s="70"/>
      <c r="AS185" s="241"/>
      <c r="AT185" s="70"/>
      <c r="AU185" s="242"/>
      <c r="AV185" s="70"/>
      <c r="AW185" s="70"/>
      <c r="AX185" s="70"/>
      <c r="AY185" s="70"/>
      <c r="AZ185" s="241"/>
      <c r="BA185" s="72"/>
      <c r="BB185" s="72"/>
      <c r="BC185" s="72"/>
      <c r="BD185" s="258"/>
      <c r="BE185" s="70"/>
      <c r="BF185" s="70"/>
      <c r="BG185" s="70"/>
      <c r="BH185" s="70"/>
      <c r="BI185" s="128"/>
    </row>
    <row r="186" ht="13.5" customHeight="1" spans="1:61">
      <c r="A186" s="62">
        <v>171</v>
      </c>
      <c r="B186" s="62">
        <f>LARGE($A$1:$A$521,1)</f>
        <v>499</v>
      </c>
      <c r="C186" s="68"/>
      <c r="D186" s="69"/>
      <c r="E186" s="72"/>
      <c r="F186" s="237"/>
      <c r="G186" s="70"/>
      <c r="H186" s="70"/>
      <c r="I186" s="70"/>
      <c r="J186" s="70"/>
      <c r="K186" s="70"/>
      <c r="L186" s="70"/>
      <c r="M186" s="70"/>
      <c r="N186" s="70"/>
      <c r="O186" s="70"/>
      <c r="P186" s="70"/>
      <c r="Q186" s="70"/>
      <c r="R186" s="70"/>
      <c r="S186" s="70"/>
      <c r="T186" s="24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256"/>
      <c r="AT186" s="70"/>
      <c r="AU186" s="242"/>
      <c r="AV186" s="70"/>
      <c r="AW186" s="70"/>
      <c r="AX186" s="70"/>
      <c r="AY186" s="70"/>
      <c r="AZ186" s="241"/>
      <c r="BA186" s="70"/>
      <c r="BB186" s="70"/>
      <c r="BC186" s="70"/>
      <c r="BD186" s="242"/>
      <c r="BE186" s="70"/>
      <c r="BF186" s="70"/>
      <c r="BG186" s="70"/>
      <c r="BH186" s="70"/>
      <c r="BI186" s="128"/>
    </row>
    <row r="187" ht="13.5" customHeight="1" spans="1:61">
      <c r="A187" s="62">
        <v>172</v>
      </c>
      <c r="B187" s="62">
        <f>LARGE($A$1:$A$521,1)</f>
        <v>499</v>
      </c>
      <c r="C187" s="68"/>
      <c r="D187" s="69"/>
      <c r="E187" s="72"/>
      <c r="G187" s="70"/>
      <c r="H187" s="70"/>
      <c r="I187" s="70"/>
      <c r="J187" s="70"/>
      <c r="K187" s="70"/>
      <c r="L187" s="70"/>
      <c r="M187" s="237"/>
      <c r="N187" s="70"/>
      <c r="O187" s="70" t="s">
        <v>1895</v>
      </c>
      <c r="P187" s="70"/>
      <c r="Q187" s="70"/>
      <c r="R187" s="70"/>
      <c r="S187" s="70"/>
      <c r="T187" s="250"/>
      <c r="U187" s="251"/>
      <c r="V187" s="251"/>
      <c r="W187" s="251"/>
      <c r="X187" s="251"/>
      <c r="Y187" s="251"/>
      <c r="Z187" s="251"/>
      <c r="AA187" s="251"/>
      <c r="AB187" s="251"/>
      <c r="AC187" s="251"/>
      <c r="AD187" s="251"/>
      <c r="AE187" s="251"/>
      <c r="AF187" s="251"/>
      <c r="AG187" s="251"/>
      <c r="AH187" s="251"/>
      <c r="AI187" s="251"/>
      <c r="AJ187" s="251"/>
      <c r="AK187" s="251"/>
      <c r="AL187" s="251"/>
      <c r="AM187" s="251"/>
      <c r="AN187" s="251"/>
      <c r="AO187" s="251"/>
      <c r="AP187" s="251"/>
      <c r="AQ187" s="251"/>
      <c r="AR187" s="251"/>
      <c r="AS187" s="263"/>
      <c r="AT187" s="251"/>
      <c r="AU187" s="252"/>
      <c r="AV187" s="251"/>
      <c r="AW187" s="251"/>
      <c r="AX187" s="251"/>
      <c r="AY187" s="251"/>
      <c r="AZ187" s="263"/>
      <c r="BA187" s="251"/>
      <c r="BB187" s="251"/>
      <c r="BC187" s="251"/>
      <c r="BD187" s="252"/>
      <c r="BE187" s="251"/>
      <c r="BF187" s="70"/>
      <c r="BG187" s="70"/>
      <c r="BH187" s="70"/>
      <c r="BI187" s="128"/>
    </row>
    <row r="188" ht="13.5" customHeight="1" spans="1:61">
      <c r="A188" s="62">
        <v>173</v>
      </c>
      <c r="B188" s="62">
        <f>LARGE($A$1:$A$521,1)</f>
        <v>499</v>
      </c>
      <c r="C188" s="68"/>
      <c r="D188" s="69"/>
      <c r="E188" s="72"/>
      <c r="F188" s="84" t="s">
        <v>1918</v>
      </c>
      <c r="G188" s="70"/>
      <c r="H188" s="70"/>
      <c r="I188" s="70"/>
      <c r="J188" s="70"/>
      <c r="K188" s="70"/>
      <c r="L188" s="70"/>
      <c r="M188" s="70"/>
      <c r="N188" s="70"/>
      <c r="O188" s="70"/>
      <c r="P188" s="70"/>
      <c r="Q188" s="70"/>
      <c r="R188" s="70"/>
      <c r="S188" s="70"/>
      <c r="T188" s="246"/>
      <c r="U188" s="70"/>
      <c r="V188" s="70"/>
      <c r="W188" s="70"/>
      <c r="X188" s="70"/>
      <c r="Y188" s="70"/>
      <c r="Z188" s="70"/>
      <c r="AA188" s="70"/>
      <c r="AB188" s="70"/>
      <c r="AC188" s="70"/>
      <c r="AD188" s="236" t="s">
        <v>1926</v>
      </c>
      <c r="AE188" s="70"/>
      <c r="AF188" s="70"/>
      <c r="AG188" s="70"/>
      <c r="AH188" s="70"/>
      <c r="AI188" s="70"/>
      <c r="AJ188" s="70"/>
      <c r="AK188" s="70"/>
      <c r="AL188" s="70"/>
      <c r="AM188" s="70"/>
      <c r="AN188" s="70"/>
      <c r="AO188" s="70"/>
      <c r="AP188" s="70"/>
      <c r="AQ188" s="70"/>
      <c r="AR188" s="70"/>
      <c r="AS188" s="241"/>
      <c r="AT188" s="70"/>
      <c r="AU188" s="242"/>
      <c r="AV188" s="70"/>
      <c r="AW188" s="70"/>
      <c r="AX188" s="70"/>
      <c r="AY188" s="70"/>
      <c r="AZ188" s="241"/>
      <c r="BA188" s="70"/>
      <c r="BB188" s="70"/>
      <c r="BC188" s="70"/>
      <c r="BD188" s="242"/>
      <c r="BE188" s="70"/>
      <c r="BF188" s="70"/>
      <c r="BG188" s="70"/>
      <c r="BH188" s="70"/>
      <c r="BI188" s="128"/>
    </row>
    <row r="189" ht="13.5" customHeight="1" spans="1:61">
      <c r="A189" s="62">
        <v>174</v>
      </c>
      <c r="B189" s="62">
        <f>LARGE($A$1:$A$521,1)</f>
        <v>499</v>
      </c>
      <c r="C189" s="68"/>
      <c r="D189" s="69"/>
      <c r="E189" s="72"/>
      <c r="F189" s="84"/>
      <c r="G189" s="70"/>
      <c r="H189" s="70"/>
      <c r="I189" s="70"/>
      <c r="J189" s="70"/>
      <c r="K189" s="70"/>
      <c r="L189" s="70"/>
      <c r="M189" s="70"/>
      <c r="N189" s="70"/>
      <c r="O189" s="70"/>
      <c r="P189" s="240"/>
      <c r="Q189" s="240"/>
      <c r="R189" s="240"/>
      <c r="S189" s="240"/>
      <c r="T189" s="246"/>
      <c r="U189" s="70"/>
      <c r="V189" s="70"/>
      <c r="W189" s="70"/>
      <c r="X189" s="70"/>
      <c r="Y189" s="70"/>
      <c r="Z189" s="70"/>
      <c r="AA189" s="70"/>
      <c r="AB189" s="70"/>
      <c r="AC189" s="70"/>
      <c r="AD189" s="236" t="s">
        <v>1920</v>
      </c>
      <c r="AE189" s="70"/>
      <c r="AF189" s="70"/>
      <c r="AG189" s="70"/>
      <c r="AH189" s="70"/>
      <c r="AI189" s="70"/>
      <c r="AJ189" s="70"/>
      <c r="AK189" s="70"/>
      <c r="AL189" s="70"/>
      <c r="AM189" s="70"/>
      <c r="AN189" s="70"/>
      <c r="AO189" s="70"/>
      <c r="AP189" s="70"/>
      <c r="AQ189" s="70"/>
      <c r="AR189" s="70"/>
      <c r="AS189" s="241"/>
      <c r="AT189" s="70"/>
      <c r="AU189" s="242"/>
      <c r="AV189" s="70"/>
      <c r="AW189" s="70"/>
      <c r="AX189" s="70"/>
      <c r="AY189" s="70"/>
      <c r="AZ189" s="241"/>
      <c r="BA189" s="70"/>
      <c r="BB189" s="70"/>
      <c r="BC189" s="70"/>
      <c r="BD189" s="242"/>
      <c r="BE189" s="70"/>
      <c r="BF189" s="70"/>
      <c r="BG189" s="70"/>
      <c r="BH189" s="70"/>
      <c r="BI189" s="128"/>
    </row>
    <row r="190" ht="13.5" customHeight="1" spans="1:61">
      <c r="A190" s="62">
        <v>175</v>
      </c>
      <c r="B190" s="62">
        <f>LARGE($A$1:$A$521,1)</f>
        <v>499</v>
      </c>
      <c r="C190" s="68"/>
      <c r="D190" s="69"/>
      <c r="E190" s="72"/>
      <c r="F190" s="70"/>
      <c r="G190" s="70"/>
      <c r="H190" s="70"/>
      <c r="I190" s="70"/>
      <c r="J190" s="70"/>
      <c r="K190" s="70"/>
      <c r="L190" s="70"/>
      <c r="M190" s="70"/>
      <c r="N190" s="70"/>
      <c r="O190" s="70" t="s">
        <v>1899</v>
      </c>
      <c r="P190" s="70"/>
      <c r="Q190" s="70"/>
      <c r="R190" s="70"/>
      <c r="S190" s="70"/>
      <c r="T190" s="241"/>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241"/>
      <c r="AT190" s="70"/>
      <c r="AU190" s="242"/>
      <c r="AV190" s="70"/>
      <c r="AW190" s="70"/>
      <c r="AX190" s="70"/>
      <c r="AY190" s="70"/>
      <c r="AZ190" s="241"/>
      <c r="BA190" s="70"/>
      <c r="BB190" s="70"/>
      <c r="BC190" s="70"/>
      <c r="BD190" s="242"/>
      <c r="BE190" s="70"/>
      <c r="BF190" s="70"/>
      <c r="BG190" s="70"/>
      <c r="BH190" s="70"/>
      <c r="BI190" s="128"/>
    </row>
    <row r="191" ht="13.5" customHeight="1" spans="1:61">
      <c r="A191" s="62">
        <v>176</v>
      </c>
      <c r="B191" s="62">
        <f>LARGE($A$1:$A$521,1)</f>
        <v>499</v>
      </c>
      <c r="C191" s="68"/>
      <c r="D191" s="69"/>
      <c r="E191" s="72"/>
      <c r="F191" s="70"/>
      <c r="G191" s="70"/>
      <c r="H191" s="70"/>
      <c r="I191" s="70"/>
      <c r="J191" s="70"/>
      <c r="K191" s="70"/>
      <c r="L191" s="70"/>
      <c r="M191" s="70"/>
      <c r="N191" s="70"/>
      <c r="O191" s="70"/>
      <c r="P191" s="70"/>
      <c r="Q191" s="70"/>
      <c r="R191" s="70"/>
      <c r="S191" s="70"/>
      <c r="T191" s="241"/>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241"/>
      <c r="AT191" s="70"/>
      <c r="AU191" s="242"/>
      <c r="AV191" s="70"/>
      <c r="AW191" s="70"/>
      <c r="AX191" s="70"/>
      <c r="AY191" s="70"/>
      <c r="AZ191" s="241"/>
      <c r="BA191" s="70"/>
      <c r="BB191" s="70"/>
      <c r="BC191" s="70"/>
      <c r="BD191" s="242"/>
      <c r="BE191" s="70"/>
      <c r="BF191" s="70"/>
      <c r="BG191" s="70"/>
      <c r="BH191" s="70"/>
      <c r="BI191" s="128"/>
    </row>
    <row r="192" ht="13.5" customHeight="1" spans="1:61">
      <c r="A192" s="62">
        <v>177</v>
      </c>
      <c r="B192" s="62">
        <f>LARGE($A$1:$A$521,1)</f>
        <v>499</v>
      </c>
      <c r="C192" s="68"/>
      <c r="D192" s="69"/>
      <c r="E192" s="72"/>
      <c r="F192" s="70"/>
      <c r="G192" s="70"/>
      <c r="H192" s="70"/>
      <c r="I192" s="70"/>
      <c r="J192" s="70"/>
      <c r="K192" s="70"/>
      <c r="L192" s="70"/>
      <c r="M192" s="70"/>
      <c r="N192" s="70"/>
      <c r="O192" s="70"/>
      <c r="P192" s="70"/>
      <c r="Q192" s="70"/>
      <c r="R192" s="70"/>
      <c r="S192" s="70"/>
      <c r="T192" s="241"/>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241"/>
      <c r="AT192" s="70"/>
      <c r="AU192" s="242"/>
      <c r="AV192" s="70"/>
      <c r="AW192" s="70"/>
      <c r="AX192" s="70"/>
      <c r="AY192" s="70"/>
      <c r="AZ192" s="241"/>
      <c r="BA192" s="70"/>
      <c r="BB192" s="70"/>
      <c r="BC192" s="70"/>
      <c r="BD192" s="242"/>
      <c r="BE192" s="70"/>
      <c r="BF192" s="70"/>
      <c r="BG192" s="70"/>
      <c r="BH192" s="70"/>
      <c r="BI192" s="128"/>
    </row>
    <row r="193" ht="13.5" customHeight="1" spans="1:61">
      <c r="A193" s="62">
        <v>178</v>
      </c>
      <c r="B193" s="62">
        <f>LARGE($A$1:$A$521,1)</f>
        <v>499</v>
      </c>
      <c r="C193" s="68"/>
      <c r="D193" s="69"/>
      <c r="E193" s="72"/>
      <c r="F193" s="70"/>
      <c r="G193" s="70"/>
      <c r="H193" s="70"/>
      <c r="I193" s="70"/>
      <c r="J193" s="70"/>
      <c r="K193" s="70"/>
      <c r="L193" s="70"/>
      <c r="M193" s="70"/>
      <c r="N193" s="70"/>
      <c r="O193" s="70"/>
      <c r="P193" s="70"/>
      <c r="Q193" s="70"/>
      <c r="R193" s="70"/>
      <c r="S193" s="70"/>
      <c r="T193" s="241"/>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241"/>
      <c r="AT193" s="70"/>
      <c r="AU193" s="242"/>
      <c r="AV193" s="70"/>
      <c r="AW193" s="70"/>
      <c r="AX193" s="70"/>
      <c r="AY193" s="70"/>
      <c r="AZ193" s="241"/>
      <c r="BA193" s="70"/>
      <c r="BB193" s="70"/>
      <c r="BC193" s="70"/>
      <c r="BD193" s="242"/>
      <c r="BE193" s="70"/>
      <c r="BF193" s="70"/>
      <c r="BG193" s="70"/>
      <c r="BH193" s="70"/>
      <c r="BI193" s="128"/>
    </row>
    <row r="194" ht="13.5" customHeight="1" spans="1:61">
      <c r="A194" s="62">
        <v>179</v>
      </c>
      <c r="B194" s="62">
        <f>LARGE($A$1:$A$521,1)</f>
        <v>499</v>
      </c>
      <c r="C194" s="68"/>
      <c r="D194" s="69"/>
      <c r="E194" s="72"/>
      <c r="F194" s="70"/>
      <c r="G194" s="70"/>
      <c r="H194" s="70"/>
      <c r="I194" s="70"/>
      <c r="J194" s="70"/>
      <c r="K194" s="70"/>
      <c r="L194" s="70"/>
      <c r="M194" s="70"/>
      <c r="N194" s="70"/>
      <c r="O194" s="70"/>
      <c r="P194" s="70"/>
      <c r="Q194" s="70"/>
      <c r="R194" s="70"/>
      <c r="S194" s="70"/>
      <c r="T194" s="241"/>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242"/>
      <c r="AS194" s="70"/>
      <c r="AT194" s="70"/>
      <c r="AU194" s="242"/>
      <c r="AV194" s="70"/>
      <c r="AW194" s="70"/>
      <c r="AX194" s="70"/>
      <c r="AY194" s="70"/>
      <c r="AZ194" s="241"/>
      <c r="BA194" s="70"/>
      <c r="BB194" s="70"/>
      <c r="BC194" s="70"/>
      <c r="BD194" s="242"/>
      <c r="BE194" s="70"/>
      <c r="BF194" s="70"/>
      <c r="BG194" s="70"/>
      <c r="BH194" s="70"/>
      <c r="BI194" s="128"/>
    </row>
    <row r="195" ht="13.5" customHeight="1" spans="1:61">
      <c r="A195" s="62">
        <v>180</v>
      </c>
      <c r="B195" s="62">
        <f>LARGE($A$1:$A$521,1)</f>
        <v>499</v>
      </c>
      <c r="C195" s="68"/>
      <c r="D195" s="69"/>
      <c r="E195" s="72"/>
      <c r="G195" s="70"/>
      <c r="H195" s="70"/>
      <c r="I195" s="70"/>
      <c r="J195" s="70"/>
      <c r="K195" s="70"/>
      <c r="L195" s="70"/>
      <c r="M195" s="237"/>
      <c r="N195" s="70"/>
      <c r="O195" s="70" t="s">
        <v>1895</v>
      </c>
      <c r="P195" s="70"/>
      <c r="Q195" s="70"/>
      <c r="R195" s="70"/>
      <c r="S195" s="70"/>
      <c r="T195" s="241"/>
      <c r="U195" s="70"/>
      <c r="V195" s="70"/>
      <c r="W195" s="70"/>
      <c r="X195" s="70"/>
      <c r="Y195" s="70"/>
      <c r="Z195" s="70"/>
      <c r="AA195" s="70"/>
      <c r="AB195" s="70"/>
      <c r="AC195" s="250"/>
      <c r="AD195" s="251"/>
      <c r="AE195" s="251"/>
      <c r="AF195" s="251"/>
      <c r="AG195" s="251"/>
      <c r="AH195" s="251"/>
      <c r="AI195" s="251"/>
      <c r="AJ195" s="251"/>
      <c r="AK195" s="251"/>
      <c r="AL195" s="251"/>
      <c r="AM195" s="251"/>
      <c r="AN195" s="251"/>
      <c r="AO195" s="251"/>
      <c r="AP195" s="251"/>
      <c r="AQ195" s="251"/>
      <c r="AR195" s="251"/>
      <c r="AS195" s="263"/>
      <c r="AT195" s="251"/>
      <c r="AU195" s="252"/>
      <c r="AV195" s="251"/>
      <c r="AW195" s="251"/>
      <c r="AX195" s="251"/>
      <c r="AY195" s="259"/>
      <c r="AZ195" s="70"/>
      <c r="BA195" s="70"/>
      <c r="BB195" s="70"/>
      <c r="BC195" s="70"/>
      <c r="BD195" s="242"/>
      <c r="BE195" s="70"/>
      <c r="BF195" s="70"/>
      <c r="BG195" s="70"/>
      <c r="BH195" s="70"/>
      <c r="BI195" s="128"/>
    </row>
    <row r="196" ht="13.5" customHeight="1" spans="1:61">
      <c r="A196" s="62">
        <v>181</v>
      </c>
      <c r="B196" s="62">
        <f>LARGE($A$1:$A$521,1)</f>
        <v>499</v>
      </c>
      <c r="C196" s="68"/>
      <c r="D196" s="69"/>
      <c r="E196" s="72"/>
      <c r="F196" s="71" t="s">
        <v>1909</v>
      </c>
      <c r="G196" s="70"/>
      <c r="H196" s="70"/>
      <c r="I196" s="70"/>
      <c r="J196" s="70"/>
      <c r="K196" s="70"/>
      <c r="L196" s="70"/>
      <c r="M196" s="70"/>
      <c r="N196" s="70"/>
      <c r="O196" s="70"/>
      <c r="P196" s="70"/>
      <c r="Q196" s="70"/>
      <c r="R196" s="70"/>
      <c r="S196" s="70"/>
      <c r="T196" s="241"/>
      <c r="U196" s="70"/>
      <c r="V196" s="70"/>
      <c r="W196" s="70"/>
      <c r="X196" s="70"/>
      <c r="Y196" s="70"/>
      <c r="Z196" s="70"/>
      <c r="AA196" s="70"/>
      <c r="AB196" s="70"/>
      <c r="AC196" s="246"/>
      <c r="AD196" s="70"/>
      <c r="AE196" s="70"/>
      <c r="AF196" s="70"/>
      <c r="AG196" s="70"/>
      <c r="AH196" s="70"/>
      <c r="AI196" s="70"/>
      <c r="AJ196" s="70"/>
      <c r="AK196" s="70"/>
      <c r="AL196" s="70"/>
      <c r="AM196" s="70"/>
      <c r="AN196" s="70"/>
      <c r="AO196" s="70"/>
      <c r="AP196" s="70"/>
      <c r="AQ196" s="70"/>
      <c r="AR196" s="70"/>
      <c r="AS196" s="241"/>
      <c r="AT196" s="70"/>
      <c r="AU196" s="242"/>
      <c r="AV196" s="70"/>
      <c r="AW196" s="70"/>
      <c r="AX196" s="70"/>
      <c r="AY196" s="255"/>
      <c r="AZ196" s="70"/>
      <c r="BA196" s="70"/>
      <c r="BB196" s="70"/>
      <c r="BC196" s="70"/>
      <c r="BD196" s="242"/>
      <c r="BE196" s="70"/>
      <c r="BF196" s="70"/>
      <c r="BG196" s="70"/>
      <c r="BH196" s="70"/>
      <c r="BI196" s="128"/>
    </row>
    <row r="197" ht="13.5" customHeight="1" spans="1:61">
      <c r="A197" s="62">
        <v>182</v>
      </c>
      <c r="B197" s="62">
        <f>LARGE($A$1:$A$521,1)</f>
        <v>499</v>
      </c>
      <c r="C197" s="68"/>
      <c r="D197" s="69"/>
      <c r="E197" s="72"/>
      <c r="F197" s="70" t="s">
        <v>1910</v>
      </c>
      <c r="G197" s="70"/>
      <c r="H197" s="70"/>
      <c r="I197" s="70"/>
      <c r="J197" s="70"/>
      <c r="K197" s="70"/>
      <c r="L197" s="70"/>
      <c r="M197" s="70"/>
      <c r="N197" s="70"/>
      <c r="O197" s="70"/>
      <c r="P197" s="240"/>
      <c r="Q197" s="240"/>
      <c r="R197" s="240"/>
      <c r="S197" s="240"/>
      <c r="T197" s="256"/>
      <c r="U197" s="240"/>
      <c r="V197" s="240"/>
      <c r="W197" s="240"/>
      <c r="X197" s="240"/>
      <c r="Y197" s="240"/>
      <c r="Z197" s="240"/>
      <c r="AA197" s="240"/>
      <c r="AB197" s="240"/>
      <c r="AC197" s="246"/>
      <c r="AD197" s="70"/>
      <c r="AE197" s="70"/>
      <c r="AF197" s="70"/>
      <c r="AG197" s="70"/>
      <c r="AH197" s="70"/>
      <c r="AI197" s="70"/>
      <c r="AJ197" s="70"/>
      <c r="AK197" s="70"/>
      <c r="AL197" s="70"/>
      <c r="AM197" s="70"/>
      <c r="AN197" s="70"/>
      <c r="AO197" s="70"/>
      <c r="AP197" s="70"/>
      <c r="AQ197" s="70"/>
      <c r="AR197" s="70"/>
      <c r="AS197" s="241"/>
      <c r="AT197" s="70"/>
      <c r="AU197" s="242"/>
      <c r="AV197" s="70"/>
      <c r="AW197" s="70"/>
      <c r="AX197" s="70"/>
      <c r="AY197" s="255"/>
      <c r="AZ197" s="240"/>
      <c r="BA197" s="240"/>
      <c r="BB197" s="240"/>
      <c r="BC197" s="240"/>
      <c r="BD197" s="249"/>
      <c r="BE197" s="240"/>
      <c r="BF197" s="70"/>
      <c r="BG197" s="70"/>
      <c r="BH197" s="70"/>
      <c r="BI197" s="128"/>
    </row>
    <row r="198" ht="13.5" customHeight="1" spans="1:61">
      <c r="A198" s="62">
        <v>183</v>
      </c>
      <c r="B198" s="62">
        <f>LARGE($A$1:$A$521,1)</f>
        <v>499</v>
      </c>
      <c r="C198" s="68"/>
      <c r="D198" s="69"/>
      <c r="E198" s="72"/>
      <c r="F198" s="236" t="s">
        <v>1911</v>
      </c>
      <c r="G198" s="70"/>
      <c r="H198" s="70"/>
      <c r="I198" s="70"/>
      <c r="J198" s="70"/>
      <c r="K198" s="70"/>
      <c r="L198" s="70"/>
      <c r="M198" s="70"/>
      <c r="N198" s="70"/>
      <c r="O198" s="70" t="s">
        <v>1899</v>
      </c>
      <c r="P198" s="70"/>
      <c r="Q198" s="70"/>
      <c r="R198" s="70"/>
      <c r="S198" s="70"/>
      <c r="T198" s="241"/>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242"/>
      <c r="AS198" s="70"/>
      <c r="AT198" s="70"/>
      <c r="AU198" s="242"/>
      <c r="AV198" s="70"/>
      <c r="AW198" s="70"/>
      <c r="AX198" s="70"/>
      <c r="AY198" s="70"/>
      <c r="AZ198" s="263"/>
      <c r="BA198" s="70"/>
      <c r="BB198" s="70"/>
      <c r="BC198" s="70"/>
      <c r="BD198" s="242"/>
      <c r="BE198" s="70"/>
      <c r="BF198" s="70"/>
      <c r="BG198" s="70"/>
      <c r="BH198" s="70"/>
      <c r="BI198" s="128"/>
    </row>
    <row r="199" ht="13.5" customHeight="1" spans="1:61">
      <c r="A199" s="62">
        <v>184</v>
      </c>
      <c r="B199" s="62">
        <f>LARGE($A$1:$A$521,1)</f>
        <v>499</v>
      </c>
      <c r="C199" s="68"/>
      <c r="D199" s="69"/>
      <c r="E199" s="72"/>
      <c r="F199" s="236" t="s">
        <v>1912</v>
      </c>
      <c r="G199" s="70"/>
      <c r="H199" s="70"/>
      <c r="I199" s="70"/>
      <c r="J199" s="70"/>
      <c r="K199" s="70"/>
      <c r="L199" s="70"/>
      <c r="M199" s="70"/>
      <c r="N199" s="70"/>
      <c r="O199" s="70"/>
      <c r="P199" s="70"/>
      <c r="Q199" s="70"/>
      <c r="R199" s="70"/>
      <c r="S199" s="70"/>
      <c r="T199" s="241"/>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241"/>
      <c r="AT199" s="70"/>
      <c r="AU199" s="242"/>
      <c r="AV199" s="70"/>
      <c r="AW199" s="70"/>
      <c r="AX199" s="70"/>
      <c r="AY199" s="70"/>
      <c r="AZ199" s="241"/>
      <c r="BA199" s="70"/>
      <c r="BB199" s="70"/>
      <c r="BC199" s="70"/>
      <c r="BD199" s="242"/>
      <c r="BE199" s="70"/>
      <c r="BF199" s="70"/>
      <c r="BG199" s="70"/>
      <c r="BH199" s="70"/>
      <c r="BI199" s="128"/>
    </row>
    <row r="200" ht="13.5" customHeight="1" spans="1:61">
      <c r="A200" s="62">
        <v>185</v>
      </c>
      <c r="B200" s="62">
        <f>LARGE($A$1:$A$521,1)</f>
        <v>499</v>
      </c>
      <c r="C200" s="68"/>
      <c r="D200" s="69"/>
      <c r="E200" s="72"/>
      <c r="F200" s="70"/>
      <c r="G200" s="70"/>
      <c r="H200" s="70"/>
      <c r="I200" s="70"/>
      <c r="J200" s="70"/>
      <c r="K200" s="70"/>
      <c r="L200" s="70"/>
      <c r="M200" s="70"/>
      <c r="N200" s="70"/>
      <c r="O200" s="70"/>
      <c r="P200" s="70"/>
      <c r="Q200" s="70"/>
      <c r="R200" s="70"/>
      <c r="S200" s="70"/>
      <c r="T200" s="241"/>
      <c r="U200" s="70"/>
      <c r="V200" s="70"/>
      <c r="W200" s="70"/>
      <c r="X200" s="70"/>
      <c r="Y200" s="70"/>
      <c r="Z200" s="70"/>
      <c r="AA200" s="70"/>
      <c r="AB200" s="236"/>
      <c r="AC200" s="70"/>
      <c r="AD200" s="70"/>
      <c r="AE200" s="70"/>
      <c r="AF200" s="70"/>
      <c r="AG200" s="70"/>
      <c r="AH200" s="70"/>
      <c r="AI200" s="70"/>
      <c r="AJ200" s="70"/>
      <c r="AK200" s="70"/>
      <c r="AL200" s="70"/>
      <c r="AM200" s="70"/>
      <c r="AN200" s="70"/>
      <c r="AO200" s="70"/>
      <c r="AP200" s="70"/>
      <c r="AQ200" s="70"/>
      <c r="AR200" s="70"/>
      <c r="AS200" s="241"/>
      <c r="AT200" s="70"/>
      <c r="AU200" s="242"/>
      <c r="AV200" s="70"/>
      <c r="AW200" s="70"/>
      <c r="AX200" s="70"/>
      <c r="AY200" s="70"/>
      <c r="AZ200" s="241"/>
      <c r="BA200" s="70"/>
      <c r="BB200" s="70"/>
      <c r="BC200" s="70"/>
      <c r="BD200" s="242"/>
      <c r="BE200" s="70"/>
      <c r="BF200" s="70"/>
      <c r="BG200" s="70"/>
      <c r="BH200" s="70"/>
      <c r="BI200" s="128"/>
    </row>
    <row r="201" ht="13.5" customHeight="1" spans="1:61">
      <c r="A201" s="62">
        <v>186</v>
      </c>
      <c r="B201" s="62">
        <f>LARGE($A$1:$A$521,1)</f>
        <v>499</v>
      </c>
      <c r="C201" s="68"/>
      <c r="D201" s="69"/>
      <c r="E201" s="72"/>
      <c r="F201" s="70"/>
      <c r="G201" s="70"/>
      <c r="H201" s="70"/>
      <c r="I201" s="70"/>
      <c r="J201" s="70"/>
      <c r="K201" s="70"/>
      <c r="L201" s="70"/>
      <c r="M201" s="70"/>
      <c r="N201" s="70"/>
      <c r="O201" s="70"/>
      <c r="P201" s="70"/>
      <c r="Q201" s="70"/>
      <c r="R201" s="70"/>
      <c r="S201" s="70"/>
      <c r="T201" s="241"/>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242"/>
      <c r="AS201" s="70"/>
      <c r="AT201" s="70"/>
      <c r="AU201" s="242"/>
      <c r="AV201" s="70"/>
      <c r="AW201" s="70"/>
      <c r="AX201" s="70"/>
      <c r="AY201" s="70"/>
      <c r="AZ201" s="241"/>
      <c r="BA201" s="70"/>
      <c r="BB201" s="70"/>
      <c r="BC201" s="70"/>
      <c r="BD201" s="242"/>
      <c r="BE201" s="70"/>
      <c r="BF201" s="70"/>
      <c r="BG201" s="70"/>
      <c r="BH201" s="70"/>
      <c r="BI201" s="128"/>
    </row>
    <row r="202" ht="13.5" customHeight="1" spans="1:61">
      <c r="A202" s="62">
        <v>187</v>
      </c>
      <c r="B202" s="62">
        <f>LARGE($A$1:$A$521,1)</f>
        <v>499</v>
      </c>
      <c r="C202" s="68"/>
      <c r="D202" s="69"/>
      <c r="E202" s="72"/>
      <c r="F202" s="70"/>
      <c r="G202" s="70"/>
      <c r="H202" s="70"/>
      <c r="I202" s="70"/>
      <c r="J202" s="70"/>
      <c r="K202" s="70"/>
      <c r="L202" s="70"/>
      <c r="M202" s="70"/>
      <c r="N202" s="70"/>
      <c r="O202" s="70"/>
      <c r="P202" s="70"/>
      <c r="Q202" s="70"/>
      <c r="R202" s="70"/>
      <c r="S202" s="70"/>
      <c r="T202" s="241"/>
      <c r="U202" s="70"/>
      <c r="V202" s="70"/>
      <c r="W202" s="70"/>
      <c r="X202" s="70"/>
      <c r="Y202" s="70"/>
      <c r="Z202" s="70"/>
      <c r="AA202" s="70"/>
      <c r="AB202" s="236" t="s">
        <v>1927</v>
      </c>
      <c r="AC202" s="70"/>
      <c r="AD202" s="70"/>
      <c r="AE202" s="70"/>
      <c r="AF202" s="70"/>
      <c r="AG202" s="70"/>
      <c r="AH202" s="70"/>
      <c r="AI202" s="70"/>
      <c r="AJ202" s="70"/>
      <c r="AK202" s="70"/>
      <c r="AL202" s="70"/>
      <c r="AM202" s="70"/>
      <c r="AN202" s="70"/>
      <c r="AO202" s="70"/>
      <c r="AP202" s="70"/>
      <c r="AQ202" s="70"/>
      <c r="AR202" s="242"/>
      <c r="AS202" s="70"/>
      <c r="AT202" s="70"/>
      <c r="AU202" s="242"/>
      <c r="AV202" s="70"/>
      <c r="AW202" s="70"/>
      <c r="AX202" s="70"/>
      <c r="AY202" s="70"/>
      <c r="AZ202" s="241"/>
      <c r="BA202" s="70"/>
      <c r="BB202" s="70"/>
      <c r="BC202" s="70"/>
      <c r="BD202" s="242"/>
      <c r="BE202" s="70"/>
      <c r="BF202" s="70"/>
      <c r="BG202" s="70"/>
      <c r="BH202" s="70"/>
      <c r="BI202" s="128"/>
    </row>
    <row r="203" ht="13.5" customHeight="1" spans="1:61">
      <c r="A203" s="62">
        <v>188</v>
      </c>
      <c r="B203" s="62">
        <f>LARGE($A$1:$A$521,1)</f>
        <v>499</v>
      </c>
      <c r="C203" s="68"/>
      <c r="D203" s="69"/>
      <c r="E203" s="72"/>
      <c r="G203" s="70"/>
      <c r="H203" s="70"/>
      <c r="I203" s="70"/>
      <c r="J203" s="70"/>
      <c r="K203" s="70"/>
      <c r="L203" s="70"/>
      <c r="M203" s="237"/>
      <c r="N203" s="70"/>
      <c r="O203" s="70" t="s">
        <v>1895</v>
      </c>
      <c r="P203" s="70"/>
      <c r="Q203" s="70"/>
      <c r="R203" s="70"/>
      <c r="S203" s="70"/>
      <c r="T203" s="241"/>
      <c r="U203" s="70"/>
      <c r="V203" s="70"/>
      <c r="W203" s="70"/>
      <c r="X203" s="70"/>
      <c r="Y203" s="70"/>
      <c r="Z203" s="70"/>
      <c r="AA203" s="70"/>
      <c r="AB203" s="236" t="s">
        <v>1928</v>
      </c>
      <c r="AC203" s="70"/>
      <c r="AD203" s="70"/>
      <c r="AE203" s="70"/>
      <c r="AF203" s="70"/>
      <c r="AG203" s="70"/>
      <c r="AH203" s="70"/>
      <c r="AI203" s="70"/>
      <c r="AJ203" s="70"/>
      <c r="AK203" s="70"/>
      <c r="AL203" s="70"/>
      <c r="AM203" s="70"/>
      <c r="AN203" s="70"/>
      <c r="AO203" s="70"/>
      <c r="AP203" s="70"/>
      <c r="AQ203" s="70"/>
      <c r="AR203" s="70"/>
      <c r="AS203" s="250"/>
      <c r="AT203" s="251"/>
      <c r="AU203" s="252"/>
      <c r="AV203" s="251"/>
      <c r="AW203" s="251"/>
      <c r="AX203" s="251"/>
      <c r="AY203" s="259"/>
      <c r="AZ203" s="70"/>
      <c r="BA203" s="70"/>
      <c r="BB203" s="70"/>
      <c r="BC203" s="70"/>
      <c r="BD203" s="242"/>
      <c r="BE203" s="70"/>
      <c r="BF203" s="70"/>
      <c r="BG203" s="70"/>
      <c r="BH203" s="70"/>
      <c r="BI203" s="128"/>
    </row>
    <row r="204" ht="13.5" customHeight="1" spans="1:61">
      <c r="A204" s="62">
        <v>189</v>
      </c>
      <c r="B204" s="62">
        <f>LARGE($A$1:$A$521,1)</f>
        <v>499</v>
      </c>
      <c r="C204" s="68"/>
      <c r="D204" s="69"/>
      <c r="E204" s="72"/>
      <c r="F204" s="71" t="s">
        <v>1900</v>
      </c>
      <c r="G204" s="70"/>
      <c r="H204" s="70"/>
      <c r="I204" s="70"/>
      <c r="J204" s="70"/>
      <c r="K204" s="70"/>
      <c r="L204" s="70"/>
      <c r="M204" s="70"/>
      <c r="N204" s="70"/>
      <c r="O204" s="70"/>
      <c r="P204" s="70"/>
      <c r="Q204" s="70"/>
      <c r="R204" s="70"/>
      <c r="S204" s="70"/>
      <c r="T204" s="241"/>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246"/>
      <c r="AT204" s="70"/>
      <c r="AU204" s="242"/>
      <c r="AV204" s="70"/>
      <c r="AW204" s="70"/>
      <c r="AX204" s="70"/>
      <c r="AY204" s="255"/>
      <c r="AZ204" s="70"/>
      <c r="BA204" s="70"/>
      <c r="BB204" s="70"/>
      <c r="BC204" s="70"/>
      <c r="BD204" s="242"/>
      <c r="BE204" s="70"/>
      <c r="BF204" s="70"/>
      <c r="BG204" s="70"/>
      <c r="BH204" s="70"/>
      <c r="BI204" s="128"/>
    </row>
    <row r="205" ht="13.5" customHeight="1" spans="1:61">
      <c r="A205" s="62">
        <v>190</v>
      </c>
      <c r="B205" s="62">
        <f>LARGE($A$1:$A$521,1)</f>
        <v>499</v>
      </c>
      <c r="C205" s="68"/>
      <c r="D205" s="69"/>
      <c r="E205" s="72"/>
      <c r="F205" s="236" t="s">
        <v>1913</v>
      </c>
      <c r="G205" s="70"/>
      <c r="H205" s="70"/>
      <c r="I205" s="70"/>
      <c r="J205" s="70"/>
      <c r="K205" s="70"/>
      <c r="L205" s="70"/>
      <c r="M205" s="70"/>
      <c r="N205" s="70"/>
      <c r="O205" s="70"/>
      <c r="P205" s="240"/>
      <c r="Q205" s="240"/>
      <c r="R205" s="240"/>
      <c r="S205" s="240"/>
      <c r="T205" s="256"/>
      <c r="U205" s="240"/>
      <c r="V205" s="240"/>
      <c r="W205" s="240"/>
      <c r="X205" s="240"/>
      <c r="Y205" s="240"/>
      <c r="Z205" s="240"/>
      <c r="AA205" s="240"/>
      <c r="AB205" s="240"/>
      <c r="AC205" s="240"/>
      <c r="AD205" s="240"/>
      <c r="AE205" s="240"/>
      <c r="AF205" s="240"/>
      <c r="AG205" s="240"/>
      <c r="AH205" s="240"/>
      <c r="AI205" s="240"/>
      <c r="AJ205" s="240"/>
      <c r="AK205" s="240"/>
      <c r="AL205" s="240"/>
      <c r="AM205" s="240"/>
      <c r="AN205" s="240"/>
      <c r="AO205" s="240"/>
      <c r="AP205" s="240"/>
      <c r="AQ205" s="240"/>
      <c r="AR205" s="240"/>
      <c r="AS205" s="246"/>
      <c r="AT205" s="70"/>
      <c r="AU205" s="242"/>
      <c r="AV205" s="70"/>
      <c r="AW205" s="70"/>
      <c r="AX205" s="70"/>
      <c r="AY205" s="255"/>
      <c r="AZ205" s="240"/>
      <c r="BA205" s="240"/>
      <c r="BB205" s="240"/>
      <c r="BC205" s="240"/>
      <c r="BD205" s="249"/>
      <c r="BE205" s="240"/>
      <c r="BF205" s="70"/>
      <c r="BG205" s="70"/>
      <c r="BH205" s="70"/>
      <c r="BI205" s="128"/>
    </row>
    <row r="206" ht="13.5" customHeight="1" spans="1:61">
      <c r="A206" s="62">
        <v>191</v>
      </c>
      <c r="B206" s="62">
        <f>LARGE($A$1:$A$521,1)</f>
        <v>499</v>
      </c>
      <c r="C206" s="68"/>
      <c r="D206" s="69"/>
      <c r="E206" s="72"/>
      <c r="F206" s="70"/>
      <c r="G206" s="70"/>
      <c r="H206" s="70"/>
      <c r="I206" s="70"/>
      <c r="J206" s="70"/>
      <c r="K206" s="70"/>
      <c r="L206" s="70"/>
      <c r="M206" s="70"/>
      <c r="N206" s="70"/>
      <c r="O206" s="70" t="s">
        <v>1899</v>
      </c>
      <c r="P206" s="70"/>
      <c r="Q206" s="70"/>
      <c r="R206" s="70"/>
      <c r="S206" s="70"/>
      <c r="T206" s="241"/>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242"/>
      <c r="AS206" s="70"/>
      <c r="AT206" s="70"/>
      <c r="AU206" s="242"/>
      <c r="AV206" s="70"/>
      <c r="AW206" s="70"/>
      <c r="AX206" s="70"/>
      <c r="AY206" s="70"/>
      <c r="AZ206" s="263"/>
      <c r="BA206" s="70"/>
      <c r="BB206" s="70"/>
      <c r="BC206" s="70"/>
      <c r="BD206" s="242"/>
      <c r="BE206" s="70"/>
      <c r="BF206" s="70"/>
      <c r="BG206" s="70"/>
      <c r="BH206" s="70"/>
      <c r="BI206" s="128"/>
    </row>
    <row r="207" ht="13.5" customHeight="1" spans="1:61">
      <c r="A207" s="62">
        <v>192</v>
      </c>
      <c r="B207" s="62">
        <f>LARGE($A$1:$A$521,1)</f>
        <v>499</v>
      </c>
      <c r="C207" s="68"/>
      <c r="D207" s="69"/>
      <c r="E207" s="72"/>
      <c r="F207" s="70"/>
      <c r="G207" s="70"/>
      <c r="H207" s="70"/>
      <c r="I207" s="70"/>
      <c r="J207" s="70"/>
      <c r="K207" s="70"/>
      <c r="L207" s="70"/>
      <c r="M207" s="70"/>
      <c r="N207" s="70"/>
      <c r="O207" s="70"/>
      <c r="P207" s="70"/>
      <c r="Q207" s="70"/>
      <c r="R207" s="70"/>
      <c r="S207" s="70"/>
      <c r="T207" s="241"/>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242"/>
      <c r="AS207" s="70"/>
      <c r="AT207" s="70"/>
      <c r="AU207" s="242"/>
      <c r="AV207" s="70"/>
      <c r="AW207" s="70"/>
      <c r="AX207" s="70"/>
      <c r="AY207" s="70"/>
      <c r="AZ207" s="241"/>
      <c r="BA207" s="70"/>
      <c r="BB207" s="70"/>
      <c r="BC207" s="70"/>
      <c r="BD207" s="242"/>
      <c r="BE207" s="70"/>
      <c r="BF207" s="70"/>
      <c r="BG207" s="70"/>
      <c r="BH207" s="70"/>
      <c r="BI207" s="128"/>
    </row>
    <row r="208" ht="13.5" customHeight="1" spans="1:61">
      <c r="A208" s="62">
        <v>193</v>
      </c>
      <c r="B208" s="62">
        <f>LARGE($A$1:$A$521,1)</f>
        <v>499</v>
      </c>
      <c r="C208" s="68"/>
      <c r="D208" s="69"/>
      <c r="E208" s="72"/>
      <c r="F208" s="70"/>
      <c r="G208" s="70"/>
      <c r="H208" s="70"/>
      <c r="I208" s="70"/>
      <c r="J208" s="70"/>
      <c r="K208" s="70"/>
      <c r="L208" s="70"/>
      <c r="M208" s="70"/>
      <c r="N208" s="70"/>
      <c r="O208" s="70"/>
      <c r="P208" s="70"/>
      <c r="Q208" s="70"/>
      <c r="R208" s="70"/>
      <c r="S208" s="70"/>
      <c r="T208" s="241"/>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242"/>
      <c r="AS208" s="70"/>
      <c r="AT208" s="70"/>
      <c r="AU208" s="242"/>
      <c r="AV208" s="70"/>
      <c r="AW208" s="70"/>
      <c r="AX208" s="70"/>
      <c r="AY208" s="70"/>
      <c r="AZ208" s="241"/>
      <c r="BA208" s="70"/>
      <c r="BB208" s="70"/>
      <c r="BC208" s="70"/>
      <c r="BD208" s="242"/>
      <c r="BE208" s="70"/>
      <c r="BF208" s="70"/>
      <c r="BG208" s="70"/>
      <c r="BH208" s="70"/>
      <c r="BI208" s="128"/>
    </row>
    <row r="209" ht="13.5" customHeight="1" spans="1:61">
      <c r="A209" s="62">
        <v>194</v>
      </c>
      <c r="B209" s="62">
        <f>LARGE($A$1:$A$521,1)</f>
        <v>499</v>
      </c>
      <c r="C209" s="68"/>
      <c r="D209" s="69"/>
      <c r="E209" s="72"/>
      <c r="F209" s="70"/>
      <c r="G209" s="70"/>
      <c r="H209" s="70"/>
      <c r="I209" s="70"/>
      <c r="J209" s="70"/>
      <c r="K209" s="70"/>
      <c r="L209" s="70"/>
      <c r="M209" s="70"/>
      <c r="N209" s="70"/>
      <c r="O209" s="70"/>
      <c r="P209" s="70"/>
      <c r="Q209" s="70"/>
      <c r="R209" s="70"/>
      <c r="S209" s="70"/>
      <c r="T209" s="241"/>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242"/>
      <c r="AS209" s="70"/>
      <c r="AT209" s="70"/>
      <c r="AU209" s="242"/>
      <c r="AV209" s="70"/>
      <c r="AW209" s="70"/>
      <c r="AX209" s="70"/>
      <c r="AY209" s="70"/>
      <c r="AZ209" s="241"/>
      <c r="BA209" s="70"/>
      <c r="BB209" s="70"/>
      <c r="BC209" s="70"/>
      <c r="BD209" s="242"/>
      <c r="BE209" s="70"/>
      <c r="BF209" s="70"/>
      <c r="BG209" s="70"/>
      <c r="BH209" s="70"/>
      <c r="BI209" s="128"/>
    </row>
    <row r="210" ht="13.5" customHeight="1" spans="1:61">
      <c r="A210" s="62">
        <v>195</v>
      </c>
      <c r="B210" s="62">
        <f>LARGE($A$1:$A$521,1)</f>
        <v>499</v>
      </c>
      <c r="C210" s="68"/>
      <c r="D210" s="69"/>
      <c r="E210" s="72"/>
      <c r="F210" s="70"/>
      <c r="G210" s="70"/>
      <c r="H210" s="70"/>
      <c r="I210" s="70"/>
      <c r="J210" s="70"/>
      <c r="K210" s="70"/>
      <c r="L210" s="70"/>
      <c r="M210" s="70"/>
      <c r="N210" s="70"/>
      <c r="O210" s="70"/>
      <c r="P210" s="70"/>
      <c r="Q210" s="70"/>
      <c r="R210" s="70"/>
      <c r="S210" s="70"/>
      <c r="T210" s="241"/>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242"/>
      <c r="AS210" s="70"/>
      <c r="AT210" s="70"/>
      <c r="AU210" s="242"/>
      <c r="AV210" s="70"/>
      <c r="AW210" s="70"/>
      <c r="AX210" s="70"/>
      <c r="AY210" s="70"/>
      <c r="AZ210" s="256"/>
      <c r="BA210" s="240"/>
      <c r="BB210" s="240"/>
      <c r="BC210" s="240"/>
      <c r="BD210" s="249"/>
      <c r="BE210" s="70"/>
      <c r="BF210" s="70"/>
      <c r="BG210" s="70"/>
      <c r="BH210" s="70"/>
      <c r="BI210" s="128"/>
    </row>
    <row r="211" ht="13.5" customHeight="1" spans="1:61">
      <c r="A211" s="62">
        <v>196</v>
      </c>
      <c r="B211" s="62">
        <f>LARGE($A$1:$A$521,1)</f>
        <v>499</v>
      </c>
      <c r="C211" s="68"/>
      <c r="D211" s="69"/>
      <c r="E211" s="72"/>
      <c r="G211" s="70"/>
      <c r="H211" s="70"/>
      <c r="I211" s="70"/>
      <c r="J211" s="70"/>
      <c r="K211" s="70"/>
      <c r="L211" s="70"/>
      <c r="M211" s="70"/>
      <c r="N211" s="70"/>
      <c r="O211" s="70" t="s">
        <v>1895</v>
      </c>
      <c r="P211" s="70"/>
      <c r="Q211" s="70"/>
      <c r="R211" s="70"/>
      <c r="S211" s="70"/>
      <c r="T211" s="253"/>
      <c r="U211" s="154"/>
      <c r="V211" s="154"/>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242"/>
      <c r="AS211" s="70"/>
      <c r="AT211" s="70"/>
      <c r="AU211" s="70"/>
      <c r="AV211" s="250"/>
      <c r="AW211" s="251"/>
      <c r="AX211" s="251"/>
      <c r="AY211" s="251"/>
      <c r="AZ211" s="263"/>
      <c r="BA211" s="251"/>
      <c r="BB211" s="251"/>
      <c r="BC211" s="251"/>
      <c r="BD211" s="259"/>
      <c r="BE211" s="70"/>
      <c r="BF211" s="70"/>
      <c r="BG211" s="70"/>
      <c r="BH211" s="70"/>
      <c r="BI211" s="128"/>
    </row>
    <row r="212" ht="13.5" customHeight="1" spans="1:61">
      <c r="A212" s="62">
        <v>197</v>
      </c>
      <c r="B212" s="62">
        <f>LARGE($A$1:$A$521,1)</f>
        <v>499</v>
      </c>
      <c r="C212" s="68"/>
      <c r="D212" s="69"/>
      <c r="E212" s="72"/>
      <c r="F212" s="70" t="s">
        <v>1902</v>
      </c>
      <c r="G212" s="70"/>
      <c r="H212" s="70"/>
      <c r="I212" s="70"/>
      <c r="J212" s="70"/>
      <c r="K212" s="70"/>
      <c r="L212" s="70"/>
      <c r="M212" s="70"/>
      <c r="N212" s="70"/>
      <c r="O212" s="70"/>
      <c r="P212" s="70"/>
      <c r="Q212" s="70"/>
      <c r="R212" s="70"/>
      <c r="S212" s="70"/>
      <c r="T212" s="241"/>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242"/>
      <c r="AS212" s="70"/>
      <c r="AT212" s="70"/>
      <c r="AU212" s="70"/>
      <c r="AV212" s="246"/>
      <c r="AW212" s="70"/>
      <c r="AX212" s="70"/>
      <c r="AY212" s="70"/>
      <c r="AZ212" s="241"/>
      <c r="BA212" s="70"/>
      <c r="BB212" s="70"/>
      <c r="BC212" s="70"/>
      <c r="BD212" s="255"/>
      <c r="BE212" s="70"/>
      <c r="BF212" s="70"/>
      <c r="BG212" s="70"/>
      <c r="BH212" s="70"/>
      <c r="BI212" s="128"/>
    </row>
    <row r="213" ht="13.5" customHeight="1" spans="1:61">
      <c r="A213" s="62">
        <v>198</v>
      </c>
      <c r="B213" s="62">
        <f>LARGE($A$1:$A$521,1)</f>
        <v>499</v>
      </c>
      <c r="C213" s="68"/>
      <c r="D213" s="69"/>
      <c r="E213" s="72"/>
      <c r="F213" s="236" t="s">
        <v>1903</v>
      </c>
      <c r="G213" s="70"/>
      <c r="H213" s="70"/>
      <c r="I213" s="70"/>
      <c r="J213" s="70"/>
      <c r="K213" s="70"/>
      <c r="L213" s="70"/>
      <c r="M213" s="70"/>
      <c r="N213" s="70"/>
      <c r="O213" s="70"/>
      <c r="P213" s="240"/>
      <c r="Q213" s="240"/>
      <c r="R213" s="240"/>
      <c r="S213" s="240"/>
      <c r="T213" s="256"/>
      <c r="U213" s="240"/>
      <c r="V213" s="240"/>
      <c r="W213" s="240"/>
      <c r="X213" s="240"/>
      <c r="Y213" s="240"/>
      <c r="Z213" s="240"/>
      <c r="AA213" s="240"/>
      <c r="AB213" s="240"/>
      <c r="AC213" s="240"/>
      <c r="AD213" s="240"/>
      <c r="AE213" s="240"/>
      <c r="AF213" s="240"/>
      <c r="AG213" s="240"/>
      <c r="AH213" s="240"/>
      <c r="AI213" s="240"/>
      <c r="AJ213" s="240"/>
      <c r="AK213" s="240"/>
      <c r="AL213" s="240"/>
      <c r="AM213" s="240"/>
      <c r="AN213" s="240"/>
      <c r="AO213" s="240"/>
      <c r="AP213" s="240"/>
      <c r="AQ213" s="240"/>
      <c r="AR213" s="249"/>
      <c r="AS213" s="240"/>
      <c r="AT213" s="240"/>
      <c r="AU213" s="240"/>
      <c r="AV213" s="246"/>
      <c r="AW213" s="70"/>
      <c r="AX213" s="70"/>
      <c r="AY213" s="70"/>
      <c r="AZ213" s="241"/>
      <c r="BA213" s="70"/>
      <c r="BB213" s="70"/>
      <c r="BC213" s="70"/>
      <c r="BD213" s="255"/>
      <c r="BE213" s="240"/>
      <c r="BF213" s="70"/>
      <c r="BG213" s="70"/>
      <c r="BH213" s="70"/>
      <c r="BI213" s="128"/>
    </row>
    <row r="214" ht="13.5" customHeight="1" spans="1:61">
      <c r="A214" s="62">
        <v>199</v>
      </c>
      <c r="B214" s="62">
        <f>LARGE($A$1:$A$521,1)</f>
        <v>499</v>
      </c>
      <c r="C214" s="68"/>
      <c r="D214" s="69"/>
      <c r="E214" s="72"/>
      <c r="F214" s="70"/>
      <c r="G214" s="70"/>
      <c r="H214" s="70"/>
      <c r="I214" s="70"/>
      <c r="J214" s="70"/>
      <c r="K214" s="70"/>
      <c r="L214" s="70"/>
      <c r="M214" s="70"/>
      <c r="N214" s="70"/>
      <c r="O214" s="70" t="s">
        <v>1899</v>
      </c>
      <c r="P214" s="70"/>
      <c r="Q214" s="70"/>
      <c r="R214" s="70"/>
      <c r="S214" s="70"/>
      <c r="T214" s="241"/>
      <c r="U214" s="70"/>
      <c r="V214" s="70"/>
      <c r="W214" s="251"/>
      <c r="X214" s="70"/>
      <c r="Y214" s="70"/>
      <c r="Z214" s="70"/>
      <c r="AA214" s="70"/>
      <c r="AB214" s="70"/>
      <c r="AC214" s="70"/>
      <c r="AD214" s="70"/>
      <c r="AE214" s="70"/>
      <c r="AF214" s="70"/>
      <c r="AG214" s="70"/>
      <c r="AH214" s="70"/>
      <c r="AI214" s="70"/>
      <c r="AJ214" s="70"/>
      <c r="AK214" s="70"/>
      <c r="AL214" s="70"/>
      <c r="AM214" s="70"/>
      <c r="AN214" s="70"/>
      <c r="AO214" s="70"/>
      <c r="AP214" s="70"/>
      <c r="AQ214" s="70"/>
      <c r="AR214" s="242"/>
      <c r="AS214" s="263"/>
      <c r="AT214" s="251"/>
      <c r="AU214" s="252"/>
      <c r="AV214" s="70"/>
      <c r="AW214" s="70"/>
      <c r="AX214" s="70"/>
      <c r="AY214" s="70"/>
      <c r="AZ214" s="241"/>
      <c r="BA214" s="70"/>
      <c r="BB214" s="70"/>
      <c r="BC214" s="70"/>
      <c r="BD214" s="242"/>
      <c r="BE214" s="70"/>
      <c r="BF214" s="70"/>
      <c r="BG214" s="70"/>
      <c r="BH214" s="70"/>
      <c r="BI214" s="128"/>
    </row>
    <row r="215" ht="13.5" customHeight="1" spans="1:61">
      <c r="A215" s="62">
        <v>200</v>
      </c>
      <c r="B215" s="62">
        <f>LARGE($A$1:$A$521,1)</f>
        <v>499</v>
      </c>
      <c r="C215" s="68"/>
      <c r="D215" s="69"/>
      <c r="E215" s="72"/>
      <c r="F215" s="70"/>
      <c r="G215" s="70"/>
      <c r="H215" s="70"/>
      <c r="I215" s="70"/>
      <c r="J215" s="70"/>
      <c r="K215" s="70"/>
      <c r="L215" s="70"/>
      <c r="M215" s="70"/>
      <c r="N215" s="70"/>
      <c r="O215" s="70"/>
      <c r="P215" s="70"/>
      <c r="Q215" s="70"/>
      <c r="R215" s="70"/>
      <c r="S215" s="70"/>
      <c r="T215" s="241"/>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242"/>
      <c r="AS215" s="241"/>
      <c r="AT215" s="70"/>
      <c r="AU215" s="242"/>
      <c r="AV215" s="70"/>
      <c r="AW215" s="70"/>
      <c r="AX215" s="70"/>
      <c r="AY215" s="70"/>
      <c r="AZ215" s="241"/>
      <c r="BA215" s="70"/>
      <c r="BB215" s="70"/>
      <c r="BC215" s="70"/>
      <c r="BD215" s="242"/>
      <c r="BE215" s="70"/>
      <c r="BF215" s="70"/>
      <c r="BG215" s="70"/>
      <c r="BH215" s="70"/>
      <c r="BI215" s="128"/>
    </row>
    <row r="216" ht="13.5" customHeight="1" spans="1:61">
      <c r="A216" s="62">
        <v>201</v>
      </c>
      <c r="B216" s="62">
        <f>LARGE($A$1:$A$521,1)</f>
        <v>499</v>
      </c>
      <c r="C216" s="68"/>
      <c r="D216" s="69"/>
      <c r="E216" s="72"/>
      <c r="F216" s="70"/>
      <c r="G216" s="70"/>
      <c r="H216" s="70"/>
      <c r="I216" s="70"/>
      <c r="J216" s="70"/>
      <c r="K216" s="70"/>
      <c r="L216" s="70"/>
      <c r="M216" s="70"/>
      <c r="N216" s="70"/>
      <c r="O216" s="70"/>
      <c r="P216" s="70"/>
      <c r="Q216" s="70"/>
      <c r="R216" s="70"/>
      <c r="S216" s="70"/>
      <c r="T216" s="241"/>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242"/>
      <c r="AS216" s="241"/>
      <c r="AT216" s="70"/>
      <c r="AU216" s="242"/>
      <c r="AV216" s="70"/>
      <c r="AW216" s="70"/>
      <c r="AX216" s="70"/>
      <c r="AY216" s="70"/>
      <c r="AZ216" s="241"/>
      <c r="BA216" s="70"/>
      <c r="BB216" s="70"/>
      <c r="BC216" s="70"/>
      <c r="BD216" s="242"/>
      <c r="BE216" s="70"/>
      <c r="BF216" s="70"/>
      <c r="BG216" s="70"/>
      <c r="BH216" s="70"/>
      <c r="BI216" s="128"/>
    </row>
    <row r="217" ht="13.5" customHeight="1" spans="1:61">
      <c r="A217" s="62">
        <v>202</v>
      </c>
      <c r="B217" s="62">
        <f>LARGE($A$1:$A$521,1)</f>
        <v>499</v>
      </c>
      <c r="C217" s="68"/>
      <c r="D217" s="69"/>
      <c r="E217" s="72"/>
      <c r="F217" s="70"/>
      <c r="G217" s="70"/>
      <c r="H217" s="70"/>
      <c r="I217" s="70"/>
      <c r="J217" s="70"/>
      <c r="K217" s="70"/>
      <c r="L217" s="70"/>
      <c r="M217" s="70"/>
      <c r="N217" s="70"/>
      <c r="O217" s="70"/>
      <c r="P217" s="70"/>
      <c r="Q217" s="70"/>
      <c r="R217" s="70"/>
      <c r="S217" s="70"/>
      <c r="T217" s="241"/>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242"/>
      <c r="AS217" s="241"/>
      <c r="AT217" s="70"/>
      <c r="AU217" s="242"/>
      <c r="AV217" s="70"/>
      <c r="AW217" s="70"/>
      <c r="AX217" s="70"/>
      <c r="AY217" s="70"/>
      <c r="AZ217" s="241"/>
      <c r="BA217" s="70"/>
      <c r="BB217" s="70"/>
      <c r="BC217" s="70"/>
      <c r="BD217" s="242"/>
      <c r="BE217" s="70"/>
      <c r="BF217" s="70"/>
      <c r="BG217" s="70"/>
      <c r="BI217" s="128"/>
    </row>
    <row r="218" ht="13.5" customHeight="1" spans="1:62">
      <c r="A218" s="62">
        <v>203</v>
      </c>
      <c r="B218" s="62">
        <f>LARGE($A$1:$A$521,1)</f>
        <v>499</v>
      </c>
      <c r="C218" s="68"/>
      <c r="D218" s="69"/>
      <c r="E218" s="72"/>
      <c r="F218" s="70"/>
      <c r="G218" s="70"/>
      <c r="H218" s="70"/>
      <c r="I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E218" s="70"/>
      <c r="BF218" s="70"/>
      <c r="BG218" s="70"/>
      <c r="BH218" s="128"/>
      <c r="BI218" s="128"/>
      <c r="BJ218" s="70"/>
    </row>
    <row r="219" ht="13.5" customHeight="1" spans="1:62">
      <c r="A219" s="62">
        <v>204</v>
      </c>
      <c r="B219" s="62">
        <f>LARGE($A$1:$A$521,1)</f>
        <v>499</v>
      </c>
      <c r="C219" s="68"/>
      <c r="D219" s="69"/>
      <c r="E219" s="72"/>
      <c r="F219" s="269"/>
      <c r="G219" s="237"/>
      <c r="H219" s="70"/>
      <c r="I219" s="70"/>
      <c r="J219" s="70"/>
      <c r="K219" s="70"/>
      <c r="L219" s="70"/>
      <c r="M219" s="70"/>
      <c r="N219" s="70"/>
      <c r="O219" s="70"/>
      <c r="P219" s="70"/>
      <c r="Q219" s="70"/>
      <c r="R219" s="70"/>
      <c r="S219" s="70"/>
      <c r="T219" s="70"/>
      <c r="U219" s="70"/>
      <c r="V219" s="236" t="s">
        <v>1929</v>
      </c>
      <c r="W219" s="70"/>
      <c r="X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128"/>
      <c r="BI219" s="128"/>
      <c r="BJ219" s="70"/>
    </row>
    <row r="220" ht="13.5" customHeight="1" spans="1:62">
      <c r="A220" s="62">
        <v>205</v>
      </c>
      <c r="B220" s="62">
        <f>LARGE($A$1:$A$521,1)</f>
        <v>499</v>
      </c>
      <c r="C220" s="68"/>
      <c r="D220" s="69"/>
      <c r="E220" s="72"/>
      <c r="F220" s="269"/>
      <c r="G220" s="70"/>
      <c r="H220" s="70"/>
      <c r="I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128"/>
      <c r="BI220" s="128"/>
      <c r="BJ220" s="70"/>
    </row>
    <row r="221" ht="13.5" customHeight="1" spans="1:78">
      <c r="A221" s="62">
        <v>206</v>
      </c>
      <c r="B221" s="62">
        <f>LARGE($A$1:$A$521,1)</f>
        <v>499</v>
      </c>
      <c r="C221" s="68"/>
      <c r="D221" s="69"/>
      <c r="E221" s="72"/>
      <c r="F221" s="269"/>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236" t="s">
        <v>1904</v>
      </c>
      <c r="AL221" s="70"/>
      <c r="AM221" s="70"/>
      <c r="AO221" s="70"/>
      <c r="AQ221" s="70"/>
      <c r="AR221" s="70"/>
      <c r="AS221" s="70"/>
      <c r="AT221" s="70"/>
      <c r="AU221" s="70"/>
      <c r="AV221" s="70"/>
      <c r="AW221" s="70"/>
      <c r="AX221" s="70"/>
      <c r="AY221" s="236" t="s">
        <v>1905</v>
      </c>
      <c r="BA221" s="70"/>
      <c r="BE221" s="70"/>
      <c r="BF221" s="70"/>
      <c r="BG221" s="70"/>
      <c r="BH221" s="70"/>
      <c r="BI221" s="70"/>
      <c r="BJ221" s="70"/>
      <c r="BK221" s="70"/>
      <c r="BL221" s="70"/>
      <c r="BN221" s="70"/>
      <c r="BO221" s="70"/>
      <c r="BP221" s="70"/>
      <c r="BQ221" s="70"/>
      <c r="BR221" s="70"/>
      <c r="BS221" s="70"/>
      <c r="BT221" s="70"/>
      <c r="BU221" s="70"/>
      <c r="BV221" s="70"/>
      <c r="BW221" s="70"/>
      <c r="BX221" s="70"/>
      <c r="BY221" s="70"/>
      <c r="BZ221" s="70"/>
    </row>
    <row r="222" ht="13.5" customHeight="1" spans="1:78">
      <c r="A222" s="62">
        <v>207</v>
      </c>
      <c r="B222" s="62">
        <f>LARGE($A$1:$A$521,1)</f>
        <v>499</v>
      </c>
      <c r="C222" s="68"/>
      <c r="D222" s="69"/>
      <c r="E222" s="236" t="s">
        <v>1930</v>
      </c>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236" t="s">
        <v>1906</v>
      </c>
      <c r="AL222" s="70"/>
      <c r="AM222" s="70"/>
      <c r="AY222" s="236" t="s">
        <v>1906</v>
      </c>
      <c r="BE222" s="70"/>
      <c r="BF222" s="70"/>
      <c r="BG222" s="70"/>
      <c r="BH222" s="70"/>
      <c r="BI222" s="70"/>
      <c r="BJ222" s="70"/>
      <c r="BK222" s="70"/>
      <c r="BL222" s="70"/>
      <c r="BN222" s="70"/>
      <c r="BO222" s="70"/>
      <c r="BP222" s="70"/>
      <c r="BQ222" s="70"/>
      <c r="BR222" s="70"/>
      <c r="BS222" s="70"/>
      <c r="BT222" s="70"/>
      <c r="BU222" s="70"/>
      <c r="BV222" s="70"/>
      <c r="BW222" s="70"/>
      <c r="BX222" s="70"/>
      <c r="BY222" s="70"/>
      <c r="BZ222" s="70"/>
    </row>
    <row r="223" ht="13.2" spans="1:60">
      <c r="A223" s="62">
        <v>208</v>
      </c>
      <c r="B223" s="62">
        <f>LARGE($A$1:$A$521,1)</f>
        <v>499</v>
      </c>
      <c r="C223" s="68"/>
      <c r="D223" s="69"/>
      <c r="E223" s="235" t="s">
        <v>1931</v>
      </c>
      <c r="F223" s="71"/>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c r="AM223" s="68"/>
      <c r="AN223" s="68"/>
      <c r="AO223" s="68"/>
      <c r="AP223" s="68"/>
      <c r="AQ223" s="68"/>
      <c r="AR223" s="70"/>
      <c r="AS223" s="70"/>
      <c r="AT223" s="70"/>
      <c r="AU223" s="70"/>
      <c r="AV223" s="70"/>
      <c r="AW223" s="70"/>
      <c r="AX223" s="70"/>
      <c r="AY223" s="70"/>
      <c r="AZ223" s="70"/>
      <c r="BA223" s="70"/>
      <c r="BB223" s="70"/>
      <c r="BC223" s="70"/>
      <c r="BD223" s="70"/>
      <c r="BE223" s="70"/>
      <c r="BF223" s="70"/>
      <c r="BG223" s="70"/>
      <c r="BH223" s="70"/>
    </row>
    <row r="224" ht="13.2" spans="1:60">
      <c r="A224" s="62">
        <v>209</v>
      </c>
      <c r="B224" s="62">
        <f>LARGE($A$1:$A$521,1)</f>
        <v>499</v>
      </c>
      <c r="C224" s="68"/>
      <c r="D224" s="69"/>
      <c r="E224" s="71"/>
      <c r="F224" s="71" t="s">
        <v>1915</v>
      </c>
      <c r="G224" s="68"/>
      <c r="H224" s="68"/>
      <c r="I224" s="68"/>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c r="AM224" s="68"/>
      <c r="AN224" s="68"/>
      <c r="AO224" s="68"/>
      <c r="AP224" s="68"/>
      <c r="AQ224" s="68"/>
      <c r="AR224" s="70"/>
      <c r="AS224" s="70"/>
      <c r="AT224" s="70"/>
      <c r="AU224" s="70"/>
      <c r="AV224" s="70"/>
      <c r="AW224" s="70"/>
      <c r="AX224" s="70"/>
      <c r="AY224" s="70"/>
      <c r="AZ224" s="70"/>
      <c r="BA224" s="70"/>
      <c r="BB224" s="70"/>
      <c r="BC224" s="70"/>
      <c r="BD224" s="70"/>
      <c r="BE224" s="70"/>
      <c r="BF224" s="70"/>
      <c r="BG224" s="70"/>
      <c r="BH224" s="70"/>
    </row>
    <row r="225" ht="13.2" spans="3:60">
      <c r="C225" s="68"/>
      <c r="D225" s="69"/>
      <c r="E225" s="71"/>
      <c r="F225" s="233" t="s">
        <v>1932</v>
      </c>
      <c r="G225" s="68"/>
      <c r="H225" s="68"/>
      <c r="I225" s="68"/>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c r="AM225" s="68"/>
      <c r="AN225" s="68"/>
      <c r="AO225" s="68"/>
      <c r="AP225" s="68"/>
      <c r="AQ225" s="68"/>
      <c r="AR225" s="70"/>
      <c r="AS225" s="70"/>
      <c r="AT225" s="68"/>
      <c r="AU225" s="68"/>
      <c r="AV225" s="68"/>
      <c r="AW225" s="70"/>
      <c r="AX225" s="70"/>
      <c r="AY225" s="70"/>
      <c r="AZ225" s="70"/>
      <c r="BA225" s="70"/>
      <c r="BB225" s="70"/>
      <c r="BC225" s="70"/>
      <c r="BD225" s="70"/>
      <c r="BE225" s="70"/>
      <c r="BF225" s="70"/>
      <c r="BG225" s="70"/>
      <c r="BH225" s="70"/>
    </row>
    <row r="226" ht="13.2" spans="1:60">
      <c r="A226" s="62">
        <v>210</v>
      </c>
      <c r="B226" s="62">
        <f>LARGE($A$1:$A$521,1)</f>
        <v>499</v>
      </c>
      <c r="C226" s="68"/>
      <c r="D226" s="69"/>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c r="AM226" s="68"/>
      <c r="AN226" s="68"/>
      <c r="AO226" s="233" t="s">
        <v>1889</v>
      </c>
      <c r="AQ226" s="70"/>
      <c r="AR226" s="70"/>
      <c r="AS226" s="70"/>
      <c r="AW226" s="236" t="s">
        <v>1890</v>
      </c>
      <c r="AX226" s="70"/>
      <c r="AY226" s="70"/>
      <c r="AZ226" s="70"/>
      <c r="BA226" s="70"/>
      <c r="BB226" s="70"/>
      <c r="BC226" s="70"/>
      <c r="BD226" s="70"/>
      <c r="BE226" s="70"/>
      <c r="BF226" s="70"/>
      <c r="BG226" s="70"/>
      <c r="BH226" s="70"/>
    </row>
    <row r="227" ht="13.2" spans="1:57">
      <c r="A227" s="62">
        <v>211</v>
      </c>
      <c r="B227" s="62">
        <f>LARGE($A$1:$A$521,1)</f>
        <v>499</v>
      </c>
      <c r="C227" s="68"/>
      <c r="D227" s="69"/>
      <c r="E227" s="72"/>
      <c r="F227" s="70"/>
      <c r="G227" s="70"/>
      <c r="H227" s="70"/>
      <c r="I227" s="70"/>
      <c r="J227" s="70"/>
      <c r="K227" s="70"/>
      <c r="L227" s="70"/>
      <c r="M227" s="70"/>
      <c r="N227" s="70"/>
      <c r="O227" s="70"/>
      <c r="P227" s="70"/>
      <c r="Q227" s="70"/>
      <c r="R227" s="70"/>
      <c r="S227" s="70"/>
      <c r="T227" s="233" t="s">
        <v>1889</v>
      </c>
      <c r="U227" s="70"/>
      <c r="V227" s="242"/>
      <c r="W227" s="70"/>
      <c r="X227" s="70"/>
      <c r="Y227" s="70"/>
      <c r="Z227" s="70"/>
      <c r="AA227" s="70"/>
      <c r="AB227" s="70"/>
      <c r="AC227" s="70"/>
      <c r="AD227" s="70"/>
      <c r="AE227" s="70"/>
      <c r="AF227" s="70"/>
      <c r="AG227" s="70"/>
      <c r="AH227" s="70"/>
      <c r="AI227" s="70"/>
      <c r="AJ227" s="70"/>
      <c r="AK227" s="70"/>
      <c r="AL227" s="70"/>
      <c r="AM227" s="242"/>
      <c r="AN227" s="70"/>
      <c r="AO227" s="70"/>
      <c r="AP227" s="70"/>
      <c r="AQ227" s="70"/>
      <c r="AR227" s="70"/>
      <c r="AS227" s="241"/>
      <c r="AT227" s="70"/>
      <c r="AU227" s="70"/>
      <c r="AV227" s="70"/>
      <c r="AW227" s="72"/>
      <c r="AX227" s="72"/>
      <c r="AY227" s="72"/>
      <c r="AZ227" s="72"/>
      <c r="BA227" s="72"/>
      <c r="BB227" s="72"/>
      <c r="BC227" s="72"/>
      <c r="BD227" s="72"/>
      <c r="BE227" s="72"/>
    </row>
    <row r="228" ht="15" customHeight="1" spans="1:57">
      <c r="A228" s="62">
        <v>212</v>
      </c>
      <c r="B228" s="62">
        <f>LARGE($A$1:$A$521,1)</f>
        <v>499</v>
      </c>
      <c r="C228" s="68"/>
      <c r="D228" s="69"/>
      <c r="E228" s="72"/>
      <c r="F228" s="70" t="s">
        <v>1891</v>
      </c>
      <c r="G228" s="70"/>
      <c r="H228" s="70"/>
      <c r="I228" s="70"/>
      <c r="K228" s="70"/>
      <c r="M228" s="70"/>
      <c r="N228" s="70"/>
      <c r="O228" s="70"/>
      <c r="P228" s="239" t="s">
        <v>1892</v>
      </c>
      <c r="Q228" s="239"/>
      <c r="R228" s="239"/>
      <c r="S228" s="243"/>
      <c r="T228" s="244" t="s">
        <v>1893</v>
      </c>
      <c r="U228" s="239"/>
      <c r="V228" s="243"/>
      <c r="W228" s="244" t="s">
        <v>1894</v>
      </c>
      <c r="X228" s="239"/>
      <c r="Y228" s="239"/>
      <c r="Z228" s="239"/>
      <c r="AA228" s="239"/>
      <c r="AB228" s="239"/>
      <c r="AC228" s="239"/>
      <c r="AD228" s="239"/>
      <c r="AE228" s="239"/>
      <c r="AF228" s="239"/>
      <c r="AG228" s="239"/>
      <c r="AH228" s="239"/>
      <c r="AI228" s="239"/>
      <c r="AJ228" s="239"/>
      <c r="AK228" s="239"/>
      <c r="AL228" s="239"/>
      <c r="AM228" s="239"/>
      <c r="AN228" s="260" t="s">
        <v>1893</v>
      </c>
      <c r="AO228" s="261"/>
      <c r="AP228" s="261"/>
      <c r="AQ228" s="261"/>
      <c r="AR228" s="262"/>
      <c r="AS228" s="244" t="s">
        <v>1892</v>
      </c>
      <c r="AT228" s="239"/>
      <c r="AU228" s="239"/>
      <c r="AV228" s="239"/>
      <c r="AW228" s="239"/>
      <c r="AX228" s="239"/>
      <c r="AY228" s="239"/>
      <c r="AZ228" s="239"/>
      <c r="BA228" s="239"/>
      <c r="BB228" s="239"/>
      <c r="BC228" s="239"/>
      <c r="BD228" s="239"/>
      <c r="BE228" s="239"/>
    </row>
    <row r="229" ht="13.2" spans="1:48">
      <c r="A229" s="62">
        <v>213</v>
      </c>
      <c r="B229" s="62">
        <f>LARGE($A$1:$A$521,1)</f>
        <v>499</v>
      </c>
      <c r="C229" s="68"/>
      <c r="D229" s="69"/>
      <c r="E229" s="72"/>
      <c r="F229" s="70"/>
      <c r="G229" s="70"/>
      <c r="H229" s="70"/>
      <c r="I229" s="70"/>
      <c r="J229" s="70"/>
      <c r="K229" s="70"/>
      <c r="L229" s="70"/>
      <c r="M229" s="236" t="s">
        <v>1890</v>
      </c>
      <c r="N229" s="70"/>
      <c r="O229" s="70"/>
      <c r="P229" s="70"/>
      <c r="Q229" s="70"/>
      <c r="R229" s="70"/>
      <c r="S229" s="70"/>
      <c r="T229" s="241"/>
      <c r="U229" s="70"/>
      <c r="V229" s="242"/>
      <c r="W229" s="70"/>
      <c r="X229" s="70"/>
      <c r="Y229" s="70"/>
      <c r="Z229" s="70"/>
      <c r="AA229" s="70"/>
      <c r="AB229" s="70"/>
      <c r="AC229" s="70"/>
      <c r="AD229" s="70"/>
      <c r="AE229" s="70"/>
      <c r="AF229" s="70"/>
      <c r="AG229" s="70"/>
      <c r="AH229" s="70"/>
      <c r="AI229" s="70"/>
      <c r="AJ229" s="70"/>
      <c r="AK229" s="70"/>
      <c r="AL229" s="70"/>
      <c r="AM229" s="70"/>
      <c r="AN229" s="241"/>
      <c r="AO229" s="70"/>
      <c r="AP229" s="70"/>
      <c r="AQ229" s="70"/>
      <c r="AR229" s="70"/>
      <c r="AS229" s="241"/>
      <c r="AT229" s="70"/>
      <c r="AU229" s="70"/>
      <c r="AV229" s="70"/>
    </row>
    <row r="230" ht="13.95" spans="1:48">
      <c r="A230" s="62">
        <v>214</v>
      </c>
      <c r="B230" s="62">
        <f>LARGE($A$1:$A$521,1)</f>
        <v>499</v>
      </c>
      <c r="C230" s="68"/>
      <c r="D230" s="69"/>
      <c r="E230" s="72"/>
      <c r="F230" s="70"/>
      <c r="G230" s="70"/>
      <c r="H230" s="70"/>
      <c r="I230" s="70"/>
      <c r="J230" s="70"/>
      <c r="K230" s="70"/>
      <c r="L230" s="70"/>
      <c r="M230" s="70"/>
      <c r="N230" s="70"/>
      <c r="O230" s="70"/>
      <c r="P230" s="70"/>
      <c r="Q230" s="70"/>
      <c r="R230" s="70"/>
      <c r="S230" s="70"/>
      <c r="T230" s="256"/>
      <c r="U230" s="240"/>
      <c r="V230" s="249"/>
      <c r="W230" s="70"/>
      <c r="X230" s="70"/>
      <c r="Y230" s="70"/>
      <c r="Z230" s="70"/>
      <c r="AA230" s="70"/>
      <c r="AB230" s="70"/>
      <c r="AC230" s="70"/>
      <c r="AD230" s="70"/>
      <c r="AE230" s="70"/>
      <c r="AF230" s="72"/>
      <c r="AG230" s="70"/>
      <c r="AH230" s="70"/>
      <c r="AI230" s="70"/>
      <c r="AJ230" s="70"/>
      <c r="AK230" s="70"/>
      <c r="AL230" s="70"/>
      <c r="AM230" s="70"/>
      <c r="AN230" s="241"/>
      <c r="AO230" s="70"/>
      <c r="AP230" s="70"/>
      <c r="AQ230" s="70"/>
      <c r="AR230" s="70"/>
      <c r="AS230" s="241"/>
      <c r="AT230" s="70"/>
      <c r="AU230" s="70"/>
      <c r="AV230" s="70"/>
    </row>
    <row r="231" ht="13.95" spans="1:48">
      <c r="A231" s="62">
        <v>215</v>
      </c>
      <c r="B231" s="62">
        <f>LARGE($A$1:$A$521,1)</f>
        <v>499</v>
      </c>
      <c r="C231" s="68"/>
      <c r="D231" s="69"/>
      <c r="E231" s="72"/>
      <c r="G231" s="70"/>
      <c r="H231" s="70"/>
      <c r="I231" s="70"/>
      <c r="J231" s="70"/>
      <c r="K231" s="70"/>
      <c r="L231" s="70"/>
      <c r="M231" s="237"/>
      <c r="N231" s="70"/>
      <c r="O231" s="70" t="s">
        <v>1895</v>
      </c>
      <c r="P231" s="70"/>
      <c r="Q231" s="70"/>
      <c r="R231" s="70"/>
      <c r="S231" s="70"/>
      <c r="T231" s="250"/>
      <c r="U231" s="251"/>
      <c r="V231" s="252"/>
      <c r="W231" s="251"/>
      <c r="X231" s="251"/>
      <c r="Y231" s="251"/>
      <c r="Z231" s="251"/>
      <c r="AA231" s="251"/>
      <c r="AB231" s="251"/>
      <c r="AC231" s="251"/>
      <c r="AD231" s="251"/>
      <c r="AE231" s="251"/>
      <c r="AF231" s="259"/>
      <c r="AG231" s="70"/>
      <c r="AH231" s="70"/>
      <c r="AI231" s="70"/>
      <c r="AJ231" s="70"/>
      <c r="AK231" s="70"/>
      <c r="AL231" s="70"/>
      <c r="AM231" s="70"/>
      <c r="AN231" s="241"/>
      <c r="AO231" s="70"/>
      <c r="AP231" s="70"/>
      <c r="AQ231" s="70"/>
      <c r="AR231" s="70"/>
      <c r="AS231" s="241"/>
      <c r="AT231" s="70"/>
      <c r="AU231" s="70"/>
      <c r="AV231" s="70"/>
    </row>
    <row r="232" ht="13.2" spans="1:48">
      <c r="A232" s="62">
        <v>216</v>
      </c>
      <c r="B232" s="62">
        <f>LARGE($A$1:$A$521,1)</f>
        <v>499</v>
      </c>
      <c r="C232" s="68"/>
      <c r="D232" s="69"/>
      <c r="E232" s="72"/>
      <c r="F232" s="71" t="s">
        <v>1909</v>
      </c>
      <c r="G232" s="70"/>
      <c r="H232" s="70"/>
      <c r="I232" s="70"/>
      <c r="J232" s="70"/>
      <c r="K232" s="70"/>
      <c r="L232" s="70"/>
      <c r="M232" s="70"/>
      <c r="N232" s="70"/>
      <c r="O232" s="70"/>
      <c r="P232" s="70"/>
      <c r="Q232" s="70"/>
      <c r="R232" s="70"/>
      <c r="S232" s="70"/>
      <c r="T232" s="246"/>
      <c r="U232" s="70"/>
      <c r="V232" s="242"/>
      <c r="W232" s="70"/>
      <c r="X232" s="70"/>
      <c r="Y232" s="70"/>
      <c r="Z232" s="70"/>
      <c r="AA232" s="70"/>
      <c r="AB232" s="70"/>
      <c r="AC232" s="70"/>
      <c r="AD232" s="70"/>
      <c r="AE232" s="70"/>
      <c r="AF232" s="255"/>
      <c r="AG232" s="70"/>
      <c r="AH232" s="70"/>
      <c r="AI232" s="70"/>
      <c r="AJ232" s="70"/>
      <c r="AK232" s="70"/>
      <c r="AL232" s="70"/>
      <c r="AM232" s="70"/>
      <c r="AN232" s="241"/>
      <c r="AO232" s="70"/>
      <c r="AP232" s="70"/>
      <c r="AQ232" s="70"/>
      <c r="AR232" s="70"/>
      <c r="AS232" s="241"/>
      <c r="AT232" s="70"/>
      <c r="AU232" s="70"/>
      <c r="AV232" s="70"/>
    </row>
    <row r="233" ht="13.95" spans="1:57">
      <c r="A233" s="62">
        <v>217</v>
      </c>
      <c r="B233" s="62">
        <f>LARGE($A$1:$A$521,1)</f>
        <v>499</v>
      </c>
      <c r="C233" s="68"/>
      <c r="D233" s="69"/>
      <c r="E233" s="72"/>
      <c r="F233" s="70" t="s">
        <v>1910</v>
      </c>
      <c r="G233" s="70"/>
      <c r="H233" s="70"/>
      <c r="I233" s="70"/>
      <c r="J233" s="70"/>
      <c r="K233" s="70"/>
      <c r="L233" s="70"/>
      <c r="M233" s="70"/>
      <c r="N233" s="70"/>
      <c r="O233" s="70"/>
      <c r="P233" s="240"/>
      <c r="Q233" s="240"/>
      <c r="R233" s="240"/>
      <c r="S233" s="240"/>
      <c r="T233" s="246"/>
      <c r="U233" s="70"/>
      <c r="V233" s="242"/>
      <c r="W233" s="70"/>
      <c r="X233" s="70"/>
      <c r="Y233" s="70"/>
      <c r="Z233" s="70"/>
      <c r="AA233" s="70"/>
      <c r="AB233" s="70"/>
      <c r="AC233" s="70"/>
      <c r="AD233" s="70"/>
      <c r="AE233" s="70"/>
      <c r="AF233" s="255"/>
      <c r="AG233" s="240"/>
      <c r="AH233" s="240"/>
      <c r="AI233" s="240"/>
      <c r="AJ233" s="240"/>
      <c r="AK233" s="240"/>
      <c r="AL233" s="240"/>
      <c r="AM233" s="240"/>
      <c r="AN233" s="256"/>
      <c r="AO233" s="240"/>
      <c r="AP233" s="240"/>
      <c r="AQ233" s="240"/>
      <c r="AR233" s="240"/>
      <c r="AS233" s="256"/>
      <c r="AT233" s="240"/>
      <c r="AU233" s="240"/>
      <c r="AV233" s="240"/>
      <c r="AW233" s="240"/>
      <c r="AX233" s="240"/>
      <c r="AY233" s="240"/>
      <c r="AZ233" s="240"/>
      <c r="BA233" s="240"/>
      <c r="BB233" s="240"/>
      <c r="BC233" s="240"/>
      <c r="BD233" s="240"/>
      <c r="BE233" s="240"/>
    </row>
    <row r="234" ht="13.95" spans="1:57">
      <c r="A234" s="62">
        <v>218</v>
      </c>
      <c r="B234" s="62">
        <f>LARGE($A$1:$A$521,1)</f>
        <v>499</v>
      </c>
      <c r="C234" s="68"/>
      <c r="D234" s="69"/>
      <c r="E234" s="72"/>
      <c r="F234" s="236" t="s">
        <v>1911</v>
      </c>
      <c r="G234" s="70"/>
      <c r="H234" s="70"/>
      <c r="I234" s="70"/>
      <c r="J234" s="70"/>
      <c r="K234" s="70"/>
      <c r="L234" s="70"/>
      <c r="M234" s="70"/>
      <c r="N234" s="70"/>
      <c r="O234" s="70" t="s">
        <v>1899</v>
      </c>
      <c r="P234" s="70"/>
      <c r="Q234" s="70"/>
      <c r="R234" s="70"/>
      <c r="S234" s="70"/>
      <c r="T234" s="241"/>
      <c r="U234" s="70"/>
      <c r="V234" s="242"/>
      <c r="W234" s="70"/>
      <c r="X234" s="70"/>
      <c r="Y234" s="70"/>
      <c r="Z234" s="70"/>
      <c r="AA234" s="70"/>
      <c r="AB234" s="70"/>
      <c r="AC234" s="70"/>
      <c r="AD234" s="70"/>
      <c r="AE234" s="70"/>
      <c r="AF234" s="70"/>
      <c r="AG234" s="263"/>
      <c r="AH234" s="70"/>
      <c r="AI234" s="70"/>
      <c r="AJ234" s="251"/>
      <c r="AK234" s="70"/>
      <c r="AL234" s="70"/>
      <c r="AM234" s="70"/>
      <c r="AN234" s="241"/>
      <c r="AO234" s="70"/>
      <c r="AP234" s="70"/>
      <c r="AQ234" s="70"/>
      <c r="AR234" s="251"/>
      <c r="AS234" s="263"/>
      <c r="AT234" s="70"/>
      <c r="AU234" s="70"/>
      <c r="AV234" s="70"/>
      <c r="AW234" s="70"/>
      <c r="AX234" s="70"/>
      <c r="AY234" s="70"/>
      <c r="AZ234" s="70"/>
      <c r="BA234" s="70"/>
      <c r="BB234" s="70"/>
      <c r="BC234" s="70"/>
      <c r="BD234" s="70"/>
      <c r="BE234" s="70"/>
    </row>
    <row r="235" ht="13.2" spans="1:48">
      <c r="A235" s="62">
        <v>219</v>
      </c>
      <c r="B235" s="62">
        <f>LARGE($A$1:$A$521,1)</f>
        <v>499</v>
      </c>
      <c r="C235" s="68"/>
      <c r="D235" s="69"/>
      <c r="E235" s="72"/>
      <c r="F235" s="236" t="s">
        <v>1912</v>
      </c>
      <c r="G235" s="70"/>
      <c r="H235" s="70"/>
      <c r="I235" s="70"/>
      <c r="J235" s="70"/>
      <c r="K235" s="70"/>
      <c r="L235" s="70"/>
      <c r="M235" s="70"/>
      <c r="N235" s="70"/>
      <c r="O235" s="70"/>
      <c r="P235" s="70"/>
      <c r="Q235" s="70"/>
      <c r="R235" s="70"/>
      <c r="S235" s="70"/>
      <c r="T235" s="241"/>
      <c r="U235" s="70"/>
      <c r="V235" s="242"/>
      <c r="W235" s="70"/>
      <c r="X235" s="70"/>
      <c r="Y235" s="70"/>
      <c r="Z235" s="70"/>
      <c r="AA235" s="70"/>
      <c r="AB235" s="70"/>
      <c r="AC235" s="70"/>
      <c r="AD235" s="70"/>
      <c r="AE235" s="70"/>
      <c r="AF235" s="70"/>
      <c r="AG235" s="241"/>
      <c r="AH235" s="70"/>
      <c r="AI235" s="70"/>
      <c r="AJ235" s="70"/>
      <c r="AK235" s="70"/>
      <c r="AL235" s="70"/>
      <c r="AM235" s="70"/>
      <c r="AN235" s="241"/>
      <c r="AO235" s="70"/>
      <c r="AP235" s="70"/>
      <c r="AQ235" s="70"/>
      <c r="AR235" s="70"/>
      <c r="AS235" s="241"/>
      <c r="AT235" s="70"/>
      <c r="AU235" s="70"/>
      <c r="AV235" s="70"/>
    </row>
    <row r="236" ht="13.2" spans="1:48">
      <c r="A236" s="62">
        <v>220</v>
      </c>
      <c r="B236" s="62">
        <f>LARGE($A$1:$A$521,1)</f>
        <v>499</v>
      </c>
      <c r="C236" s="68"/>
      <c r="D236" s="69"/>
      <c r="E236" s="72"/>
      <c r="F236" s="70"/>
      <c r="G236" s="70"/>
      <c r="H236" s="70"/>
      <c r="I236" s="70"/>
      <c r="J236" s="70"/>
      <c r="K236" s="70"/>
      <c r="L236" s="70"/>
      <c r="M236" s="70"/>
      <c r="N236" s="70"/>
      <c r="O236" s="70"/>
      <c r="P236" s="70"/>
      <c r="Q236" s="70"/>
      <c r="R236" s="70"/>
      <c r="S236" s="70"/>
      <c r="T236" s="241"/>
      <c r="U236" s="70"/>
      <c r="V236" s="242"/>
      <c r="W236" s="70"/>
      <c r="X236" s="70"/>
      <c r="Y236" s="70"/>
      <c r="Z236" s="70"/>
      <c r="AA236" s="70"/>
      <c r="AB236" s="70"/>
      <c r="AC236" s="70"/>
      <c r="AD236" s="70"/>
      <c r="AE236" s="70"/>
      <c r="AF236" s="70"/>
      <c r="AG236" s="241"/>
      <c r="AH236" s="70"/>
      <c r="AI236" s="70"/>
      <c r="AJ236" s="70"/>
      <c r="AK236" s="70"/>
      <c r="AL236" s="70"/>
      <c r="AM236" s="70"/>
      <c r="AN236" s="241"/>
      <c r="AO236" s="70"/>
      <c r="AP236" s="70"/>
      <c r="AQ236" s="70"/>
      <c r="AR236" s="70"/>
      <c r="AS236" s="241"/>
      <c r="AT236" s="70"/>
      <c r="AU236" s="70"/>
      <c r="AV236" s="70"/>
    </row>
    <row r="237" ht="13.2" spans="1:48">
      <c r="A237" s="62">
        <v>221</v>
      </c>
      <c r="B237" s="62">
        <f>LARGE($A$1:$A$521,1)</f>
        <v>499</v>
      </c>
      <c r="C237" s="68"/>
      <c r="D237" s="69"/>
      <c r="E237" s="72"/>
      <c r="F237" s="70"/>
      <c r="G237" s="70"/>
      <c r="H237" s="70"/>
      <c r="I237" s="70"/>
      <c r="J237" s="70"/>
      <c r="K237" s="70"/>
      <c r="L237" s="70"/>
      <c r="M237" s="70"/>
      <c r="N237" s="70"/>
      <c r="O237" s="70"/>
      <c r="P237" s="70"/>
      <c r="Q237" s="70"/>
      <c r="R237" s="70"/>
      <c r="S237" s="70"/>
      <c r="T237" s="241"/>
      <c r="U237" s="70"/>
      <c r="V237" s="242"/>
      <c r="W237" s="70"/>
      <c r="X237" s="70"/>
      <c r="Y237" s="70"/>
      <c r="Z237" s="70"/>
      <c r="AA237" s="70"/>
      <c r="AB237" s="70"/>
      <c r="AC237" s="70"/>
      <c r="AD237" s="70"/>
      <c r="AE237" s="70"/>
      <c r="AF237" s="70"/>
      <c r="AG237" s="241"/>
      <c r="AH237" s="236" t="s">
        <v>1933</v>
      </c>
      <c r="AI237" s="70"/>
      <c r="AJ237" s="70"/>
      <c r="AK237" s="70"/>
      <c r="AL237" s="70"/>
      <c r="AM237" s="70"/>
      <c r="AN237" s="241"/>
      <c r="AO237" s="70"/>
      <c r="AP237" s="70"/>
      <c r="AQ237" s="70"/>
      <c r="AR237" s="70"/>
      <c r="AS237" s="241"/>
      <c r="AT237" s="70"/>
      <c r="AU237" s="70"/>
      <c r="AV237" s="70"/>
    </row>
    <row r="238" ht="13.95" spans="1:48">
      <c r="A238" s="62">
        <v>222</v>
      </c>
      <c r="B238" s="62">
        <f>LARGE($A$1:$A$521,1)</f>
        <v>499</v>
      </c>
      <c r="C238" s="68"/>
      <c r="D238" s="69"/>
      <c r="E238" s="72"/>
      <c r="F238" s="70"/>
      <c r="G238" s="70"/>
      <c r="H238" s="70"/>
      <c r="I238" s="70"/>
      <c r="J238" s="70"/>
      <c r="K238" s="70"/>
      <c r="L238" s="70"/>
      <c r="M238" s="70"/>
      <c r="N238" s="70"/>
      <c r="O238" s="70"/>
      <c r="P238" s="70"/>
      <c r="Q238" s="70"/>
      <c r="R238" s="70"/>
      <c r="S238" s="70"/>
      <c r="T238" s="241"/>
      <c r="U238" s="70"/>
      <c r="V238" s="242"/>
      <c r="W238" s="70"/>
      <c r="X238" s="70"/>
      <c r="Y238" s="70"/>
      <c r="Z238" s="70"/>
      <c r="AA238" s="70"/>
      <c r="AB238" s="70"/>
      <c r="AC238" s="70"/>
      <c r="AD238" s="70"/>
      <c r="AE238" s="70"/>
      <c r="AF238" s="72"/>
      <c r="AG238" s="241"/>
      <c r="AH238" s="70"/>
      <c r="AI238" s="70"/>
      <c r="AJ238" s="70"/>
      <c r="AK238" s="70"/>
      <c r="AL238" s="70"/>
      <c r="AM238" s="70"/>
      <c r="AN238" s="256"/>
      <c r="AO238" s="240"/>
      <c r="AP238" s="240"/>
      <c r="AQ238" s="70"/>
      <c r="AR238" s="70"/>
      <c r="AS238" s="241"/>
      <c r="AT238" s="70"/>
      <c r="AU238" s="70"/>
      <c r="AV238" s="70"/>
    </row>
    <row r="239" ht="13.95" spans="1:48">
      <c r="A239" s="62">
        <v>223</v>
      </c>
      <c r="B239" s="62">
        <f>LARGE($A$1:$A$521,1)</f>
        <v>499</v>
      </c>
      <c r="C239" s="68"/>
      <c r="D239" s="69"/>
      <c r="E239" s="72"/>
      <c r="G239" s="70"/>
      <c r="H239" s="70"/>
      <c r="I239" s="70"/>
      <c r="J239" s="70"/>
      <c r="K239" s="70"/>
      <c r="L239" s="70"/>
      <c r="M239" s="237"/>
      <c r="N239" s="70"/>
      <c r="O239" s="70" t="s">
        <v>1895</v>
      </c>
      <c r="P239" s="70"/>
      <c r="Q239" s="70"/>
      <c r="R239" s="70"/>
      <c r="S239" s="70"/>
      <c r="T239" s="241"/>
      <c r="U239" s="70"/>
      <c r="V239" s="242"/>
      <c r="W239" s="70"/>
      <c r="X239" s="70"/>
      <c r="Y239" s="70"/>
      <c r="Z239" s="70"/>
      <c r="AA239" s="70"/>
      <c r="AB239" s="70"/>
      <c r="AC239" s="70"/>
      <c r="AD239" s="70"/>
      <c r="AE239" s="70"/>
      <c r="AF239" s="70"/>
      <c r="AG239" s="241"/>
      <c r="AH239" s="70"/>
      <c r="AI239" s="70"/>
      <c r="AJ239" s="70"/>
      <c r="AK239" s="70"/>
      <c r="AL239" s="70"/>
      <c r="AM239" s="70"/>
      <c r="AN239" s="250"/>
      <c r="AO239" s="251"/>
      <c r="AP239" s="251"/>
      <c r="AQ239" s="251"/>
      <c r="AR239" s="251"/>
      <c r="AS239" s="263"/>
      <c r="AT239" s="251"/>
      <c r="AU239" s="259"/>
      <c r="AV239" s="70"/>
    </row>
    <row r="240" ht="13.2" spans="1:48">
      <c r="A240" s="62">
        <v>224</v>
      </c>
      <c r="B240" s="62">
        <f>LARGE($A$1:$A$521,1)</f>
        <v>499</v>
      </c>
      <c r="C240" s="68"/>
      <c r="D240" s="69"/>
      <c r="E240" s="72"/>
      <c r="F240" s="71" t="s">
        <v>1934</v>
      </c>
      <c r="G240" s="70"/>
      <c r="H240" s="70"/>
      <c r="I240" s="70"/>
      <c r="J240" s="70"/>
      <c r="K240" s="70"/>
      <c r="L240" s="70"/>
      <c r="M240" s="70"/>
      <c r="N240" s="70"/>
      <c r="O240" s="70"/>
      <c r="P240" s="70"/>
      <c r="Q240" s="70"/>
      <c r="R240" s="70"/>
      <c r="S240" s="70"/>
      <c r="T240" s="241"/>
      <c r="U240" s="70"/>
      <c r="V240" s="242"/>
      <c r="W240" s="70"/>
      <c r="X240" s="70"/>
      <c r="Y240" s="70"/>
      <c r="Z240" s="70"/>
      <c r="AA240" s="70"/>
      <c r="AB240" s="70"/>
      <c r="AC240" s="70"/>
      <c r="AD240" s="70"/>
      <c r="AE240" s="70"/>
      <c r="AF240" s="70"/>
      <c r="AG240" s="241"/>
      <c r="AH240" s="70"/>
      <c r="AI240" s="70"/>
      <c r="AJ240" s="70"/>
      <c r="AK240" s="70"/>
      <c r="AL240" s="70"/>
      <c r="AM240" s="70"/>
      <c r="AN240" s="246"/>
      <c r="AO240" s="70"/>
      <c r="AP240" s="70"/>
      <c r="AQ240" s="70"/>
      <c r="AR240" s="70"/>
      <c r="AS240" s="241"/>
      <c r="AT240" s="70"/>
      <c r="AU240" s="255"/>
      <c r="AV240" s="70"/>
    </row>
    <row r="241" ht="13.95" spans="1:57">
      <c r="A241" s="62">
        <v>225</v>
      </c>
      <c r="B241" s="62">
        <f>LARGE($A$1:$A$521,1)</f>
        <v>499</v>
      </c>
      <c r="C241" s="68"/>
      <c r="D241" s="69"/>
      <c r="E241" s="72"/>
      <c r="F241" s="70" t="s">
        <v>1910</v>
      </c>
      <c r="G241" s="70"/>
      <c r="H241" s="70"/>
      <c r="I241" s="70"/>
      <c r="J241" s="70"/>
      <c r="K241" s="70"/>
      <c r="L241" s="70"/>
      <c r="M241" s="70"/>
      <c r="N241" s="70"/>
      <c r="O241" s="70"/>
      <c r="P241" s="240"/>
      <c r="Q241" s="240"/>
      <c r="R241" s="240"/>
      <c r="S241" s="240"/>
      <c r="T241" s="256"/>
      <c r="U241" s="240"/>
      <c r="V241" s="249"/>
      <c r="W241" s="240"/>
      <c r="X241" s="240"/>
      <c r="Y241" s="240"/>
      <c r="Z241" s="240"/>
      <c r="AA241" s="240"/>
      <c r="AB241" s="240"/>
      <c r="AC241" s="240"/>
      <c r="AD241" s="240"/>
      <c r="AE241" s="240"/>
      <c r="AF241" s="240"/>
      <c r="AG241" s="256"/>
      <c r="AH241" s="240"/>
      <c r="AI241" s="240"/>
      <c r="AJ241" s="240"/>
      <c r="AK241" s="240"/>
      <c r="AL241" s="240"/>
      <c r="AM241" s="240"/>
      <c r="AN241" s="246"/>
      <c r="AO241" s="70"/>
      <c r="AP241" s="70"/>
      <c r="AQ241" s="70"/>
      <c r="AR241" s="70"/>
      <c r="AS241" s="241"/>
      <c r="AT241" s="70"/>
      <c r="AU241" s="255"/>
      <c r="AV241" s="240"/>
      <c r="AW241" s="240"/>
      <c r="AX241" s="240"/>
      <c r="AY241" s="240"/>
      <c r="AZ241" s="240"/>
      <c r="BA241" s="240"/>
      <c r="BB241" s="240"/>
      <c r="BC241" s="240"/>
      <c r="BD241" s="240"/>
      <c r="BE241" s="240"/>
    </row>
    <row r="242" ht="13.95" spans="1:57">
      <c r="A242" s="62">
        <v>226</v>
      </c>
      <c r="B242" s="62">
        <f>LARGE($A$1:$A$521,1)</f>
        <v>499</v>
      </c>
      <c r="C242" s="68"/>
      <c r="D242" s="69"/>
      <c r="E242" s="72"/>
      <c r="F242" s="236" t="s">
        <v>1935</v>
      </c>
      <c r="G242" s="70"/>
      <c r="H242" s="70"/>
      <c r="I242" s="70"/>
      <c r="J242" s="70"/>
      <c r="K242" s="70"/>
      <c r="L242" s="70"/>
      <c r="M242" s="70"/>
      <c r="N242" s="70"/>
      <c r="O242" s="70" t="s">
        <v>1899</v>
      </c>
      <c r="P242" s="70"/>
      <c r="Q242" s="70"/>
      <c r="R242" s="70"/>
      <c r="S242" s="70"/>
      <c r="T242" s="241"/>
      <c r="U242" s="70"/>
      <c r="V242" s="242"/>
      <c r="W242" s="70"/>
      <c r="X242" s="70"/>
      <c r="Y242" s="70"/>
      <c r="Z242" s="70"/>
      <c r="AA242" s="70"/>
      <c r="AB242" s="70"/>
      <c r="AC242" s="70"/>
      <c r="AD242" s="70"/>
      <c r="AE242" s="70"/>
      <c r="AF242" s="70"/>
      <c r="AG242" s="241"/>
      <c r="AH242" s="70"/>
      <c r="AI242" s="70"/>
      <c r="AJ242" s="70"/>
      <c r="AK242" s="70"/>
      <c r="AL242" s="70"/>
      <c r="AM242" s="70"/>
      <c r="AN242" s="241"/>
      <c r="AO242" s="70"/>
      <c r="AP242" s="70"/>
      <c r="AQ242" s="70"/>
      <c r="AR242" s="70"/>
      <c r="AS242" s="241"/>
      <c r="AT242" s="70"/>
      <c r="AU242" s="70"/>
      <c r="AV242" s="70"/>
      <c r="AW242" s="70"/>
      <c r="AX242" s="70"/>
      <c r="AY242" s="70"/>
      <c r="AZ242" s="70"/>
      <c r="BA242" s="70"/>
      <c r="BB242" s="70"/>
      <c r="BC242" s="70"/>
      <c r="BD242" s="70"/>
      <c r="BE242" s="70"/>
    </row>
    <row r="243" ht="13.2" spans="1:48">
      <c r="A243" s="62">
        <v>227</v>
      </c>
      <c r="B243" s="62">
        <f>LARGE($A$1:$A$521,1)</f>
        <v>499</v>
      </c>
      <c r="C243" s="68"/>
      <c r="D243" s="69"/>
      <c r="E243" s="72"/>
      <c r="F243" s="236" t="s">
        <v>1912</v>
      </c>
      <c r="G243" s="70"/>
      <c r="H243" s="70"/>
      <c r="I243" s="70"/>
      <c r="J243" s="70"/>
      <c r="K243" s="70"/>
      <c r="L243" s="70"/>
      <c r="M243" s="70"/>
      <c r="N243" s="70"/>
      <c r="O243" s="70"/>
      <c r="P243" s="70"/>
      <c r="Q243" s="70"/>
      <c r="R243" s="70"/>
      <c r="S243" s="70"/>
      <c r="T243" s="241"/>
      <c r="U243" s="70"/>
      <c r="V243" s="242"/>
      <c r="W243" s="70"/>
      <c r="X243" s="70"/>
      <c r="Y243" s="70"/>
      <c r="Z243" s="70"/>
      <c r="AA243" s="70"/>
      <c r="AB243" s="70"/>
      <c r="AC243" s="70"/>
      <c r="AD243" s="70"/>
      <c r="AE243" s="70"/>
      <c r="AF243" s="70"/>
      <c r="AG243" s="241"/>
      <c r="AH243" s="70"/>
      <c r="AI243" s="70"/>
      <c r="AJ243" s="70"/>
      <c r="AK243" s="70"/>
      <c r="AL243" s="70"/>
      <c r="AM243" s="70"/>
      <c r="AN243" s="241"/>
      <c r="AO243" s="70"/>
      <c r="AP243" s="70"/>
      <c r="AQ243" s="70"/>
      <c r="AR243" s="70"/>
      <c r="AS243" s="241"/>
      <c r="AT243" s="70"/>
      <c r="AU243" s="70"/>
      <c r="AV243" s="70"/>
    </row>
    <row r="244" ht="13.2" spans="1:48">
      <c r="A244" s="62">
        <v>228</v>
      </c>
      <c r="B244" s="62">
        <f>LARGE($A$1:$A$521,1)</f>
        <v>499</v>
      </c>
      <c r="C244" s="68"/>
      <c r="D244" s="69"/>
      <c r="E244" s="72"/>
      <c r="F244" s="70"/>
      <c r="G244" s="70"/>
      <c r="H244" s="70"/>
      <c r="I244" s="70"/>
      <c r="J244" s="70"/>
      <c r="K244" s="70"/>
      <c r="L244" s="70"/>
      <c r="M244" s="70"/>
      <c r="N244" s="70"/>
      <c r="O244" s="70"/>
      <c r="P244" s="70"/>
      <c r="Q244" s="70"/>
      <c r="R244" s="70"/>
      <c r="S244" s="70"/>
      <c r="T244" s="241"/>
      <c r="U244" s="70"/>
      <c r="V244" s="242"/>
      <c r="W244" s="70"/>
      <c r="X244" s="70"/>
      <c r="Y244" s="70"/>
      <c r="Z244" s="70"/>
      <c r="AA244" s="70"/>
      <c r="AB244" s="70"/>
      <c r="AC244" s="70"/>
      <c r="AD244" s="70"/>
      <c r="AE244" s="70"/>
      <c r="AF244" s="70"/>
      <c r="AG244" s="241"/>
      <c r="AH244" s="70"/>
      <c r="AI244" s="70"/>
      <c r="AJ244" s="70"/>
      <c r="AK244" s="70"/>
      <c r="AL244" s="70"/>
      <c r="AM244" s="70"/>
      <c r="AN244" s="241"/>
      <c r="AO244" s="70"/>
      <c r="AP244" s="70"/>
      <c r="AQ244" s="70"/>
      <c r="AR244" s="70"/>
      <c r="AS244" s="241"/>
      <c r="AT244" s="70"/>
      <c r="AU244" s="70"/>
      <c r="AV244" s="70"/>
    </row>
    <row r="245" ht="13.2" spans="1:48">
      <c r="A245" s="62">
        <v>229</v>
      </c>
      <c r="B245" s="62">
        <f>LARGE($A$1:$A$521,1)</f>
        <v>499</v>
      </c>
      <c r="C245" s="68"/>
      <c r="D245" s="69"/>
      <c r="E245" s="72"/>
      <c r="F245" s="70"/>
      <c r="G245" s="70"/>
      <c r="H245" s="70"/>
      <c r="I245" s="70"/>
      <c r="J245" s="70"/>
      <c r="K245" s="70"/>
      <c r="L245" s="70"/>
      <c r="M245" s="70"/>
      <c r="N245" s="70"/>
      <c r="O245" s="70"/>
      <c r="P245" s="70"/>
      <c r="Q245" s="70"/>
      <c r="R245" s="70"/>
      <c r="S245" s="70"/>
      <c r="T245" s="241"/>
      <c r="U245" s="70"/>
      <c r="V245" s="242"/>
      <c r="W245" s="70"/>
      <c r="X245" s="70"/>
      <c r="Y245" s="70"/>
      <c r="Z245" s="70"/>
      <c r="AA245" s="70"/>
      <c r="AB245" s="70"/>
      <c r="AC245" s="70"/>
      <c r="AD245" s="70"/>
      <c r="AE245" s="70"/>
      <c r="AF245" s="70"/>
      <c r="AG245" s="241"/>
      <c r="AH245" s="70"/>
      <c r="AI245" s="70"/>
      <c r="AJ245" s="70"/>
      <c r="AK245" s="70"/>
      <c r="AL245" s="70"/>
      <c r="AM245" s="70"/>
      <c r="AN245" s="241"/>
      <c r="AO245" s="70"/>
      <c r="AP245" s="70"/>
      <c r="AQ245" s="70"/>
      <c r="AR245" s="70"/>
      <c r="AS245" s="241"/>
      <c r="AT245" s="70"/>
      <c r="AU245" s="70"/>
      <c r="AV245" s="70"/>
    </row>
    <row r="246" ht="13.95" spans="1:48">
      <c r="A246" s="62">
        <v>230</v>
      </c>
      <c r="B246" s="62">
        <f>LARGE($A$1:$A$521,1)</f>
        <v>499</v>
      </c>
      <c r="C246" s="68"/>
      <c r="D246" s="69"/>
      <c r="E246" s="72"/>
      <c r="F246" s="70"/>
      <c r="G246" s="70"/>
      <c r="H246" s="70"/>
      <c r="I246" s="70"/>
      <c r="J246" s="70"/>
      <c r="K246" s="70"/>
      <c r="L246" s="70"/>
      <c r="M246" s="70"/>
      <c r="N246" s="70"/>
      <c r="O246" s="70"/>
      <c r="P246" s="70"/>
      <c r="Q246" s="70"/>
      <c r="R246" s="70"/>
      <c r="S246" s="70"/>
      <c r="T246" s="241"/>
      <c r="U246" s="70"/>
      <c r="V246" s="242"/>
      <c r="W246" s="70"/>
      <c r="X246" s="70"/>
      <c r="Y246" s="70"/>
      <c r="Z246" s="70"/>
      <c r="AA246" s="70"/>
      <c r="AB246" s="70"/>
      <c r="AC246" s="70"/>
      <c r="AD246" s="70"/>
      <c r="AE246" s="70"/>
      <c r="AF246" s="70"/>
      <c r="AG246" s="241"/>
      <c r="AH246" s="70"/>
      <c r="AI246" s="70"/>
      <c r="AJ246" s="70"/>
      <c r="AK246" s="70"/>
      <c r="AL246" s="70"/>
      <c r="AM246" s="70"/>
      <c r="AN246" s="241"/>
      <c r="AO246" s="70"/>
      <c r="AP246" s="70"/>
      <c r="AQ246" s="70"/>
      <c r="AR246" s="70"/>
      <c r="AS246" s="241"/>
      <c r="AT246" s="70"/>
      <c r="AU246" s="70"/>
      <c r="AV246" s="70"/>
    </row>
    <row r="247" ht="13.95" spans="1:48">
      <c r="A247" s="62">
        <v>231</v>
      </c>
      <c r="B247" s="62">
        <f>LARGE($A$1:$A$521,1)</f>
        <v>499</v>
      </c>
      <c r="C247" s="68"/>
      <c r="D247" s="69"/>
      <c r="E247" s="72"/>
      <c r="G247" s="70"/>
      <c r="H247" s="70"/>
      <c r="I247" s="70"/>
      <c r="J247" s="70"/>
      <c r="K247" s="70"/>
      <c r="L247" s="70"/>
      <c r="M247" s="237"/>
      <c r="N247" s="70"/>
      <c r="O247" s="70" t="s">
        <v>1895</v>
      </c>
      <c r="P247" s="70"/>
      <c r="Q247" s="70"/>
      <c r="R247" s="70"/>
      <c r="S247" s="70"/>
      <c r="T247" s="250"/>
      <c r="U247" s="251"/>
      <c r="V247" s="252"/>
      <c r="W247" s="251"/>
      <c r="X247" s="251"/>
      <c r="Y247" s="251"/>
      <c r="Z247" s="251"/>
      <c r="AA247" s="251"/>
      <c r="AB247" s="251"/>
      <c r="AC247" s="251"/>
      <c r="AD247" s="251"/>
      <c r="AE247" s="251"/>
      <c r="AF247" s="251"/>
      <c r="AG247" s="246"/>
      <c r="AH247" s="70"/>
      <c r="AI247" s="70"/>
      <c r="AJ247" s="70"/>
      <c r="AK247" s="70"/>
      <c r="AL247" s="70"/>
      <c r="AM247" s="70"/>
      <c r="AN247" s="241"/>
      <c r="AO247" s="70"/>
      <c r="AP247" s="70"/>
      <c r="AQ247" s="70"/>
      <c r="AR247" s="70"/>
      <c r="AS247" s="241"/>
      <c r="AT247" s="236" t="s">
        <v>1936</v>
      </c>
      <c r="AU247" s="70"/>
      <c r="AV247" s="70"/>
    </row>
    <row r="248" ht="13.2" spans="1:48">
      <c r="A248" s="62">
        <v>232</v>
      </c>
      <c r="B248" s="62">
        <f>LARGE($A$1:$A$521,1)</f>
        <v>499</v>
      </c>
      <c r="C248" s="68"/>
      <c r="D248" s="69"/>
      <c r="E248" s="72"/>
      <c r="F248" s="71" t="s">
        <v>1900</v>
      </c>
      <c r="G248" s="70"/>
      <c r="H248" s="70"/>
      <c r="I248" s="70"/>
      <c r="J248" s="70"/>
      <c r="K248" s="70"/>
      <c r="L248" s="70"/>
      <c r="M248" s="70"/>
      <c r="N248" s="70"/>
      <c r="O248" s="70"/>
      <c r="P248" s="70"/>
      <c r="Q248" s="70"/>
      <c r="R248" s="70"/>
      <c r="S248" s="70"/>
      <c r="T248" s="246"/>
      <c r="U248" s="70"/>
      <c r="V248" s="242"/>
      <c r="W248" s="70"/>
      <c r="X248" s="70"/>
      <c r="Y248" s="70"/>
      <c r="Z248" s="70"/>
      <c r="AA248" s="70"/>
      <c r="AB248" s="70"/>
      <c r="AC248" s="70"/>
      <c r="AD248" s="70"/>
      <c r="AE248" s="70"/>
      <c r="AF248" s="70"/>
      <c r="AG248" s="246"/>
      <c r="AH248" s="70"/>
      <c r="AI248" s="70"/>
      <c r="AJ248" s="70"/>
      <c r="AK248" s="70"/>
      <c r="AL248" s="70"/>
      <c r="AM248" s="70"/>
      <c r="AN248" s="241"/>
      <c r="AO248" s="70"/>
      <c r="AP248" s="70"/>
      <c r="AQ248" s="70"/>
      <c r="AR248" s="70"/>
      <c r="AS248" s="241"/>
      <c r="AT248" s="70"/>
      <c r="AU248" s="70"/>
      <c r="AV248" s="70"/>
    </row>
    <row r="249" ht="13.95" spans="1:57">
      <c r="A249" s="62">
        <v>233</v>
      </c>
      <c r="B249" s="62">
        <f>LARGE($A$1:$A$521,1)</f>
        <v>499</v>
      </c>
      <c r="C249" s="68"/>
      <c r="D249" s="69"/>
      <c r="E249" s="72"/>
      <c r="F249" s="236" t="s">
        <v>1913</v>
      </c>
      <c r="G249" s="70"/>
      <c r="H249" s="70"/>
      <c r="I249" s="70"/>
      <c r="J249" s="70"/>
      <c r="K249" s="70"/>
      <c r="L249" s="70"/>
      <c r="M249" s="70"/>
      <c r="N249" s="70"/>
      <c r="O249" s="70"/>
      <c r="P249" s="240"/>
      <c r="Q249" s="240"/>
      <c r="R249" s="240"/>
      <c r="S249" s="240"/>
      <c r="T249" s="246"/>
      <c r="U249" s="70"/>
      <c r="V249" s="242"/>
      <c r="W249" s="70"/>
      <c r="X249" s="70"/>
      <c r="Y249" s="70"/>
      <c r="Z249" s="70"/>
      <c r="AA249" s="70"/>
      <c r="AB249" s="70"/>
      <c r="AC249" s="70"/>
      <c r="AD249" s="70"/>
      <c r="AE249" s="70"/>
      <c r="AF249" s="70"/>
      <c r="AG249" s="248"/>
      <c r="AH249" s="240"/>
      <c r="AI249" s="240"/>
      <c r="AJ249" s="240"/>
      <c r="AK249" s="240"/>
      <c r="AL249" s="240"/>
      <c r="AM249" s="240"/>
      <c r="AN249" s="256"/>
      <c r="AO249" s="240"/>
      <c r="AP249" s="240"/>
      <c r="AQ249" s="240"/>
      <c r="AR249" s="240"/>
      <c r="AS249" s="256"/>
      <c r="AT249" s="240"/>
      <c r="AU249" s="240"/>
      <c r="AV249" s="240"/>
      <c r="AW249" s="240"/>
      <c r="AX249" s="240"/>
      <c r="AY249" s="240"/>
      <c r="AZ249" s="240"/>
      <c r="BA249" s="240"/>
      <c r="BB249" s="240"/>
      <c r="BC249" s="240"/>
      <c r="BD249" s="240"/>
      <c r="BE249" s="240"/>
    </row>
    <row r="250" ht="13.95" spans="1:57">
      <c r="A250" s="62">
        <v>234</v>
      </c>
      <c r="B250" s="62">
        <f>LARGE($A$1:$A$521,1)</f>
        <v>499</v>
      </c>
      <c r="C250" s="68"/>
      <c r="D250" s="69"/>
      <c r="E250" s="72"/>
      <c r="F250" s="70"/>
      <c r="G250" s="70"/>
      <c r="H250" s="70"/>
      <c r="I250" s="70"/>
      <c r="J250" s="70"/>
      <c r="K250" s="70"/>
      <c r="L250" s="70"/>
      <c r="M250" s="70"/>
      <c r="N250" s="70"/>
      <c r="O250" s="70" t="s">
        <v>1899</v>
      </c>
      <c r="P250" s="70"/>
      <c r="Q250" s="70"/>
      <c r="R250" s="70"/>
      <c r="S250" s="70"/>
      <c r="T250" s="241"/>
      <c r="U250" s="70"/>
      <c r="V250" s="242"/>
      <c r="W250" s="70"/>
      <c r="X250" s="70"/>
      <c r="Y250" s="70"/>
      <c r="Z250" s="70"/>
      <c r="AA250" s="70"/>
      <c r="AB250" s="70"/>
      <c r="AC250" s="70"/>
      <c r="AD250" s="70"/>
      <c r="AE250" s="70"/>
      <c r="AF250" s="242"/>
      <c r="AG250" s="70"/>
      <c r="AH250" s="70"/>
      <c r="AI250" s="70"/>
      <c r="AJ250" s="70"/>
      <c r="AK250" s="70"/>
      <c r="AL250" s="70"/>
      <c r="AM250" s="242"/>
      <c r="AN250" s="70"/>
      <c r="AO250" s="70"/>
      <c r="AP250" s="70"/>
      <c r="AQ250" s="70"/>
      <c r="AR250" s="70"/>
      <c r="AS250" s="241"/>
      <c r="AT250" s="70"/>
      <c r="AU250" s="70"/>
      <c r="AV250" s="70"/>
      <c r="AW250" s="70"/>
      <c r="AX250" s="70"/>
      <c r="AY250" s="70"/>
      <c r="AZ250" s="70"/>
      <c r="BA250" s="70"/>
      <c r="BB250" s="70"/>
      <c r="BC250" s="70"/>
      <c r="BD250" s="70"/>
      <c r="BE250" s="70"/>
    </row>
    <row r="251" ht="13.2" spans="1:48">
      <c r="A251" s="62">
        <v>235</v>
      </c>
      <c r="B251" s="62">
        <f>LARGE($A$1:$A$521,1)</f>
        <v>499</v>
      </c>
      <c r="C251" s="68"/>
      <c r="D251" s="69"/>
      <c r="E251" s="72"/>
      <c r="F251" s="70"/>
      <c r="G251" s="70"/>
      <c r="H251" s="70"/>
      <c r="I251" s="70"/>
      <c r="J251" s="70"/>
      <c r="K251" s="70"/>
      <c r="L251" s="70"/>
      <c r="M251" s="70"/>
      <c r="N251" s="70"/>
      <c r="O251" s="70"/>
      <c r="P251" s="70"/>
      <c r="Q251" s="70"/>
      <c r="R251" s="70"/>
      <c r="S251" s="70"/>
      <c r="T251" s="241"/>
      <c r="U251" s="70"/>
      <c r="V251" s="242"/>
      <c r="W251" s="70"/>
      <c r="X251" s="70"/>
      <c r="Y251" s="70"/>
      <c r="Z251" s="70"/>
      <c r="AA251" s="70"/>
      <c r="AB251" s="70"/>
      <c r="AC251" s="70"/>
      <c r="AD251" s="70"/>
      <c r="AE251" s="70"/>
      <c r="AF251" s="242"/>
      <c r="AG251" s="70"/>
      <c r="AH251" s="70"/>
      <c r="AI251" s="70"/>
      <c r="AJ251" s="70"/>
      <c r="AK251" s="70"/>
      <c r="AL251" s="70"/>
      <c r="AM251" s="242"/>
      <c r="AN251" s="70"/>
      <c r="AO251" s="70"/>
      <c r="AP251" s="70"/>
      <c r="AQ251" s="70"/>
      <c r="AR251" s="70"/>
      <c r="AS251" s="241"/>
      <c r="AT251" s="70"/>
      <c r="AU251" s="70"/>
      <c r="AV251" s="70"/>
    </row>
    <row r="252" ht="13.2" spans="1:48">
      <c r="A252" s="62">
        <v>236</v>
      </c>
      <c r="B252" s="62">
        <f>LARGE($A$1:$A$521,1)</f>
        <v>499</v>
      </c>
      <c r="C252" s="68"/>
      <c r="D252" s="69"/>
      <c r="E252" s="72"/>
      <c r="F252" s="70"/>
      <c r="G252" s="70"/>
      <c r="H252" s="70"/>
      <c r="I252" s="70"/>
      <c r="J252" s="70"/>
      <c r="K252" s="70"/>
      <c r="L252" s="70"/>
      <c r="M252" s="70"/>
      <c r="N252" s="70"/>
      <c r="O252" s="70"/>
      <c r="P252" s="70"/>
      <c r="Q252" s="70"/>
      <c r="R252" s="70"/>
      <c r="S252" s="70"/>
      <c r="T252" s="241"/>
      <c r="U252" s="70"/>
      <c r="V252" s="242"/>
      <c r="W252" s="70"/>
      <c r="X252" s="70"/>
      <c r="Y252" s="70"/>
      <c r="Z252" s="70"/>
      <c r="AA252" s="70"/>
      <c r="AB252" s="70"/>
      <c r="AC252" s="70"/>
      <c r="AD252" s="70"/>
      <c r="AE252" s="70"/>
      <c r="AF252" s="242"/>
      <c r="AG252" s="70"/>
      <c r="AH252" s="70"/>
      <c r="AI252" s="70"/>
      <c r="AJ252" s="70"/>
      <c r="AK252" s="70"/>
      <c r="AL252" s="70"/>
      <c r="AM252" s="242"/>
      <c r="AN252" s="70"/>
      <c r="AO252" s="70"/>
      <c r="AP252" s="70"/>
      <c r="AQ252" s="70"/>
      <c r="AR252" s="70"/>
      <c r="AS252" s="241"/>
      <c r="AT252" s="70"/>
      <c r="AU252" s="70"/>
      <c r="AV252" s="70"/>
    </row>
    <row r="253" ht="13.2" spans="1:48">
      <c r="A253" s="62">
        <v>237</v>
      </c>
      <c r="B253" s="62">
        <f>LARGE($A$1:$A$521,1)</f>
        <v>499</v>
      </c>
      <c r="C253" s="68"/>
      <c r="D253" s="69"/>
      <c r="E253" s="72"/>
      <c r="F253" s="70"/>
      <c r="G253" s="70"/>
      <c r="H253" s="70"/>
      <c r="I253" s="70"/>
      <c r="J253" s="70"/>
      <c r="K253" s="70"/>
      <c r="L253" s="70"/>
      <c r="M253" s="70"/>
      <c r="N253" s="70"/>
      <c r="O253" s="70"/>
      <c r="P253" s="70"/>
      <c r="Q253" s="70"/>
      <c r="R253" s="70"/>
      <c r="S253" s="70"/>
      <c r="T253" s="241"/>
      <c r="U253" s="70"/>
      <c r="V253" s="242"/>
      <c r="W253" s="70"/>
      <c r="X253" s="70"/>
      <c r="Y253" s="70"/>
      <c r="Z253" s="70"/>
      <c r="AA253" s="70"/>
      <c r="AB253" s="70"/>
      <c r="AC253" s="70"/>
      <c r="AD253" s="70"/>
      <c r="AE253" s="70"/>
      <c r="AF253" s="242"/>
      <c r="AG253" s="70"/>
      <c r="AH253" s="70"/>
      <c r="AI253" s="70"/>
      <c r="AJ253" s="70"/>
      <c r="AK253" s="70"/>
      <c r="AL253" s="70"/>
      <c r="AM253" s="242"/>
      <c r="AN253" s="70"/>
      <c r="AO253" s="70"/>
      <c r="AP253" s="70"/>
      <c r="AQ253" s="70"/>
      <c r="AR253" s="70"/>
      <c r="AS253" s="241"/>
      <c r="AT253" s="70"/>
      <c r="AU253" s="70"/>
      <c r="AV253" s="70"/>
    </row>
    <row r="254" ht="13.95" spans="1:48">
      <c r="A254" s="62">
        <v>238</v>
      </c>
      <c r="B254" s="62">
        <f>LARGE($A$1:$A$521,1)</f>
        <v>499</v>
      </c>
      <c r="C254" s="68"/>
      <c r="D254" s="69"/>
      <c r="E254" s="72"/>
      <c r="F254" s="70"/>
      <c r="G254" s="70"/>
      <c r="H254" s="70"/>
      <c r="I254" s="70"/>
      <c r="J254" s="70"/>
      <c r="K254" s="70"/>
      <c r="L254" s="70"/>
      <c r="M254" s="70"/>
      <c r="N254" s="70"/>
      <c r="O254" s="70"/>
      <c r="P254" s="70"/>
      <c r="Q254" s="70"/>
      <c r="R254" s="70"/>
      <c r="S254" s="70"/>
      <c r="T254" s="241"/>
      <c r="U254" s="70"/>
      <c r="V254" s="242"/>
      <c r="W254" s="70"/>
      <c r="X254" s="70"/>
      <c r="Y254" s="70"/>
      <c r="Z254" s="70"/>
      <c r="AA254" s="70"/>
      <c r="AB254" s="70"/>
      <c r="AC254" s="70"/>
      <c r="AD254" s="70"/>
      <c r="AE254" s="70"/>
      <c r="AF254" s="242"/>
      <c r="AG254" s="70"/>
      <c r="AH254" s="70"/>
      <c r="AI254" s="70"/>
      <c r="AJ254" s="70"/>
      <c r="AK254" s="70"/>
      <c r="AL254" s="70"/>
      <c r="AM254" s="242"/>
      <c r="AN254" s="70"/>
      <c r="AO254" s="70"/>
      <c r="AP254" s="70"/>
      <c r="AQ254" s="70"/>
      <c r="AR254" s="70"/>
      <c r="AS254" s="241"/>
      <c r="AT254" s="70"/>
      <c r="AU254" s="70"/>
      <c r="AV254" s="70"/>
    </row>
    <row r="255" ht="13.95" spans="1:48">
      <c r="A255" s="62">
        <v>239</v>
      </c>
      <c r="B255" s="62">
        <f>LARGE($A$1:$A$521,1)</f>
        <v>499</v>
      </c>
      <c r="C255" s="68"/>
      <c r="D255" s="69"/>
      <c r="E255" s="72"/>
      <c r="G255" s="70"/>
      <c r="H255" s="70"/>
      <c r="I255" s="70"/>
      <c r="J255" s="70"/>
      <c r="K255" s="70"/>
      <c r="L255" s="70"/>
      <c r="M255" s="70"/>
      <c r="N255" s="70"/>
      <c r="O255" s="70" t="s">
        <v>1895</v>
      </c>
      <c r="P255" s="70"/>
      <c r="Q255" s="70"/>
      <c r="R255" s="70"/>
      <c r="S255" s="70"/>
      <c r="T255" s="253"/>
      <c r="U255" s="154"/>
      <c r="V255" s="254"/>
      <c r="W255" s="251"/>
      <c r="X255" s="251"/>
      <c r="Y255" s="251"/>
      <c r="Z255" s="251"/>
      <c r="AA255" s="251"/>
      <c r="AB255" s="251"/>
      <c r="AC255" s="251"/>
      <c r="AD255" s="251"/>
      <c r="AE255" s="251"/>
      <c r="AF255" s="251"/>
      <c r="AG255" s="263"/>
      <c r="AH255" s="251"/>
      <c r="AI255" s="251"/>
      <c r="AJ255" s="251"/>
      <c r="AK255" s="251"/>
      <c r="AL255" s="251"/>
      <c r="AM255" s="251"/>
      <c r="AN255" s="263"/>
      <c r="AO255" s="251"/>
      <c r="AP255" s="251"/>
      <c r="AQ255" s="251"/>
      <c r="AR255" s="251"/>
      <c r="AS255" s="246"/>
      <c r="AT255" s="236" t="s">
        <v>1937</v>
      </c>
      <c r="AU255" s="70"/>
      <c r="AV255" s="70"/>
    </row>
    <row r="256" ht="13.2" spans="1:48">
      <c r="A256" s="62">
        <v>240</v>
      </c>
      <c r="B256" s="62">
        <f>LARGE($A$1:$A$521,1)</f>
        <v>499</v>
      </c>
      <c r="C256" s="68"/>
      <c r="D256" s="69"/>
      <c r="E256" s="72"/>
      <c r="F256" s="70" t="s">
        <v>1902</v>
      </c>
      <c r="G256" s="70"/>
      <c r="H256" s="70"/>
      <c r="I256" s="70"/>
      <c r="J256" s="70"/>
      <c r="K256" s="70"/>
      <c r="L256" s="70"/>
      <c r="M256" s="70"/>
      <c r="N256" s="70"/>
      <c r="O256" s="70"/>
      <c r="P256" s="70"/>
      <c r="Q256" s="70"/>
      <c r="R256" s="70"/>
      <c r="S256" s="70"/>
      <c r="T256" s="241"/>
      <c r="U256" s="70"/>
      <c r="V256" s="255"/>
      <c r="W256" s="70"/>
      <c r="X256" s="70"/>
      <c r="Y256" s="70"/>
      <c r="Z256" s="70"/>
      <c r="AA256" s="70"/>
      <c r="AB256" s="70"/>
      <c r="AC256" s="70"/>
      <c r="AD256" s="70"/>
      <c r="AE256" s="70"/>
      <c r="AF256" s="70"/>
      <c r="AG256" s="241"/>
      <c r="AH256" s="70"/>
      <c r="AI256" s="70"/>
      <c r="AJ256" s="70"/>
      <c r="AK256" s="70"/>
      <c r="AL256" s="70"/>
      <c r="AM256" s="70"/>
      <c r="AN256" s="241"/>
      <c r="AO256" s="70"/>
      <c r="AP256" s="70"/>
      <c r="AQ256" s="70"/>
      <c r="AR256" s="70"/>
      <c r="AS256" s="246"/>
      <c r="AT256" s="236" t="s">
        <v>1938</v>
      </c>
      <c r="AU256" s="70"/>
      <c r="AV256" s="70"/>
    </row>
    <row r="257" ht="13.95" spans="1:57">
      <c r="A257" s="62">
        <v>241</v>
      </c>
      <c r="B257" s="62">
        <f>LARGE($A$1:$A$521,1)</f>
        <v>499</v>
      </c>
      <c r="C257" s="68"/>
      <c r="D257" s="69"/>
      <c r="E257" s="72"/>
      <c r="F257" s="236" t="s">
        <v>1903</v>
      </c>
      <c r="G257" s="70"/>
      <c r="H257" s="70"/>
      <c r="I257" s="70"/>
      <c r="J257" s="70"/>
      <c r="K257" s="70"/>
      <c r="L257" s="70"/>
      <c r="M257" s="70"/>
      <c r="N257" s="70"/>
      <c r="O257" s="70"/>
      <c r="P257" s="240"/>
      <c r="Q257" s="240"/>
      <c r="R257" s="240"/>
      <c r="S257" s="240"/>
      <c r="T257" s="256"/>
      <c r="U257" s="240"/>
      <c r="V257" s="257"/>
      <c r="W257" s="70"/>
      <c r="X257" s="70"/>
      <c r="Y257" s="70"/>
      <c r="Z257" s="70"/>
      <c r="AA257" s="70"/>
      <c r="AB257" s="70"/>
      <c r="AC257" s="70"/>
      <c r="AD257" s="70"/>
      <c r="AE257" s="70"/>
      <c r="AF257" s="70"/>
      <c r="AG257" s="241"/>
      <c r="AH257" s="70"/>
      <c r="AI257" s="70"/>
      <c r="AJ257" s="70"/>
      <c r="AK257" s="70"/>
      <c r="AL257" s="70"/>
      <c r="AM257" s="70"/>
      <c r="AN257" s="241"/>
      <c r="AO257" s="70"/>
      <c r="AP257" s="70"/>
      <c r="AQ257" s="70"/>
      <c r="AR257" s="70"/>
      <c r="AS257" s="248"/>
      <c r="AT257" s="270" t="s">
        <v>1939</v>
      </c>
      <c r="AU257" s="240"/>
      <c r="AV257" s="240"/>
      <c r="AW257" s="240"/>
      <c r="AX257" s="240"/>
      <c r="AY257" s="240"/>
      <c r="AZ257" s="240"/>
      <c r="BA257" s="240"/>
      <c r="BB257" s="240"/>
      <c r="BC257" s="240"/>
      <c r="BD257" s="240"/>
      <c r="BE257" s="240"/>
    </row>
    <row r="258" ht="13.95" spans="1:57">
      <c r="A258" s="62">
        <v>242</v>
      </c>
      <c r="B258" s="62">
        <f>LARGE($A$1:$A$521,1)</f>
        <v>499</v>
      </c>
      <c r="C258" s="68"/>
      <c r="D258" s="69"/>
      <c r="E258" s="72"/>
      <c r="F258" s="70"/>
      <c r="G258" s="70"/>
      <c r="H258" s="70"/>
      <c r="I258" s="70"/>
      <c r="J258" s="70"/>
      <c r="K258" s="70"/>
      <c r="L258" s="70"/>
      <c r="M258" s="70"/>
      <c r="N258" s="70"/>
      <c r="O258" s="70" t="s">
        <v>1899</v>
      </c>
      <c r="P258" s="70"/>
      <c r="Q258" s="70"/>
      <c r="R258" s="70"/>
      <c r="S258" s="70"/>
      <c r="T258" s="241"/>
      <c r="U258" s="70"/>
      <c r="V258" s="242"/>
      <c r="W258" s="70"/>
      <c r="X258" s="70"/>
      <c r="Y258" s="70"/>
      <c r="Z258" s="70"/>
      <c r="AA258" s="70"/>
      <c r="AB258" s="70"/>
      <c r="AC258" s="70"/>
      <c r="AD258" s="70"/>
      <c r="AE258" s="70"/>
      <c r="AF258" s="70"/>
      <c r="AG258" s="241"/>
      <c r="AH258" s="70"/>
      <c r="AI258" s="70"/>
      <c r="AJ258" s="70"/>
      <c r="AK258" s="70"/>
      <c r="AL258" s="70"/>
      <c r="AM258" s="242"/>
      <c r="AN258" s="70"/>
      <c r="AO258" s="70"/>
      <c r="AP258" s="70"/>
      <c r="AQ258" s="70"/>
      <c r="AR258" s="70"/>
      <c r="AS258" s="241"/>
      <c r="AT258" s="70"/>
      <c r="AU258" s="70"/>
      <c r="AV258" s="70"/>
      <c r="AW258" s="70"/>
      <c r="AX258" s="70"/>
      <c r="AY258" s="70"/>
      <c r="AZ258" s="70"/>
      <c r="BA258" s="70"/>
      <c r="BB258" s="70"/>
      <c r="BC258" s="70"/>
      <c r="BD258" s="70"/>
      <c r="BE258" s="70"/>
    </row>
    <row r="259" ht="13.2" spans="1:48">
      <c r="A259" s="62">
        <v>243</v>
      </c>
      <c r="B259" s="62">
        <f>LARGE($A$1:$A$521,1)</f>
        <v>499</v>
      </c>
      <c r="C259" s="68"/>
      <c r="D259" s="69"/>
      <c r="E259" s="72"/>
      <c r="F259" s="70"/>
      <c r="G259" s="70"/>
      <c r="H259" s="70"/>
      <c r="I259" s="70"/>
      <c r="J259" s="70"/>
      <c r="K259" s="70"/>
      <c r="L259" s="70"/>
      <c r="M259" s="70"/>
      <c r="N259" s="70"/>
      <c r="O259" s="70"/>
      <c r="P259" s="70"/>
      <c r="Q259" s="70"/>
      <c r="R259" s="70"/>
      <c r="S259" s="70"/>
      <c r="T259" s="241"/>
      <c r="U259" s="70"/>
      <c r="V259" s="242"/>
      <c r="W259" s="70"/>
      <c r="X259" s="70"/>
      <c r="Y259" s="70"/>
      <c r="Z259" s="70"/>
      <c r="AA259" s="70"/>
      <c r="AB259" s="70"/>
      <c r="AC259" s="70"/>
      <c r="AD259" s="70"/>
      <c r="AE259" s="70"/>
      <c r="AF259" s="70"/>
      <c r="AG259" s="241"/>
      <c r="AH259" s="70"/>
      <c r="AI259" s="70"/>
      <c r="AJ259" s="70"/>
      <c r="AK259" s="70"/>
      <c r="AL259" s="70"/>
      <c r="AM259" s="242"/>
      <c r="AN259" s="70"/>
      <c r="AO259" s="70"/>
      <c r="AP259" s="70"/>
      <c r="AQ259" s="70"/>
      <c r="AR259" s="70"/>
      <c r="AS259" s="241"/>
      <c r="AT259" s="70"/>
      <c r="AU259" s="70"/>
      <c r="AV259" s="70"/>
    </row>
    <row r="260" ht="13.2" spans="1:48">
      <c r="A260" s="62">
        <v>244</v>
      </c>
      <c r="B260" s="62">
        <f>LARGE($A$1:$A$521,1)</f>
        <v>499</v>
      </c>
      <c r="C260" s="68"/>
      <c r="D260" s="69"/>
      <c r="E260" s="72"/>
      <c r="F260" s="70"/>
      <c r="G260" s="70"/>
      <c r="H260" s="70"/>
      <c r="I260" s="70"/>
      <c r="J260" s="70"/>
      <c r="K260" s="70"/>
      <c r="L260" s="70"/>
      <c r="M260" s="70"/>
      <c r="N260" s="70"/>
      <c r="O260" s="70"/>
      <c r="P260" s="70"/>
      <c r="Q260" s="70"/>
      <c r="R260" s="70"/>
      <c r="S260" s="70"/>
      <c r="T260" s="241"/>
      <c r="U260" s="70"/>
      <c r="V260" s="242"/>
      <c r="W260" s="70"/>
      <c r="X260" s="70"/>
      <c r="Y260" s="70"/>
      <c r="Z260" s="70"/>
      <c r="AA260" s="70"/>
      <c r="AB260" s="70"/>
      <c r="AC260" s="70"/>
      <c r="AD260" s="70"/>
      <c r="AE260" s="70"/>
      <c r="AF260" s="70"/>
      <c r="AG260" s="241"/>
      <c r="AH260" s="70"/>
      <c r="AI260" s="70"/>
      <c r="AJ260" s="70"/>
      <c r="AK260" s="70"/>
      <c r="AL260" s="70"/>
      <c r="AM260" s="242"/>
      <c r="AN260" s="70"/>
      <c r="AO260" s="70"/>
      <c r="AP260" s="70"/>
      <c r="AQ260" s="70"/>
      <c r="AR260" s="70"/>
      <c r="AS260" s="241"/>
      <c r="AT260" s="70"/>
      <c r="AU260" s="70"/>
      <c r="AV260" s="70"/>
    </row>
    <row r="261" ht="13.2" spans="1:55">
      <c r="A261" s="62">
        <v>245</v>
      </c>
      <c r="B261" s="62">
        <f>LARGE($A$1:$A$521,1)</f>
        <v>499</v>
      </c>
      <c r="C261" s="68"/>
      <c r="D261" s="69"/>
      <c r="E261" s="72"/>
      <c r="F261" s="70"/>
      <c r="G261" s="70"/>
      <c r="H261" s="70"/>
      <c r="I261" s="70"/>
      <c r="J261" s="70"/>
      <c r="K261" s="70"/>
      <c r="L261" s="70"/>
      <c r="M261" s="70"/>
      <c r="N261" s="70"/>
      <c r="O261" s="70"/>
      <c r="P261" s="70"/>
      <c r="Q261" s="70"/>
      <c r="R261" s="70"/>
      <c r="S261" s="70"/>
      <c r="T261" s="241"/>
      <c r="U261" s="70"/>
      <c r="V261" s="242"/>
      <c r="W261" s="70"/>
      <c r="X261" s="70"/>
      <c r="Y261" s="70"/>
      <c r="Z261" s="70"/>
      <c r="AA261" s="70"/>
      <c r="AB261" s="70"/>
      <c r="AC261" s="70"/>
      <c r="AD261" s="70"/>
      <c r="AE261" s="70"/>
      <c r="AF261" s="70"/>
      <c r="AG261" s="241"/>
      <c r="AH261" s="70"/>
      <c r="AI261" s="70"/>
      <c r="AJ261" s="70"/>
      <c r="AK261" s="70"/>
      <c r="AL261" s="70"/>
      <c r="AM261" s="242"/>
      <c r="AN261" s="70"/>
      <c r="AO261" s="70"/>
      <c r="AP261" s="70"/>
      <c r="AQ261" s="70"/>
      <c r="AR261" s="70"/>
      <c r="AS261" s="241"/>
      <c r="AT261" s="70"/>
      <c r="AU261" s="70"/>
      <c r="AV261" s="70"/>
      <c r="BA261" s="70"/>
      <c r="BB261" s="70"/>
      <c r="BC261" s="70"/>
    </row>
    <row r="262" ht="13.2" spans="1:67">
      <c r="A262" s="62">
        <v>246</v>
      </c>
      <c r="B262" s="62">
        <f>LARGE($A$1:$A$521,1)</f>
        <v>499</v>
      </c>
      <c r="C262" s="68"/>
      <c r="D262" s="69"/>
      <c r="E262" s="72"/>
      <c r="F262" s="70"/>
      <c r="G262" s="70"/>
      <c r="H262" s="70"/>
      <c r="I262" s="70"/>
      <c r="J262" s="70"/>
      <c r="K262" s="70"/>
      <c r="L262" s="70"/>
      <c r="M262" s="70"/>
      <c r="N262" s="70"/>
      <c r="O262" s="70"/>
      <c r="P262" s="70"/>
      <c r="Q262" s="70"/>
      <c r="R262" s="70"/>
      <c r="S262" s="70"/>
      <c r="T262" s="70"/>
      <c r="U262" s="70"/>
      <c r="V262" s="70"/>
      <c r="W262" s="70"/>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264"/>
      <c r="AU262" s="70"/>
      <c r="AV262" s="70"/>
      <c r="BA262" s="70"/>
      <c r="BB262" s="70"/>
      <c r="BC262" s="70"/>
      <c r="BD262" s="70"/>
      <c r="BE262" s="70"/>
      <c r="BN262" s="84"/>
      <c r="BO262" s="265"/>
    </row>
    <row r="263" ht="13.2" spans="1:66">
      <c r="A263" s="62">
        <v>247</v>
      </c>
      <c r="B263" s="62">
        <f>LARGE($A$1:$A$521,1)</f>
        <v>499</v>
      </c>
      <c r="C263" s="68"/>
      <c r="D263" s="69"/>
      <c r="E263" s="72"/>
      <c r="F263" s="70"/>
      <c r="G263" s="70"/>
      <c r="H263" s="70"/>
      <c r="I263" s="70"/>
      <c r="J263" s="70"/>
      <c r="K263" s="70"/>
      <c r="L263" s="70"/>
      <c r="M263" s="70"/>
      <c r="N263" s="70"/>
      <c r="O263" s="70"/>
      <c r="P263" s="70"/>
      <c r="Q263" s="70"/>
      <c r="R263" s="70"/>
      <c r="S263" s="70"/>
      <c r="T263" s="70"/>
      <c r="U263" s="70"/>
      <c r="V263" s="70"/>
      <c r="W263" s="70"/>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264"/>
      <c r="AU263" s="70"/>
      <c r="AV263" s="70"/>
      <c r="BA263" s="70"/>
      <c r="BB263" s="70"/>
      <c r="BC263" s="70"/>
      <c r="BD263" s="70"/>
      <c r="BE263" s="70"/>
      <c r="BN263" s="84"/>
    </row>
    <row r="264" ht="13.2" spans="1:66">
      <c r="A264" s="62">
        <v>248</v>
      </c>
      <c r="B264" s="62">
        <f>LARGE($A$1:$A$521,1)</f>
        <v>499</v>
      </c>
      <c r="C264" s="68"/>
      <c r="D264" s="69"/>
      <c r="E264" s="72"/>
      <c r="F264" s="70"/>
      <c r="G264" s="70"/>
      <c r="H264" s="70"/>
      <c r="I264" s="70"/>
      <c r="J264" s="70"/>
      <c r="K264" s="70"/>
      <c r="L264" s="70"/>
      <c r="M264" s="70"/>
      <c r="N264" s="70"/>
      <c r="O264" s="70"/>
      <c r="P264" s="70"/>
      <c r="Q264" s="70"/>
      <c r="R264" s="70"/>
      <c r="S264" s="70"/>
      <c r="T264" s="70"/>
      <c r="U264" s="70"/>
      <c r="V264" s="70"/>
      <c r="W264" s="70"/>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264"/>
      <c r="AU264" s="70"/>
      <c r="AV264" s="70"/>
      <c r="BA264" s="70"/>
      <c r="BB264" s="70"/>
      <c r="BC264" s="70"/>
      <c r="BD264" s="70"/>
      <c r="BE264" s="70"/>
      <c r="BN264" s="84"/>
    </row>
    <row r="265" ht="13.2" spans="1:57">
      <c r="A265" s="62">
        <v>249</v>
      </c>
      <c r="B265" s="62">
        <f>LARGE($A$1:$A$521,1)</f>
        <v>499</v>
      </c>
      <c r="C265" s="68"/>
      <c r="D265" s="69"/>
      <c r="E265" s="72"/>
      <c r="F265" s="70"/>
      <c r="G265" s="70"/>
      <c r="H265" s="70"/>
      <c r="I265" s="70"/>
      <c r="J265" s="70"/>
      <c r="K265" s="70"/>
      <c r="L265" s="70"/>
      <c r="M265" s="70"/>
      <c r="N265" s="70"/>
      <c r="O265" s="70"/>
      <c r="P265" s="236" t="s">
        <v>1904</v>
      </c>
      <c r="Q265" s="70"/>
      <c r="S265" s="70"/>
      <c r="T265" s="70"/>
      <c r="U265" s="70"/>
      <c r="V265" s="70"/>
      <c r="W265" s="70"/>
      <c r="X265" s="70"/>
      <c r="Y265" s="70"/>
      <c r="Z265" s="70"/>
      <c r="AA265" s="70"/>
      <c r="AC265" s="70"/>
      <c r="AD265" s="70"/>
      <c r="AE265" s="70"/>
      <c r="AF265" s="70"/>
      <c r="AG265" s="70"/>
      <c r="AH265" s="70"/>
      <c r="AI265" s="70"/>
      <c r="AJ265" s="70"/>
      <c r="AK265" s="70"/>
      <c r="AL265" s="70"/>
      <c r="AM265" s="236" t="s">
        <v>1905</v>
      </c>
      <c r="AN265" s="70"/>
      <c r="AO265" s="70"/>
      <c r="AP265" s="70"/>
      <c r="AQ265" s="70"/>
      <c r="AR265" s="70"/>
      <c r="AS265" s="70"/>
      <c r="AT265" s="70"/>
      <c r="AU265" s="70"/>
      <c r="AV265" s="70"/>
      <c r="AW265" s="70"/>
      <c r="AX265" s="70"/>
      <c r="AY265" s="70"/>
      <c r="AZ265" s="70"/>
      <c r="BA265" s="70"/>
      <c r="BB265" s="70"/>
      <c r="BC265" s="70"/>
      <c r="BD265" s="70"/>
      <c r="BE265" s="70"/>
    </row>
    <row r="266" ht="13.5" customHeight="1" spans="1:62">
      <c r="A266" s="62">
        <v>250</v>
      </c>
      <c r="B266" s="62">
        <f>LARGE($A$1:$A$521,1)</f>
        <v>499</v>
      </c>
      <c r="C266" s="68"/>
      <c r="D266" s="69"/>
      <c r="E266" s="72"/>
      <c r="F266" s="70"/>
      <c r="G266" s="70"/>
      <c r="H266" s="70"/>
      <c r="I266" s="70"/>
      <c r="J266" s="70"/>
      <c r="K266" s="70"/>
      <c r="L266" s="70"/>
      <c r="M266" s="70"/>
      <c r="N266" s="70"/>
      <c r="O266" s="70"/>
      <c r="P266" s="236" t="s">
        <v>1906</v>
      </c>
      <c r="AD266" s="70"/>
      <c r="AE266" s="70"/>
      <c r="AF266" s="70"/>
      <c r="AG266" s="70"/>
      <c r="AH266" s="70"/>
      <c r="AI266" s="70"/>
      <c r="AJ266" s="70"/>
      <c r="AK266" s="70"/>
      <c r="AL266" s="70"/>
      <c r="AM266" s="236" t="s">
        <v>1906</v>
      </c>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row>
    <row r="267" ht="13.5" customHeight="1" spans="1:62">
      <c r="A267" s="62">
        <v>251</v>
      </c>
      <c r="B267" s="62">
        <f>LARGE($A$1:$A$521,1)</f>
        <v>499</v>
      </c>
      <c r="C267" s="68"/>
      <c r="D267" s="69"/>
      <c r="E267" s="72"/>
      <c r="F267" s="70"/>
      <c r="G267" s="70"/>
      <c r="H267" s="70"/>
      <c r="I267" s="70"/>
      <c r="J267" s="70"/>
      <c r="K267" s="70"/>
      <c r="L267" s="70"/>
      <c r="M267" s="70"/>
      <c r="N267" s="70"/>
      <c r="O267" s="70"/>
      <c r="AD267" s="70"/>
      <c r="AE267" s="70"/>
      <c r="AF267" s="70"/>
      <c r="AG267" s="70"/>
      <c r="AH267" s="70"/>
      <c r="AI267" s="70"/>
      <c r="AJ267" s="70"/>
      <c r="AK267" s="70"/>
      <c r="AL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row>
    <row r="268" ht="13.2" spans="1:60">
      <c r="A268" s="62">
        <v>252</v>
      </c>
      <c r="B268" s="62">
        <f>LARGE($A$1:$A$521,1)</f>
        <v>499</v>
      </c>
      <c r="C268" s="68"/>
      <c r="D268" s="69"/>
      <c r="E268" s="235" t="s">
        <v>1940</v>
      </c>
      <c r="F268" s="71"/>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68"/>
      <c r="AF268" s="68"/>
      <c r="AG268" s="68"/>
      <c r="AH268" s="68"/>
      <c r="AI268" s="68"/>
      <c r="AJ268" s="68"/>
      <c r="AK268" s="68"/>
      <c r="AL268" s="68"/>
      <c r="AM268" s="68"/>
      <c r="AN268" s="68"/>
      <c r="AO268" s="68"/>
      <c r="AP268" s="68"/>
      <c r="AQ268" s="68"/>
      <c r="AR268" s="70"/>
      <c r="AS268" s="70"/>
      <c r="AT268" s="70"/>
      <c r="AU268" s="70"/>
      <c r="AV268" s="70"/>
      <c r="AW268" s="70"/>
      <c r="AX268" s="70"/>
      <c r="AY268" s="70"/>
      <c r="AZ268" s="70"/>
      <c r="BA268" s="70"/>
      <c r="BB268" s="70"/>
      <c r="BC268" s="70"/>
      <c r="BD268" s="70"/>
      <c r="BE268" s="70"/>
      <c r="BF268" s="70"/>
      <c r="BG268" s="70"/>
      <c r="BH268" s="70"/>
    </row>
    <row r="269" ht="13.2" spans="1:60">
      <c r="A269" s="62">
        <v>253</v>
      </c>
      <c r="B269" s="62">
        <f>LARGE($A$1:$A$521,1)</f>
        <v>499</v>
      </c>
      <c r="C269" s="68"/>
      <c r="D269" s="69"/>
      <c r="E269" s="71"/>
      <c r="F269" s="71" t="s">
        <v>1915</v>
      </c>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c r="AG269" s="68"/>
      <c r="AH269" s="68"/>
      <c r="AI269" s="68"/>
      <c r="AJ269" s="68"/>
      <c r="AK269" s="68"/>
      <c r="AL269" s="68"/>
      <c r="AM269" s="68"/>
      <c r="AN269" s="68"/>
      <c r="AO269" s="68"/>
      <c r="AP269" s="68"/>
      <c r="AQ269" s="68"/>
      <c r="AR269" s="70"/>
      <c r="AS269" s="70"/>
      <c r="AT269" s="70"/>
      <c r="AU269" s="70"/>
      <c r="AV269" s="70"/>
      <c r="AW269" s="70"/>
      <c r="AX269" s="70"/>
      <c r="AY269" s="70"/>
      <c r="AZ269" s="70"/>
      <c r="BA269" s="70"/>
      <c r="BB269" s="70"/>
      <c r="BC269" s="70"/>
      <c r="BD269" s="70"/>
      <c r="BE269" s="70"/>
      <c r="BF269" s="70"/>
      <c r="BG269" s="70"/>
      <c r="BH269" s="70"/>
    </row>
    <row r="270" ht="13.2" spans="3:60">
      <c r="C270" s="68"/>
      <c r="D270" s="69"/>
      <c r="E270" s="71"/>
      <c r="F270" s="233" t="s">
        <v>1916</v>
      </c>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c r="AL270" s="68"/>
      <c r="AM270" s="68"/>
      <c r="AN270" s="68"/>
      <c r="AO270" s="68"/>
      <c r="AP270" s="68"/>
      <c r="AQ270" s="68"/>
      <c r="AR270" s="70"/>
      <c r="AS270" s="70"/>
      <c r="AT270" s="70"/>
      <c r="AU270" s="70"/>
      <c r="AV270" s="70"/>
      <c r="AW270" s="70"/>
      <c r="AX270" s="70"/>
      <c r="AY270" s="70"/>
      <c r="AZ270" s="68"/>
      <c r="BA270" s="70"/>
      <c r="BB270" s="70"/>
      <c r="BC270" s="70"/>
      <c r="BD270" s="70"/>
      <c r="BE270" s="70"/>
      <c r="BF270" s="70"/>
      <c r="BG270" s="70"/>
      <c r="BH270" s="70"/>
    </row>
    <row r="271" ht="13.2" spans="1:60">
      <c r="A271" s="62">
        <v>254</v>
      </c>
      <c r="B271" s="62">
        <f>LARGE($A$1:$A$521,1)</f>
        <v>499</v>
      </c>
      <c r="C271" s="68"/>
      <c r="D271" s="69"/>
      <c r="E271" s="68"/>
      <c r="F271" s="68"/>
      <c r="G271" s="68"/>
      <c r="H271" s="68"/>
      <c r="I271" s="68"/>
      <c r="J271" s="68"/>
      <c r="K271" s="68"/>
      <c r="L271" s="68"/>
      <c r="M271" s="68"/>
      <c r="N271" s="68"/>
      <c r="O271" s="68"/>
      <c r="P271" s="68"/>
      <c r="Q271" s="68"/>
      <c r="R271" s="68"/>
      <c r="S271" s="68"/>
      <c r="T271" s="233" t="s">
        <v>1889</v>
      </c>
      <c r="U271" s="68"/>
      <c r="V271" s="68"/>
      <c r="W271" s="68"/>
      <c r="X271" s="68"/>
      <c r="Y271" s="68"/>
      <c r="Z271" s="68"/>
      <c r="AA271" s="68"/>
      <c r="AB271" s="68"/>
      <c r="AC271" s="68"/>
      <c r="AD271" s="68"/>
      <c r="AE271" s="68"/>
      <c r="AF271" s="68"/>
      <c r="AG271" s="68"/>
      <c r="AH271" s="68"/>
      <c r="AI271" s="68"/>
      <c r="AJ271" s="68"/>
      <c r="AK271" s="68"/>
      <c r="AL271" s="68"/>
      <c r="AM271" s="68"/>
      <c r="AN271" s="68"/>
      <c r="AO271" s="70"/>
      <c r="AP271" s="70"/>
      <c r="AQ271" s="70"/>
      <c r="AR271" s="70"/>
      <c r="AS271" s="70"/>
      <c r="AT271" s="70"/>
      <c r="AU271" s="70"/>
      <c r="AV271" s="70"/>
      <c r="AW271" s="70"/>
      <c r="AX271" s="70"/>
      <c r="AY271" s="70"/>
      <c r="AZ271" s="233" t="s">
        <v>1889</v>
      </c>
      <c r="BA271" s="70"/>
      <c r="BB271" s="70"/>
      <c r="BC271" s="70"/>
      <c r="BD271" s="236" t="s">
        <v>1890</v>
      </c>
      <c r="BE271" s="70"/>
      <c r="BF271" s="70"/>
      <c r="BG271" s="70"/>
      <c r="BH271" s="70"/>
    </row>
    <row r="272" ht="13.2" spans="1:60">
      <c r="A272" s="62">
        <v>255</v>
      </c>
      <c r="B272" s="62">
        <f>LARGE($A$1:$A$521,1)</f>
        <v>499</v>
      </c>
      <c r="C272" s="68"/>
      <c r="D272" s="69"/>
      <c r="E272" s="72"/>
      <c r="F272" s="70"/>
      <c r="G272" s="70"/>
      <c r="H272" s="70"/>
      <c r="I272" s="70"/>
      <c r="J272" s="70"/>
      <c r="K272" s="70"/>
      <c r="L272" s="70"/>
      <c r="M272" s="236" t="s">
        <v>1890</v>
      </c>
      <c r="N272" s="70"/>
      <c r="O272" s="70"/>
      <c r="P272" s="70"/>
      <c r="Q272" s="70"/>
      <c r="R272" s="70"/>
      <c r="S272" s="70"/>
      <c r="T272" s="241"/>
      <c r="U272" s="70"/>
      <c r="V272" s="242"/>
      <c r="W272" s="70"/>
      <c r="X272" s="70"/>
      <c r="Y272" s="70"/>
      <c r="Z272" s="70"/>
      <c r="AA272" s="70"/>
      <c r="AB272" s="70"/>
      <c r="AC272" s="70"/>
      <c r="AD272" s="70"/>
      <c r="AE272" s="70"/>
      <c r="AF272" s="70"/>
      <c r="AG272" s="70"/>
      <c r="AH272" s="70"/>
      <c r="AI272" s="70"/>
      <c r="AJ272" s="70"/>
      <c r="AK272" s="70"/>
      <c r="AL272" s="70"/>
      <c r="AM272" s="70"/>
      <c r="AN272" s="70"/>
      <c r="AO272" s="70"/>
      <c r="AP272" s="70"/>
      <c r="AQ272" s="70"/>
      <c r="AR272" s="70"/>
      <c r="AS272" s="70"/>
      <c r="AT272" s="70"/>
      <c r="AU272" s="70"/>
      <c r="AV272" s="70"/>
      <c r="AW272" s="70"/>
      <c r="AX272" s="70"/>
      <c r="AY272" s="266"/>
      <c r="AZ272" s="72"/>
      <c r="BA272" s="72"/>
      <c r="BB272" s="72"/>
      <c r="BC272" s="70"/>
      <c r="BD272" s="241"/>
      <c r="BF272" s="70"/>
      <c r="BG272" s="70"/>
      <c r="BH272" s="70"/>
    </row>
    <row r="273" ht="13.2" spans="1:60">
      <c r="A273" s="62">
        <v>256</v>
      </c>
      <c r="B273" s="62">
        <f>LARGE($A$1:$A$521,1)</f>
        <v>499</v>
      </c>
      <c r="C273" s="68"/>
      <c r="D273" s="69"/>
      <c r="E273" s="72"/>
      <c r="F273" s="70" t="s">
        <v>1891</v>
      </c>
      <c r="G273" s="70"/>
      <c r="H273" s="70"/>
      <c r="I273" s="70"/>
      <c r="J273" s="70"/>
      <c r="K273" s="70"/>
      <c r="L273" s="70"/>
      <c r="M273" s="70"/>
      <c r="N273" s="70"/>
      <c r="O273" s="70"/>
      <c r="P273" s="239" t="s">
        <v>1892</v>
      </c>
      <c r="Q273" s="239"/>
      <c r="R273" s="239"/>
      <c r="S273" s="243"/>
      <c r="T273" s="244" t="s">
        <v>1893</v>
      </c>
      <c r="U273" s="239"/>
      <c r="V273" s="243"/>
      <c r="W273" s="244" t="s">
        <v>1894</v>
      </c>
      <c r="X273" s="239"/>
      <c r="Y273" s="239"/>
      <c r="Z273" s="239"/>
      <c r="AA273" s="239"/>
      <c r="AB273" s="239"/>
      <c r="AC273" s="239"/>
      <c r="AD273" s="239"/>
      <c r="AE273" s="239"/>
      <c r="AF273" s="239"/>
      <c r="AG273" s="239"/>
      <c r="AH273" s="239"/>
      <c r="AI273" s="239"/>
      <c r="AJ273" s="239"/>
      <c r="AK273" s="239"/>
      <c r="AL273" s="239"/>
      <c r="AM273" s="239"/>
      <c r="AN273" s="239"/>
      <c r="AO273" s="239"/>
      <c r="AP273" s="239"/>
      <c r="AQ273" s="239"/>
      <c r="AR273" s="239"/>
      <c r="AS273" s="239"/>
      <c r="AT273" s="239"/>
      <c r="AU273" s="239"/>
      <c r="AV273" s="239"/>
      <c r="AW273" s="239"/>
      <c r="AX273" s="243"/>
      <c r="AY273" s="260" t="s">
        <v>1893</v>
      </c>
      <c r="AZ273" s="261"/>
      <c r="BA273" s="261"/>
      <c r="BB273" s="261"/>
      <c r="BC273" s="262"/>
      <c r="BD273" s="241" t="s">
        <v>1892</v>
      </c>
      <c r="BG273" s="70"/>
      <c r="BH273" s="70"/>
    </row>
    <row r="274" ht="13.2" spans="1:60">
      <c r="A274" s="62">
        <v>257</v>
      </c>
      <c r="B274" s="62">
        <f>LARGE($A$1:$A$521,1)</f>
        <v>499</v>
      </c>
      <c r="C274" s="68"/>
      <c r="D274" s="69"/>
      <c r="E274" s="72"/>
      <c r="F274" s="70"/>
      <c r="G274" s="70"/>
      <c r="H274" s="70"/>
      <c r="I274" s="70"/>
      <c r="J274" s="70"/>
      <c r="K274" s="70"/>
      <c r="L274" s="70"/>
      <c r="M274" s="70"/>
      <c r="N274" s="70"/>
      <c r="O274" s="70"/>
      <c r="P274" s="70"/>
      <c r="Q274" s="70"/>
      <c r="R274" s="70"/>
      <c r="S274" s="70"/>
      <c r="T274" s="241"/>
      <c r="U274" s="70"/>
      <c r="V274" s="242"/>
      <c r="W274" s="70"/>
      <c r="X274" s="70"/>
      <c r="Y274" s="70"/>
      <c r="Z274" s="70"/>
      <c r="AA274" s="70"/>
      <c r="AB274" s="70"/>
      <c r="AC274" s="70"/>
      <c r="AD274" s="70"/>
      <c r="AE274" s="70"/>
      <c r="AF274" s="70"/>
      <c r="AG274" s="70"/>
      <c r="AH274" s="70"/>
      <c r="AI274" s="70"/>
      <c r="AJ274" s="70"/>
      <c r="AK274" s="70"/>
      <c r="AL274" s="70"/>
      <c r="AM274" s="70"/>
      <c r="AN274" s="70"/>
      <c r="AO274" s="70"/>
      <c r="AP274" s="70"/>
      <c r="AQ274" s="70"/>
      <c r="AR274" s="70"/>
      <c r="AS274" s="70"/>
      <c r="AT274" s="70"/>
      <c r="AU274" s="70"/>
      <c r="AV274" s="70"/>
      <c r="AW274" s="70"/>
      <c r="AX274" s="70"/>
      <c r="AY274" s="241"/>
      <c r="AZ274" s="70"/>
      <c r="BA274" s="70"/>
      <c r="BB274" s="70"/>
      <c r="BC274" s="70"/>
      <c r="BD274" s="241"/>
      <c r="BF274" s="70"/>
      <c r="BG274" s="70"/>
      <c r="BH274" s="70"/>
    </row>
    <row r="275" ht="13.95" spans="1:60">
      <c r="A275" s="62">
        <v>258</v>
      </c>
      <c r="B275" s="62">
        <f>LARGE($A$1:$A$521,1)</f>
        <v>499</v>
      </c>
      <c r="C275" s="68"/>
      <c r="D275" s="69"/>
      <c r="E275" s="72"/>
      <c r="F275" s="70"/>
      <c r="G275" s="70"/>
      <c r="H275" s="70"/>
      <c r="I275" s="70"/>
      <c r="J275" s="70"/>
      <c r="K275" s="70"/>
      <c r="L275" s="70"/>
      <c r="M275" s="70"/>
      <c r="N275" s="70"/>
      <c r="O275" s="70"/>
      <c r="P275" s="70"/>
      <c r="Q275" s="70"/>
      <c r="R275" s="70"/>
      <c r="S275" s="70"/>
      <c r="T275" s="256"/>
      <c r="U275" s="240"/>
      <c r="V275" s="249"/>
      <c r="W275" s="70"/>
      <c r="X275" s="70"/>
      <c r="Y275" s="70"/>
      <c r="Z275" s="70"/>
      <c r="AA275" s="70"/>
      <c r="AB275" s="70"/>
      <c r="AC275" s="72"/>
      <c r="AD275" s="70"/>
      <c r="AE275" s="70"/>
      <c r="AF275" s="70"/>
      <c r="AG275" s="70"/>
      <c r="AH275" s="70"/>
      <c r="AI275" s="70"/>
      <c r="AJ275" s="70"/>
      <c r="AK275" s="70"/>
      <c r="AL275" s="70"/>
      <c r="AM275" s="70"/>
      <c r="AN275" s="70"/>
      <c r="AO275" s="70"/>
      <c r="AP275" s="70"/>
      <c r="AQ275" s="70"/>
      <c r="AR275" s="70"/>
      <c r="AS275" s="70"/>
      <c r="AT275" s="70"/>
      <c r="AU275" s="70"/>
      <c r="AV275" s="70"/>
      <c r="AW275" s="70"/>
      <c r="AX275" s="70"/>
      <c r="AY275" s="241"/>
      <c r="AZ275" s="70"/>
      <c r="BA275" s="70"/>
      <c r="BB275" s="70"/>
      <c r="BC275" s="70"/>
      <c r="BD275" s="241"/>
      <c r="BF275" s="70"/>
      <c r="BG275" s="70"/>
      <c r="BH275" s="70"/>
    </row>
    <row r="276" ht="13.95" spans="1:60">
      <c r="A276" s="62">
        <v>259</v>
      </c>
      <c r="B276" s="62">
        <f>LARGE($A$1:$A$521,1)</f>
        <v>499</v>
      </c>
      <c r="C276" s="68"/>
      <c r="D276" s="69"/>
      <c r="E276" s="72"/>
      <c r="G276" s="70"/>
      <c r="H276" s="70"/>
      <c r="I276" s="70"/>
      <c r="J276" s="70"/>
      <c r="K276" s="70"/>
      <c r="L276" s="70"/>
      <c r="M276" s="237"/>
      <c r="N276" s="70"/>
      <c r="O276" s="70" t="s">
        <v>1895</v>
      </c>
      <c r="P276" s="70"/>
      <c r="Q276" s="70"/>
      <c r="R276" s="70"/>
      <c r="S276" s="70"/>
      <c r="T276" s="250"/>
      <c r="U276" s="251"/>
      <c r="V276" s="252"/>
      <c r="W276" s="251"/>
      <c r="X276" s="251"/>
      <c r="Y276" s="251"/>
      <c r="Z276" s="251"/>
      <c r="AA276" s="251"/>
      <c r="AB276" s="251"/>
      <c r="AC276" s="259"/>
      <c r="AD276" s="70"/>
      <c r="AE276" s="70"/>
      <c r="AF276" s="70"/>
      <c r="AG276" s="70"/>
      <c r="AH276" s="70"/>
      <c r="AI276" s="250"/>
      <c r="AJ276" s="251"/>
      <c r="AK276" s="251"/>
      <c r="AL276" s="251"/>
      <c r="AM276" s="251"/>
      <c r="AN276" s="246"/>
      <c r="AO276" s="70"/>
      <c r="AP276" s="70"/>
      <c r="AQ276" s="70"/>
      <c r="AR276" s="70"/>
      <c r="AS276" s="70"/>
      <c r="AT276" s="70"/>
      <c r="AU276" s="70"/>
      <c r="AV276" s="70"/>
      <c r="AW276" s="70"/>
      <c r="AX276" s="70"/>
      <c r="AY276" s="241"/>
      <c r="AZ276" s="70"/>
      <c r="BA276" s="70"/>
      <c r="BB276" s="70"/>
      <c r="BC276" s="70"/>
      <c r="BD276" s="241"/>
      <c r="BF276" s="70"/>
      <c r="BG276" s="70"/>
      <c r="BH276" s="70"/>
    </row>
    <row r="277" ht="13.2" spans="1:60">
      <c r="A277" s="62">
        <v>260</v>
      </c>
      <c r="B277" s="62">
        <f>LARGE($A$1:$A$521,1)</f>
        <v>499</v>
      </c>
      <c r="C277" s="68"/>
      <c r="D277" s="69"/>
      <c r="E277" s="72"/>
      <c r="F277" s="71" t="s">
        <v>1909</v>
      </c>
      <c r="G277" s="70"/>
      <c r="H277" s="70"/>
      <c r="I277" s="70"/>
      <c r="J277" s="70"/>
      <c r="K277" s="70"/>
      <c r="L277" s="70"/>
      <c r="M277" s="70"/>
      <c r="N277" s="70"/>
      <c r="O277" s="70"/>
      <c r="P277" s="70"/>
      <c r="Q277" s="70"/>
      <c r="R277" s="70"/>
      <c r="S277" s="70"/>
      <c r="T277" s="246"/>
      <c r="U277" s="70"/>
      <c r="V277" s="242"/>
      <c r="W277" s="70"/>
      <c r="X277" s="70"/>
      <c r="Y277" s="70"/>
      <c r="Z277" s="70"/>
      <c r="AA277" s="70"/>
      <c r="AB277" s="70"/>
      <c r="AC277" s="255"/>
      <c r="AD277" s="70"/>
      <c r="AE277" s="70"/>
      <c r="AF277" s="70"/>
      <c r="AG277" s="70"/>
      <c r="AH277" s="70"/>
      <c r="AI277" s="246"/>
      <c r="AJ277" s="70"/>
      <c r="AK277" s="70"/>
      <c r="AL277" s="70"/>
      <c r="AM277" s="70"/>
      <c r="AN277" s="246"/>
      <c r="AO277" s="70"/>
      <c r="AP277" s="70"/>
      <c r="AQ277" s="70"/>
      <c r="AR277" s="70"/>
      <c r="AS277" s="70"/>
      <c r="AT277" s="70"/>
      <c r="AU277" s="70"/>
      <c r="AV277" s="70"/>
      <c r="AW277" s="70"/>
      <c r="AX277" s="70"/>
      <c r="AY277" s="241"/>
      <c r="AZ277" s="70"/>
      <c r="BA277" s="70"/>
      <c r="BB277" s="70"/>
      <c r="BC277" s="70"/>
      <c r="BD277" s="241"/>
      <c r="BF277" s="70"/>
      <c r="BG277" s="70"/>
      <c r="BH277" s="70"/>
    </row>
    <row r="278" ht="13.95" spans="1:60">
      <c r="A278" s="62">
        <v>261</v>
      </c>
      <c r="B278" s="62">
        <f>LARGE($A$1:$A$521,1)</f>
        <v>499</v>
      </c>
      <c r="C278" s="68"/>
      <c r="D278" s="69"/>
      <c r="E278" s="72"/>
      <c r="F278" s="70" t="s">
        <v>1910</v>
      </c>
      <c r="G278" s="70"/>
      <c r="H278" s="70"/>
      <c r="I278" s="70"/>
      <c r="J278" s="70"/>
      <c r="K278" s="70"/>
      <c r="L278" s="70"/>
      <c r="M278" s="70"/>
      <c r="N278" s="70"/>
      <c r="O278" s="70"/>
      <c r="P278" s="240"/>
      <c r="Q278" s="240"/>
      <c r="R278" s="240"/>
      <c r="S278" s="240"/>
      <c r="T278" s="246"/>
      <c r="U278" s="70"/>
      <c r="V278" s="242"/>
      <c r="W278" s="70"/>
      <c r="X278" s="70"/>
      <c r="Y278" s="70"/>
      <c r="Z278" s="70"/>
      <c r="AA278" s="70"/>
      <c r="AB278" s="70"/>
      <c r="AC278" s="255"/>
      <c r="AD278" s="240"/>
      <c r="AE278" s="240"/>
      <c r="AF278" s="240"/>
      <c r="AG278" s="240"/>
      <c r="AH278" s="240"/>
      <c r="AI278" s="246"/>
      <c r="AJ278" s="70"/>
      <c r="AK278" s="70"/>
      <c r="AL278" s="70"/>
      <c r="AM278" s="70"/>
      <c r="AN278" s="248"/>
      <c r="AO278" s="240"/>
      <c r="AP278" s="240"/>
      <c r="AQ278" s="240"/>
      <c r="AR278" s="240"/>
      <c r="AS278" s="240"/>
      <c r="AT278" s="240"/>
      <c r="AU278" s="240"/>
      <c r="AV278" s="240"/>
      <c r="AW278" s="240"/>
      <c r="AX278" s="240"/>
      <c r="AY278" s="256"/>
      <c r="AZ278" s="240"/>
      <c r="BA278" s="240"/>
      <c r="BB278" s="240"/>
      <c r="BC278" s="240"/>
      <c r="BD278" s="256"/>
      <c r="BE278" s="240"/>
      <c r="BF278" s="70"/>
      <c r="BG278" s="70"/>
      <c r="BH278" s="70"/>
    </row>
    <row r="279" ht="13.95" spans="1:60">
      <c r="A279" s="62">
        <v>262</v>
      </c>
      <c r="B279" s="62">
        <f>LARGE($A$1:$A$521,1)</f>
        <v>499</v>
      </c>
      <c r="C279" s="68"/>
      <c r="D279" s="69"/>
      <c r="E279" s="72"/>
      <c r="F279" s="236" t="s">
        <v>1911</v>
      </c>
      <c r="G279" s="70"/>
      <c r="H279" s="70"/>
      <c r="I279" s="70"/>
      <c r="J279" s="70"/>
      <c r="K279" s="70"/>
      <c r="L279" s="70"/>
      <c r="M279" s="70"/>
      <c r="N279" s="70"/>
      <c r="O279" s="70" t="s">
        <v>1899</v>
      </c>
      <c r="P279" s="70"/>
      <c r="Q279" s="70"/>
      <c r="R279" s="70"/>
      <c r="S279" s="70"/>
      <c r="T279" s="241"/>
      <c r="U279" s="70"/>
      <c r="V279" s="242"/>
      <c r="W279" s="70"/>
      <c r="X279" s="70"/>
      <c r="Y279" s="70"/>
      <c r="Z279" s="70"/>
      <c r="AA279" s="70"/>
      <c r="AB279" s="70"/>
      <c r="AC279" s="70"/>
      <c r="AD279" s="263"/>
      <c r="AE279" s="70"/>
      <c r="AF279" s="70"/>
      <c r="AG279" s="251"/>
      <c r="AH279" s="252"/>
      <c r="AI279" s="70"/>
      <c r="AJ279" s="70"/>
      <c r="AK279" s="70"/>
      <c r="AL279" s="70"/>
      <c r="AM279" s="70"/>
      <c r="AN279" s="263"/>
      <c r="AO279" s="70"/>
      <c r="AP279" s="70"/>
      <c r="AQ279" s="70"/>
      <c r="AR279" s="70"/>
      <c r="AS279" s="70"/>
      <c r="AT279" s="70"/>
      <c r="AU279" s="70"/>
      <c r="AV279" s="70"/>
      <c r="AW279" s="70"/>
      <c r="AX279" s="70"/>
      <c r="AY279" s="241"/>
      <c r="AZ279" s="70"/>
      <c r="BA279" s="70"/>
      <c r="BB279" s="251"/>
      <c r="BC279" s="70"/>
      <c r="BD279" s="241"/>
      <c r="BE279" s="70"/>
      <c r="BF279" s="70"/>
      <c r="BG279" s="70"/>
      <c r="BH279" s="70"/>
    </row>
    <row r="280" ht="13.2" spans="1:60">
      <c r="A280" s="62">
        <v>263</v>
      </c>
      <c r="B280" s="62">
        <f>LARGE($A$1:$A$521,1)</f>
        <v>499</v>
      </c>
      <c r="C280" s="68"/>
      <c r="D280" s="69"/>
      <c r="E280" s="72"/>
      <c r="F280" s="236" t="s">
        <v>1912</v>
      </c>
      <c r="G280" s="70"/>
      <c r="H280" s="70"/>
      <c r="I280" s="70"/>
      <c r="J280" s="70"/>
      <c r="K280" s="70"/>
      <c r="L280" s="70"/>
      <c r="M280" s="70"/>
      <c r="N280" s="70"/>
      <c r="O280" s="70"/>
      <c r="P280" s="70"/>
      <c r="Q280" s="70"/>
      <c r="R280" s="70"/>
      <c r="S280" s="70"/>
      <c r="T280" s="241"/>
      <c r="U280" s="70"/>
      <c r="V280" s="242"/>
      <c r="W280" s="70"/>
      <c r="X280" s="70"/>
      <c r="Y280" s="70"/>
      <c r="Z280" s="70"/>
      <c r="AA280" s="70"/>
      <c r="AB280" s="70"/>
      <c r="AC280" s="70"/>
      <c r="AD280" s="241"/>
      <c r="AE280" s="70"/>
      <c r="AF280" s="70"/>
      <c r="AG280" s="70"/>
      <c r="AH280" s="242"/>
      <c r="AI280" s="70"/>
      <c r="AJ280" s="70"/>
      <c r="AK280" s="70"/>
      <c r="AL280" s="70"/>
      <c r="AM280" s="70"/>
      <c r="AN280" s="241"/>
      <c r="AO280" s="70"/>
      <c r="AP280" s="70"/>
      <c r="AQ280" s="70"/>
      <c r="AR280" s="70"/>
      <c r="AS280" s="70"/>
      <c r="AT280" s="70"/>
      <c r="AU280" s="70"/>
      <c r="AV280" s="70"/>
      <c r="AW280" s="70"/>
      <c r="AX280" s="70"/>
      <c r="AY280" s="241"/>
      <c r="AZ280" s="70"/>
      <c r="BA280" s="70"/>
      <c r="BB280" s="70"/>
      <c r="BC280" s="70"/>
      <c r="BD280" s="266"/>
      <c r="BF280" s="70"/>
      <c r="BG280" s="70"/>
      <c r="BH280" s="70"/>
    </row>
    <row r="281" ht="13.2" spans="1:60">
      <c r="A281" s="62">
        <v>264</v>
      </c>
      <c r="B281" s="62">
        <f>LARGE($A$1:$A$521,1)</f>
        <v>499</v>
      </c>
      <c r="C281" s="68"/>
      <c r="D281" s="69"/>
      <c r="E281" s="72"/>
      <c r="F281" s="70"/>
      <c r="G281" s="70"/>
      <c r="H281" s="70"/>
      <c r="I281" s="70"/>
      <c r="J281" s="70"/>
      <c r="K281" s="70"/>
      <c r="L281" s="70"/>
      <c r="M281" s="70"/>
      <c r="N281" s="70"/>
      <c r="O281" s="70"/>
      <c r="P281" s="70"/>
      <c r="Q281" s="70"/>
      <c r="R281" s="70"/>
      <c r="S281" s="70"/>
      <c r="T281" s="241"/>
      <c r="U281" s="70"/>
      <c r="V281" s="242"/>
      <c r="W281" s="236" t="s">
        <v>1933</v>
      </c>
      <c r="X281" s="70"/>
      <c r="Y281" s="70"/>
      <c r="Z281" s="70"/>
      <c r="AA281" s="70"/>
      <c r="AB281" s="70"/>
      <c r="AC281" s="70"/>
      <c r="AD281" s="241"/>
      <c r="AE281" s="70"/>
      <c r="AF281" s="70"/>
      <c r="AG281" s="70"/>
      <c r="AH281" s="242"/>
      <c r="AI281" s="70"/>
      <c r="AJ281" s="70"/>
      <c r="AK281" s="70"/>
      <c r="AL281" s="70"/>
      <c r="AM281" s="70"/>
      <c r="AN281" s="241"/>
      <c r="AO281" s="70"/>
      <c r="AP281" s="70"/>
      <c r="AQ281" s="70"/>
      <c r="AR281" s="70"/>
      <c r="AS281" s="70"/>
      <c r="AT281" s="70"/>
      <c r="AU281" s="70"/>
      <c r="AV281" s="70"/>
      <c r="AW281" s="70"/>
      <c r="AX281" s="70"/>
      <c r="AY281" s="241"/>
      <c r="AZ281" s="70"/>
      <c r="BA281" s="70"/>
      <c r="BB281" s="70"/>
      <c r="BC281" s="70"/>
      <c r="BD281" s="266"/>
      <c r="BF281" s="70"/>
      <c r="BG281" s="70"/>
      <c r="BH281" s="70"/>
    </row>
    <row r="282" ht="13.2" spans="1:60">
      <c r="A282" s="62">
        <v>265</v>
      </c>
      <c r="B282" s="62">
        <f>LARGE($A$1:$A$521,1)</f>
        <v>499</v>
      </c>
      <c r="C282" s="68"/>
      <c r="D282" s="69"/>
      <c r="E282" s="72"/>
      <c r="F282" s="70"/>
      <c r="G282" s="70"/>
      <c r="H282" s="70"/>
      <c r="I282" s="70"/>
      <c r="J282" s="70"/>
      <c r="K282" s="70"/>
      <c r="L282" s="70"/>
      <c r="M282" s="70"/>
      <c r="N282" s="70"/>
      <c r="O282" s="70"/>
      <c r="P282" s="70"/>
      <c r="Q282" s="70"/>
      <c r="R282" s="70"/>
      <c r="S282" s="70"/>
      <c r="T282" s="241"/>
      <c r="U282" s="70"/>
      <c r="V282" s="242"/>
      <c r="W282" s="70"/>
      <c r="X282" s="70"/>
      <c r="Y282" s="70"/>
      <c r="Z282" s="70"/>
      <c r="AA282" s="70"/>
      <c r="AB282" s="70"/>
      <c r="AC282" s="70"/>
      <c r="AD282" s="241"/>
      <c r="AE282" s="70"/>
      <c r="AF282" s="70"/>
      <c r="AG282" s="70"/>
      <c r="AH282" s="242"/>
      <c r="AI282" s="70"/>
      <c r="AJ282" s="70"/>
      <c r="AK282" s="70"/>
      <c r="AL282" s="70"/>
      <c r="AM282" s="70"/>
      <c r="AN282" s="241"/>
      <c r="AO282" s="70"/>
      <c r="AP282" s="70"/>
      <c r="AQ282" s="70"/>
      <c r="AR282" s="70"/>
      <c r="AS282" s="70"/>
      <c r="AT282" s="70"/>
      <c r="AU282" s="70"/>
      <c r="AV282" s="70"/>
      <c r="AW282" s="70"/>
      <c r="AX282" s="70"/>
      <c r="AY282" s="241"/>
      <c r="AZ282" s="70"/>
      <c r="BA282" s="70"/>
      <c r="BB282" s="70"/>
      <c r="BC282" s="70"/>
      <c r="BD282" s="266"/>
      <c r="BF282" s="70"/>
      <c r="BG282" s="70"/>
      <c r="BH282" s="70"/>
    </row>
    <row r="283" ht="13.95" spans="1:60">
      <c r="A283" s="62">
        <v>266</v>
      </c>
      <c r="B283" s="62">
        <f>LARGE($A$1:$A$521,1)</f>
        <v>499</v>
      </c>
      <c r="C283" s="68"/>
      <c r="D283" s="69"/>
      <c r="E283" s="72"/>
      <c r="F283" s="70"/>
      <c r="G283" s="70"/>
      <c r="H283" s="70"/>
      <c r="I283" s="70"/>
      <c r="J283" s="70"/>
      <c r="K283" s="70"/>
      <c r="L283" s="70"/>
      <c r="M283" s="70"/>
      <c r="N283" s="70"/>
      <c r="O283" s="70"/>
      <c r="P283" s="70"/>
      <c r="Q283" s="70"/>
      <c r="R283" s="70"/>
      <c r="S283" s="70"/>
      <c r="T283" s="241"/>
      <c r="U283" s="70"/>
      <c r="V283" s="242"/>
      <c r="W283" s="70"/>
      <c r="X283" s="70"/>
      <c r="Y283" s="70"/>
      <c r="Z283" s="70"/>
      <c r="AA283" s="70"/>
      <c r="AB283" s="70"/>
      <c r="AC283" s="70"/>
      <c r="AD283" s="241"/>
      <c r="AE283" s="70"/>
      <c r="AF283" s="70"/>
      <c r="AG283" s="70"/>
      <c r="AH283" s="242"/>
      <c r="AI283" s="70"/>
      <c r="AJ283" s="70"/>
      <c r="AK283" s="70"/>
      <c r="AL283" s="70"/>
      <c r="AM283" s="70"/>
      <c r="AN283" s="241"/>
      <c r="AO283" s="70"/>
      <c r="AP283" s="70"/>
      <c r="AQ283" s="70"/>
      <c r="AR283" s="70"/>
      <c r="AS283" s="70"/>
      <c r="AT283" s="70"/>
      <c r="AU283" s="70"/>
      <c r="AV283" s="70"/>
      <c r="AW283" s="70"/>
      <c r="AX283" s="70"/>
      <c r="AY283" s="241"/>
      <c r="AZ283" s="70"/>
      <c r="BA283" s="70"/>
      <c r="BB283" s="70"/>
      <c r="BC283" s="70"/>
      <c r="BD283" s="266"/>
      <c r="BF283" s="70"/>
      <c r="BG283" s="70"/>
      <c r="BH283" s="70"/>
    </row>
    <row r="284" ht="13.95" spans="1:60">
      <c r="A284" s="62">
        <v>267</v>
      </c>
      <c r="B284" s="62">
        <f>LARGE($A$1:$A$521,1)</f>
        <v>499</v>
      </c>
      <c r="C284" s="68"/>
      <c r="D284" s="69"/>
      <c r="E284" s="72"/>
      <c r="G284" s="70"/>
      <c r="H284" s="70"/>
      <c r="I284" s="70"/>
      <c r="J284" s="70"/>
      <c r="K284" s="70"/>
      <c r="L284" s="70"/>
      <c r="M284" s="237"/>
      <c r="N284" s="70"/>
      <c r="O284" s="70" t="s">
        <v>1895</v>
      </c>
      <c r="P284" s="70"/>
      <c r="Q284" s="70"/>
      <c r="R284" s="70"/>
      <c r="S284" s="70"/>
      <c r="T284" s="250"/>
      <c r="U284" s="251"/>
      <c r="V284" s="252"/>
      <c r="W284" s="251"/>
      <c r="X284" s="251"/>
      <c r="Y284" s="251"/>
      <c r="Z284" s="251"/>
      <c r="AA284" s="251"/>
      <c r="AB284" s="251"/>
      <c r="AC284" s="251"/>
      <c r="AD284" s="246"/>
      <c r="AE284" s="70"/>
      <c r="AF284" s="70"/>
      <c r="AG284" s="70"/>
      <c r="AH284" s="70"/>
      <c r="AI284" s="250"/>
      <c r="AJ284" s="251"/>
      <c r="AK284" s="251"/>
      <c r="AL284" s="251"/>
      <c r="AM284" s="251"/>
      <c r="AN284" s="246"/>
      <c r="AO284" s="70"/>
      <c r="AP284" s="236" t="s">
        <v>1941</v>
      </c>
      <c r="AQ284" s="70"/>
      <c r="AR284" s="70"/>
      <c r="AS284" s="70"/>
      <c r="AT284" s="70"/>
      <c r="AU284" s="70"/>
      <c r="AV284" s="70"/>
      <c r="AW284" s="70"/>
      <c r="AX284" s="70"/>
      <c r="AY284" s="241"/>
      <c r="AZ284" s="70"/>
      <c r="BA284" s="70"/>
      <c r="BB284" s="70"/>
      <c r="BC284" s="70"/>
      <c r="BD284" s="266"/>
      <c r="BF284" s="70"/>
      <c r="BG284" s="70"/>
      <c r="BH284" s="70"/>
    </row>
    <row r="285" ht="13.2" spans="1:60">
      <c r="A285" s="62">
        <v>268</v>
      </c>
      <c r="B285" s="62">
        <f>LARGE($A$1:$A$521,1)</f>
        <v>499</v>
      </c>
      <c r="C285" s="68"/>
      <c r="D285" s="69"/>
      <c r="E285" s="72"/>
      <c r="F285" s="71" t="s">
        <v>1900</v>
      </c>
      <c r="G285" s="70"/>
      <c r="H285" s="70"/>
      <c r="I285" s="70"/>
      <c r="J285" s="70"/>
      <c r="K285" s="70"/>
      <c r="L285" s="70"/>
      <c r="M285" s="70"/>
      <c r="N285" s="70"/>
      <c r="O285" s="70"/>
      <c r="P285" s="70"/>
      <c r="Q285" s="70"/>
      <c r="R285" s="70"/>
      <c r="S285" s="70"/>
      <c r="T285" s="246"/>
      <c r="U285" s="70"/>
      <c r="V285" s="242"/>
      <c r="W285" s="70"/>
      <c r="X285" s="70"/>
      <c r="Y285" s="70"/>
      <c r="Z285" s="70"/>
      <c r="AA285" s="70"/>
      <c r="AB285" s="70"/>
      <c r="AC285" s="70"/>
      <c r="AD285" s="246"/>
      <c r="AE285" s="70"/>
      <c r="AF285" s="70"/>
      <c r="AG285" s="70"/>
      <c r="AH285" s="70"/>
      <c r="AI285" s="246"/>
      <c r="AJ285" s="70"/>
      <c r="AK285" s="70"/>
      <c r="AL285" s="70"/>
      <c r="AM285" s="70"/>
      <c r="AN285" s="246"/>
      <c r="AO285" s="70"/>
      <c r="AP285" s="70"/>
      <c r="AQ285" s="70"/>
      <c r="AR285" s="70"/>
      <c r="AS285" s="70"/>
      <c r="AT285" s="70"/>
      <c r="AU285" s="70"/>
      <c r="AV285" s="70"/>
      <c r="AW285" s="70"/>
      <c r="AX285" s="70"/>
      <c r="AY285" s="241"/>
      <c r="AZ285" s="70"/>
      <c r="BA285" s="70"/>
      <c r="BB285" s="70"/>
      <c r="BC285" s="70"/>
      <c r="BD285" s="266"/>
      <c r="BF285" s="70"/>
      <c r="BG285" s="70"/>
      <c r="BH285" s="70"/>
    </row>
    <row r="286" ht="13.95" spans="1:60">
      <c r="A286" s="62">
        <v>269</v>
      </c>
      <c r="B286" s="62">
        <f>LARGE($A$1:$A$521,1)</f>
        <v>499</v>
      </c>
      <c r="C286" s="68"/>
      <c r="D286" s="69"/>
      <c r="E286" s="72"/>
      <c r="F286" s="236" t="s">
        <v>1913</v>
      </c>
      <c r="G286" s="70"/>
      <c r="H286" s="70"/>
      <c r="I286" s="70"/>
      <c r="J286" s="70"/>
      <c r="K286" s="70"/>
      <c r="L286" s="70"/>
      <c r="M286" s="70"/>
      <c r="N286" s="70"/>
      <c r="O286" s="70"/>
      <c r="P286" s="240"/>
      <c r="Q286" s="240"/>
      <c r="R286" s="240"/>
      <c r="S286" s="240"/>
      <c r="T286" s="246"/>
      <c r="U286" s="70"/>
      <c r="V286" s="242"/>
      <c r="W286" s="70"/>
      <c r="X286" s="70"/>
      <c r="Y286" s="70"/>
      <c r="Z286" s="70"/>
      <c r="AA286" s="70"/>
      <c r="AB286" s="70"/>
      <c r="AC286" s="70"/>
      <c r="AD286" s="248"/>
      <c r="AE286" s="240"/>
      <c r="AF286" s="240"/>
      <c r="AG286" s="240"/>
      <c r="AH286" s="240"/>
      <c r="AI286" s="246"/>
      <c r="AJ286" s="70"/>
      <c r="AK286" s="70"/>
      <c r="AL286" s="70"/>
      <c r="AM286" s="70"/>
      <c r="AN286" s="248"/>
      <c r="AO286" s="240"/>
      <c r="AP286" s="240"/>
      <c r="AQ286" s="240"/>
      <c r="AR286" s="240"/>
      <c r="AS286" s="240"/>
      <c r="AT286" s="240"/>
      <c r="AU286" s="240"/>
      <c r="AV286" s="240"/>
      <c r="AW286" s="240"/>
      <c r="AX286" s="240"/>
      <c r="AY286" s="256"/>
      <c r="AZ286" s="240"/>
      <c r="BA286" s="240"/>
      <c r="BB286" s="240"/>
      <c r="BC286" s="240"/>
      <c r="BD286" s="256"/>
      <c r="BE286" s="240"/>
      <c r="BF286" s="70"/>
      <c r="BG286" s="70"/>
      <c r="BH286" s="70"/>
    </row>
    <row r="287" ht="13.95" spans="1:60">
      <c r="A287" s="62">
        <v>270</v>
      </c>
      <c r="B287" s="62">
        <f>LARGE($A$1:$A$521,1)</f>
        <v>499</v>
      </c>
      <c r="C287" s="68"/>
      <c r="D287" s="69"/>
      <c r="E287" s="72"/>
      <c r="F287" s="70"/>
      <c r="G287" s="70"/>
      <c r="H287" s="70"/>
      <c r="I287" s="70"/>
      <c r="J287" s="70"/>
      <c r="K287" s="70"/>
      <c r="L287" s="70"/>
      <c r="M287" s="70"/>
      <c r="N287" s="70"/>
      <c r="O287" s="70" t="s">
        <v>1899</v>
      </c>
      <c r="P287" s="70"/>
      <c r="Q287" s="70"/>
      <c r="R287" s="70"/>
      <c r="S287" s="70"/>
      <c r="T287" s="241"/>
      <c r="U287" s="70"/>
      <c r="V287" s="242"/>
      <c r="W287" s="70"/>
      <c r="X287" s="70"/>
      <c r="Y287" s="70"/>
      <c r="Z287" s="70"/>
      <c r="AA287" s="70"/>
      <c r="AB287" s="70"/>
      <c r="AC287" s="242"/>
      <c r="AD287" s="70"/>
      <c r="AE287" s="70"/>
      <c r="AF287" s="70"/>
      <c r="AG287" s="70"/>
      <c r="AH287" s="70"/>
      <c r="AI287" s="241"/>
      <c r="AJ287" s="70"/>
      <c r="AK287" s="70"/>
      <c r="AL287" s="70"/>
      <c r="AM287" s="242"/>
      <c r="AN287" s="70"/>
      <c r="AO287" s="70"/>
      <c r="AP287" s="70"/>
      <c r="AQ287" s="70"/>
      <c r="AR287" s="70"/>
      <c r="AS287" s="70"/>
      <c r="AT287" s="70"/>
      <c r="AU287" s="70"/>
      <c r="AV287" s="70"/>
      <c r="AW287" s="70"/>
      <c r="AX287" s="70"/>
      <c r="AY287" s="241"/>
      <c r="AZ287" s="70"/>
      <c r="BA287" s="70"/>
      <c r="BB287" s="70"/>
      <c r="BC287" s="70"/>
      <c r="BD287" s="241"/>
      <c r="BE287" s="70"/>
      <c r="BF287" s="70"/>
      <c r="BG287" s="70"/>
      <c r="BH287" s="70"/>
    </row>
    <row r="288" ht="13.2" spans="1:60">
      <c r="A288" s="62">
        <v>271</v>
      </c>
      <c r="B288" s="62">
        <f>LARGE($A$1:$A$521,1)</f>
        <v>499</v>
      </c>
      <c r="C288" s="68"/>
      <c r="D288" s="69"/>
      <c r="E288" s="72"/>
      <c r="F288" s="70"/>
      <c r="G288" s="70"/>
      <c r="H288" s="70"/>
      <c r="I288" s="70"/>
      <c r="J288" s="70"/>
      <c r="K288" s="70"/>
      <c r="L288" s="70"/>
      <c r="M288" s="70"/>
      <c r="N288" s="70"/>
      <c r="O288" s="70"/>
      <c r="P288" s="70"/>
      <c r="Q288" s="70"/>
      <c r="R288" s="70"/>
      <c r="S288" s="70"/>
      <c r="T288" s="241"/>
      <c r="U288" s="70"/>
      <c r="V288" s="242"/>
      <c r="W288" s="70"/>
      <c r="X288" s="70"/>
      <c r="Y288" s="70"/>
      <c r="Z288" s="70"/>
      <c r="AA288" s="70"/>
      <c r="AB288" s="70"/>
      <c r="AC288" s="242"/>
      <c r="AD288" s="70"/>
      <c r="AE288" s="70"/>
      <c r="AF288" s="70"/>
      <c r="AG288" s="70"/>
      <c r="AH288" s="70"/>
      <c r="AI288" s="241"/>
      <c r="AJ288" s="70"/>
      <c r="AK288" s="70"/>
      <c r="AL288" s="70"/>
      <c r="AM288" s="242"/>
      <c r="AN288" s="70"/>
      <c r="AO288" s="70"/>
      <c r="AP288" s="70"/>
      <c r="AQ288" s="70"/>
      <c r="AR288" s="70"/>
      <c r="AS288" s="70"/>
      <c r="AT288" s="70"/>
      <c r="AU288" s="70"/>
      <c r="AV288" s="70"/>
      <c r="AW288" s="70"/>
      <c r="AX288" s="70"/>
      <c r="AY288" s="241"/>
      <c r="AZ288" s="70"/>
      <c r="BA288" s="70"/>
      <c r="BB288" s="70"/>
      <c r="BC288" s="70"/>
      <c r="BD288" s="266"/>
      <c r="BF288" s="70"/>
      <c r="BG288" s="70"/>
      <c r="BH288" s="70"/>
    </row>
    <row r="289" ht="13.2" spans="1:60">
      <c r="A289" s="62">
        <v>272</v>
      </c>
      <c r="B289" s="62">
        <f>LARGE($A$1:$A$521,1)</f>
        <v>499</v>
      </c>
      <c r="C289" s="68"/>
      <c r="D289" s="69"/>
      <c r="E289" s="72"/>
      <c r="F289" s="70"/>
      <c r="G289" s="70"/>
      <c r="H289" s="70"/>
      <c r="I289" s="70"/>
      <c r="J289" s="70"/>
      <c r="K289" s="70"/>
      <c r="L289" s="70"/>
      <c r="M289" s="70"/>
      <c r="N289" s="70"/>
      <c r="O289" s="70"/>
      <c r="P289" s="70"/>
      <c r="Q289" s="70"/>
      <c r="R289" s="70"/>
      <c r="S289" s="70"/>
      <c r="T289" s="241"/>
      <c r="U289" s="70"/>
      <c r="V289" s="242"/>
      <c r="W289" s="70"/>
      <c r="X289" s="70"/>
      <c r="Y289" s="70"/>
      <c r="Z289" s="70"/>
      <c r="AA289" s="70"/>
      <c r="AB289" s="70"/>
      <c r="AC289" s="242"/>
      <c r="AD289" s="70"/>
      <c r="AE289" s="70"/>
      <c r="AF289" s="70"/>
      <c r="AG289" s="70"/>
      <c r="AH289" s="70"/>
      <c r="AI289" s="241"/>
      <c r="AJ289" s="70"/>
      <c r="AK289" s="70"/>
      <c r="AL289" s="70"/>
      <c r="AM289" s="242"/>
      <c r="AN289" s="70"/>
      <c r="AO289" s="70"/>
      <c r="AP289" s="70"/>
      <c r="AQ289" s="70"/>
      <c r="AR289" s="70"/>
      <c r="AS289" s="70"/>
      <c r="AT289" s="70"/>
      <c r="AU289" s="70"/>
      <c r="AV289" s="70"/>
      <c r="AW289" s="70"/>
      <c r="AX289" s="70"/>
      <c r="AY289" s="266"/>
      <c r="AZ289" s="72"/>
      <c r="BA289" s="72"/>
      <c r="BB289" s="72"/>
      <c r="BD289" s="266"/>
      <c r="BF289" s="70"/>
      <c r="BG289" s="70"/>
      <c r="BH289" s="70"/>
    </row>
    <row r="290" ht="13.2" spans="1:60">
      <c r="A290" s="62">
        <v>273</v>
      </c>
      <c r="B290" s="62">
        <f>LARGE($A$1:$A$521,1)</f>
        <v>499</v>
      </c>
      <c r="C290" s="68"/>
      <c r="D290" s="69"/>
      <c r="E290" s="72"/>
      <c r="F290" s="70"/>
      <c r="G290" s="70"/>
      <c r="H290" s="70"/>
      <c r="I290" s="70"/>
      <c r="J290" s="70"/>
      <c r="K290" s="70"/>
      <c r="L290" s="70"/>
      <c r="M290" s="70"/>
      <c r="N290" s="70"/>
      <c r="O290" s="70"/>
      <c r="P290" s="70"/>
      <c r="Q290" s="70"/>
      <c r="R290" s="70"/>
      <c r="S290" s="70"/>
      <c r="T290" s="241"/>
      <c r="U290" s="70"/>
      <c r="V290" s="242"/>
      <c r="W290" s="70"/>
      <c r="X290" s="70"/>
      <c r="Y290" s="70"/>
      <c r="Z290" s="70"/>
      <c r="AA290" s="70"/>
      <c r="AB290" s="70"/>
      <c r="AC290" s="242"/>
      <c r="AD290" s="70"/>
      <c r="AE290" s="70"/>
      <c r="AF290" s="70"/>
      <c r="AG290" s="70"/>
      <c r="AH290" s="70"/>
      <c r="AI290" s="241"/>
      <c r="AJ290" s="70"/>
      <c r="AK290" s="70"/>
      <c r="AL290" s="70"/>
      <c r="AM290" s="242"/>
      <c r="AN290" s="70"/>
      <c r="AO290" s="70"/>
      <c r="AP290" s="70"/>
      <c r="AQ290" s="70"/>
      <c r="AR290" s="70"/>
      <c r="AS290" s="70"/>
      <c r="AT290" s="70"/>
      <c r="AU290" s="70"/>
      <c r="AV290" s="70"/>
      <c r="AW290" s="70"/>
      <c r="AX290" s="70"/>
      <c r="AY290" s="266"/>
      <c r="AZ290" s="72"/>
      <c r="BA290" s="72"/>
      <c r="BB290" s="72"/>
      <c r="BD290" s="266"/>
      <c r="BF290" s="70"/>
      <c r="BG290" s="70"/>
      <c r="BH290" s="70"/>
    </row>
    <row r="291" ht="13.95" spans="1:60">
      <c r="A291" s="62">
        <v>274</v>
      </c>
      <c r="B291" s="62">
        <f>LARGE($A$1:$A$521,1)</f>
        <v>499</v>
      </c>
      <c r="C291" s="68"/>
      <c r="D291" s="69"/>
      <c r="E291" s="72"/>
      <c r="F291" s="70"/>
      <c r="G291" s="70"/>
      <c r="H291" s="70"/>
      <c r="I291" s="70"/>
      <c r="J291" s="70"/>
      <c r="K291" s="70"/>
      <c r="L291" s="70"/>
      <c r="M291" s="70"/>
      <c r="N291" s="70"/>
      <c r="O291" s="70"/>
      <c r="P291" s="70"/>
      <c r="Q291" s="70"/>
      <c r="R291" s="70"/>
      <c r="S291" s="70"/>
      <c r="T291" s="241"/>
      <c r="U291" s="70"/>
      <c r="V291" s="242"/>
      <c r="W291" s="70"/>
      <c r="X291" s="70"/>
      <c r="Y291" s="70"/>
      <c r="Z291" s="70"/>
      <c r="AA291" s="70"/>
      <c r="AB291" s="70"/>
      <c r="AC291" s="242"/>
      <c r="AD291" s="70"/>
      <c r="AE291" s="70"/>
      <c r="AF291" s="70"/>
      <c r="AG291" s="70"/>
      <c r="AH291" s="70"/>
      <c r="AI291" s="241"/>
      <c r="AJ291" s="70"/>
      <c r="AK291" s="70"/>
      <c r="AL291" s="70"/>
      <c r="AM291" s="242"/>
      <c r="AN291" s="70"/>
      <c r="AO291" s="70"/>
      <c r="AP291" s="70"/>
      <c r="AQ291" s="70"/>
      <c r="AR291" s="70"/>
      <c r="AS291" s="70"/>
      <c r="AT291" s="70"/>
      <c r="AU291" s="70"/>
      <c r="AV291" s="70"/>
      <c r="AW291" s="70"/>
      <c r="AX291" s="70"/>
      <c r="AY291" s="266"/>
      <c r="AZ291" s="72"/>
      <c r="BA291" s="72"/>
      <c r="BB291" s="72"/>
      <c r="BD291" s="266"/>
      <c r="BF291" s="70"/>
      <c r="BG291" s="70"/>
      <c r="BH291" s="70"/>
    </row>
    <row r="292" ht="13.95" spans="1:60">
      <c r="A292" s="62">
        <v>275</v>
      </c>
      <c r="B292" s="62">
        <f>LARGE($A$1:$A$521,1)</f>
        <v>499</v>
      </c>
      <c r="C292" s="68"/>
      <c r="D292" s="69"/>
      <c r="E292" s="72"/>
      <c r="G292" s="70"/>
      <c r="H292" s="70"/>
      <c r="I292" s="70"/>
      <c r="J292" s="70"/>
      <c r="K292" s="70"/>
      <c r="L292" s="70"/>
      <c r="M292" s="70"/>
      <c r="N292" s="70"/>
      <c r="O292" s="70" t="s">
        <v>1895</v>
      </c>
      <c r="P292" s="70"/>
      <c r="Q292" s="70"/>
      <c r="R292" s="70"/>
      <c r="S292" s="70"/>
      <c r="T292" s="253"/>
      <c r="U292" s="154"/>
      <c r="V292" s="254"/>
      <c r="W292" s="251"/>
      <c r="X292" s="251"/>
      <c r="Y292" s="251"/>
      <c r="Z292" s="251"/>
      <c r="AA292" s="251"/>
      <c r="AB292" s="251"/>
      <c r="AC292" s="251"/>
      <c r="AD292" s="263"/>
      <c r="AE292" s="251"/>
      <c r="AF292" s="251"/>
      <c r="AG292" s="251"/>
      <c r="AH292" s="251"/>
      <c r="AI292" s="263"/>
      <c r="AJ292" s="251"/>
      <c r="AK292" s="251"/>
      <c r="AL292" s="251"/>
      <c r="AM292" s="251"/>
      <c r="AN292" s="263"/>
      <c r="AO292" s="251"/>
      <c r="AP292" s="251"/>
      <c r="AQ292" s="251"/>
      <c r="AR292" s="251"/>
      <c r="AS292" s="251"/>
      <c r="AT292" s="251"/>
      <c r="AU292" s="251"/>
      <c r="AV292" s="251"/>
      <c r="AW292" s="251"/>
      <c r="AX292" s="251"/>
      <c r="AY292" s="271"/>
      <c r="AZ292" s="272"/>
      <c r="BA292" s="272"/>
      <c r="BB292" s="272"/>
      <c r="BC292" s="272"/>
      <c r="BD292" s="268"/>
      <c r="BF292" s="70"/>
      <c r="BG292" s="70"/>
      <c r="BH292" s="70"/>
    </row>
    <row r="293" ht="13.2" spans="1:60">
      <c r="A293" s="62">
        <v>276</v>
      </c>
      <c r="B293" s="62">
        <f>LARGE($A$1:$A$521,1)</f>
        <v>499</v>
      </c>
      <c r="C293" s="68"/>
      <c r="D293" s="69"/>
      <c r="E293" s="72"/>
      <c r="F293" s="70" t="s">
        <v>1902</v>
      </c>
      <c r="G293" s="70"/>
      <c r="H293" s="70"/>
      <c r="I293" s="70"/>
      <c r="J293" s="70"/>
      <c r="K293" s="70"/>
      <c r="L293" s="70"/>
      <c r="M293" s="70"/>
      <c r="N293" s="70"/>
      <c r="O293" s="70"/>
      <c r="P293" s="70"/>
      <c r="Q293" s="70"/>
      <c r="R293" s="70"/>
      <c r="S293" s="70"/>
      <c r="T293" s="241"/>
      <c r="U293" s="70"/>
      <c r="V293" s="255"/>
      <c r="W293" s="70"/>
      <c r="X293" s="70"/>
      <c r="Y293" s="70"/>
      <c r="Z293" s="70"/>
      <c r="AA293" s="70"/>
      <c r="AB293" s="70"/>
      <c r="AC293" s="70"/>
      <c r="AD293" s="241"/>
      <c r="AE293" s="70"/>
      <c r="AF293" s="70"/>
      <c r="AG293" s="70"/>
      <c r="AH293" s="70"/>
      <c r="AI293" s="241"/>
      <c r="AJ293" s="70"/>
      <c r="AK293" s="70"/>
      <c r="AL293" s="70"/>
      <c r="AM293" s="70"/>
      <c r="AN293" s="241"/>
      <c r="AO293" s="70"/>
      <c r="AP293" s="70"/>
      <c r="AQ293" s="70"/>
      <c r="AR293" s="70"/>
      <c r="AS293" s="70"/>
      <c r="AT293" s="70"/>
      <c r="AU293" s="70"/>
      <c r="AV293" s="70"/>
      <c r="AW293" s="70"/>
      <c r="AX293" s="70"/>
      <c r="AY293" s="266"/>
      <c r="AZ293" s="72"/>
      <c r="BA293" s="72"/>
      <c r="BB293" s="72"/>
      <c r="BD293" s="268"/>
      <c r="BF293" s="70"/>
      <c r="BG293" s="70"/>
      <c r="BH293" s="70"/>
    </row>
    <row r="294" ht="13.95" spans="1:60">
      <c r="A294" s="62">
        <v>277</v>
      </c>
      <c r="B294" s="62">
        <f>LARGE($A$1:$A$521,1)</f>
        <v>499</v>
      </c>
      <c r="C294" s="68"/>
      <c r="D294" s="69"/>
      <c r="E294" s="72"/>
      <c r="F294" s="236" t="s">
        <v>1903</v>
      </c>
      <c r="G294" s="70"/>
      <c r="H294" s="70"/>
      <c r="I294" s="70"/>
      <c r="J294" s="70"/>
      <c r="K294" s="70"/>
      <c r="L294" s="70"/>
      <c r="M294" s="70"/>
      <c r="N294" s="70"/>
      <c r="O294" s="70"/>
      <c r="P294" s="240"/>
      <c r="Q294" s="240"/>
      <c r="R294" s="240"/>
      <c r="S294" s="240"/>
      <c r="T294" s="256"/>
      <c r="U294" s="240"/>
      <c r="V294" s="257"/>
      <c r="W294" s="70"/>
      <c r="X294" s="70"/>
      <c r="Y294" s="70"/>
      <c r="Z294" s="70"/>
      <c r="AA294" s="70"/>
      <c r="AB294" s="70"/>
      <c r="AC294" s="70"/>
      <c r="AD294" s="241"/>
      <c r="AE294" s="70"/>
      <c r="AF294" s="70"/>
      <c r="AG294" s="70"/>
      <c r="AH294" s="70"/>
      <c r="AI294" s="241"/>
      <c r="AJ294" s="70"/>
      <c r="AK294" s="70"/>
      <c r="AL294" s="70"/>
      <c r="AM294" s="70"/>
      <c r="AN294" s="241"/>
      <c r="AO294" s="70"/>
      <c r="AP294" s="70"/>
      <c r="AQ294" s="70"/>
      <c r="AR294" s="70"/>
      <c r="AS294" s="70"/>
      <c r="AT294" s="70"/>
      <c r="AU294" s="70"/>
      <c r="AV294" s="70"/>
      <c r="AW294" s="70"/>
      <c r="AX294" s="70"/>
      <c r="AY294" s="241"/>
      <c r="AZ294" s="70"/>
      <c r="BA294" s="70"/>
      <c r="BB294" s="70"/>
      <c r="BC294" s="70"/>
      <c r="BD294" s="248"/>
      <c r="BE294" s="240"/>
      <c r="BF294" s="70"/>
      <c r="BG294" s="70"/>
      <c r="BH294" s="70"/>
    </row>
    <row r="295" ht="13.95" spans="1:60">
      <c r="A295" s="62">
        <v>278</v>
      </c>
      <c r="B295" s="62">
        <f>LARGE($A$1:$A$521,1)</f>
        <v>499</v>
      </c>
      <c r="C295" s="68"/>
      <c r="D295" s="69"/>
      <c r="E295" s="72"/>
      <c r="F295" s="70"/>
      <c r="G295" s="70"/>
      <c r="H295" s="70"/>
      <c r="I295" s="70"/>
      <c r="J295" s="70"/>
      <c r="K295" s="70"/>
      <c r="L295" s="70"/>
      <c r="M295" s="70"/>
      <c r="N295" s="70"/>
      <c r="O295" s="70" t="s">
        <v>1899</v>
      </c>
      <c r="P295" s="70"/>
      <c r="Q295" s="70"/>
      <c r="R295" s="70"/>
      <c r="S295" s="70"/>
      <c r="T295" s="241"/>
      <c r="U295" s="70"/>
      <c r="V295" s="242"/>
      <c r="W295" s="70"/>
      <c r="X295" s="70"/>
      <c r="Y295" s="70"/>
      <c r="Z295" s="70"/>
      <c r="AA295" s="70"/>
      <c r="AB295" s="70"/>
      <c r="AC295" s="70"/>
      <c r="AD295" s="241"/>
      <c r="AE295" s="70"/>
      <c r="AF295" s="70"/>
      <c r="AG295" s="70"/>
      <c r="AH295" s="70"/>
      <c r="AI295" s="241"/>
      <c r="AJ295" s="70"/>
      <c r="AK295" s="70"/>
      <c r="AL295" s="70"/>
      <c r="AM295" s="70"/>
      <c r="AN295" s="241"/>
      <c r="AO295" s="70"/>
      <c r="AP295" s="70"/>
      <c r="AQ295" s="70"/>
      <c r="AR295" s="70"/>
      <c r="AS295" s="70"/>
      <c r="AT295" s="70"/>
      <c r="AU295" s="70"/>
      <c r="AV295" s="70"/>
      <c r="AW295" s="70"/>
      <c r="AX295" s="242"/>
      <c r="AY295" s="70"/>
      <c r="AZ295" s="70"/>
      <c r="BA295" s="70"/>
      <c r="BB295" s="70"/>
      <c r="BC295" s="70"/>
      <c r="BD295" s="241"/>
      <c r="BE295" s="70"/>
      <c r="BF295" s="70"/>
      <c r="BG295" s="70"/>
      <c r="BH295" s="70"/>
    </row>
    <row r="296" ht="13.2" spans="1:60">
      <c r="A296" s="62">
        <v>279</v>
      </c>
      <c r="B296" s="62">
        <f>LARGE($A$1:$A$521,1)</f>
        <v>499</v>
      </c>
      <c r="C296" s="68"/>
      <c r="D296" s="69"/>
      <c r="E296" s="72"/>
      <c r="F296" s="70"/>
      <c r="G296" s="70"/>
      <c r="H296" s="70"/>
      <c r="I296" s="70"/>
      <c r="J296" s="70"/>
      <c r="K296" s="70"/>
      <c r="L296" s="70"/>
      <c r="M296" s="70"/>
      <c r="N296" s="70"/>
      <c r="O296" s="70"/>
      <c r="P296" s="70"/>
      <c r="Q296" s="70"/>
      <c r="R296" s="70"/>
      <c r="S296" s="70"/>
      <c r="T296" s="241"/>
      <c r="U296" s="70"/>
      <c r="V296" s="242"/>
      <c r="W296" s="70"/>
      <c r="X296" s="70"/>
      <c r="Y296" s="70"/>
      <c r="Z296" s="70"/>
      <c r="AA296" s="70"/>
      <c r="AB296" s="70"/>
      <c r="AC296" s="70"/>
      <c r="AD296" s="241"/>
      <c r="AE296" s="70"/>
      <c r="AF296" s="70"/>
      <c r="AG296" s="70"/>
      <c r="AH296" s="70"/>
      <c r="AI296" s="241"/>
      <c r="AJ296" s="70"/>
      <c r="AK296" s="70"/>
      <c r="AL296" s="70"/>
      <c r="AM296" s="70"/>
      <c r="AN296" s="241"/>
      <c r="AO296" s="70"/>
      <c r="AP296" s="70"/>
      <c r="AQ296" s="70"/>
      <c r="AR296" s="70"/>
      <c r="AS296" s="70"/>
      <c r="AT296" s="70"/>
      <c r="AU296" s="70"/>
      <c r="AV296" s="70"/>
      <c r="AW296" s="70"/>
      <c r="AX296" s="242"/>
      <c r="AY296" s="72"/>
      <c r="AZ296" s="72"/>
      <c r="BA296" s="72"/>
      <c r="BB296" s="72"/>
      <c r="BD296" s="266"/>
      <c r="BF296" s="70"/>
      <c r="BG296" s="70"/>
      <c r="BH296" s="70"/>
    </row>
    <row r="297" ht="13.2" spans="1:60">
      <c r="A297" s="62">
        <v>280</v>
      </c>
      <c r="B297" s="62">
        <f>LARGE($A$1:$A$521,1)</f>
        <v>499</v>
      </c>
      <c r="C297" s="68"/>
      <c r="D297" s="69"/>
      <c r="E297" s="72"/>
      <c r="F297" s="70"/>
      <c r="G297" s="70"/>
      <c r="H297" s="70"/>
      <c r="I297" s="70"/>
      <c r="J297" s="70"/>
      <c r="K297" s="70"/>
      <c r="L297" s="70"/>
      <c r="M297" s="70"/>
      <c r="N297" s="70"/>
      <c r="O297" s="70"/>
      <c r="P297" s="70"/>
      <c r="Q297" s="70"/>
      <c r="R297" s="70"/>
      <c r="S297" s="70"/>
      <c r="T297" s="241"/>
      <c r="U297" s="70"/>
      <c r="V297" s="242"/>
      <c r="W297" s="70"/>
      <c r="X297" s="70"/>
      <c r="Y297" s="70"/>
      <c r="Z297" s="70"/>
      <c r="AA297" s="70"/>
      <c r="AB297" s="70"/>
      <c r="AC297" s="70"/>
      <c r="AD297" s="241"/>
      <c r="AE297" s="70"/>
      <c r="AF297" s="70"/>
      <c r="AG297" s="70"/>
      <c r="AH297" s="70"/>
      <c r="AI297" s="241"/>
      <c r="AJ297" s="70"/>
      <c r="AK297" s="70"/>
      <c r="AL297" s="70"/>
      <c r="AM297" s="70"/>
      <c r="AN297" s="241"/>
      <c r="AO297" s="70"/>
      <c r="AP297" s="70"/>
      <c r="AQ297" s="70"/>
      <c r="AR297" s="70"/>
      <c r="AS297" s="70"/>
      <c r="AT297" s="70"/>
      <c r="AU297" s="70"/>
      <c r="AV297" s="70"/>
      <c r="AW297" s="70"/>
      <c r="AX297" s="242"/>
      <c r="AY297" s="72"/>
      <c r="AZ297" s="72"/>
      <c r="BA297" s="72"/>
      <c r="BB297" s="72"/>
      <c r="BC297" s="70"/>
      <c r="BD297" s="241"/>
      <c r="BF297" s="70"/>
      <c r="BG297" s="70"/>
      <c r="BH297" s="70"/>
    </row>
    <row r="298" ht="13.2" spans="1:60">
      <c r="A298" s="62">
        <v>281</v>
      </c>
      <c r="B298" s="62">
        <f>LARGE($A$1:$A$521,1)</f>
        <v>499</v>
      </c>
      <c r="C298" s="68"/>
      <c r="D298" s="69"/>
      <c r="E298" s="72"/>
      <c r="F298" s="236" t="s">
        <v>1904</v>
      </c>
      <c r="G298" s="70"/>
      <c r="H298" s="70"/>
      <c r="I298" s="70"/>
      <c r="J298" s="70"/>
      <c r="K298" s="70"/>
      <c r="L298" s="70"/>
      <c r="M298" s="70"/>
      <c r="N298" s="70"/>
      <c r="O298" s="70"/>
      <c r="P298" s="70"/>
      <c r="Q298" s="70"/>
      <c r="R298" s="70"/>
      <c r="S298" s="70"/>
      <c r="U298" s="70"/>
      <c r="V298" s="242"/>
      <c r="W298" s="70"/>
      <c r="X298" s="236"/>
      <c r="Y298" s="70"/>
      <c r="Z298" s="70"/>
      <c r="AA298" s="70"/>
      <c r="AB298" s="70"/>
      <c r="AC298" s="70"/>
      <c r="AD298" s="241"/>
      <c r="AE298" s="70"/>
      <c r="AF298" s="70"/>
      <c r="AG298" s="70"/>
      <c r="AH298" s="70"/>
      <c r="AI298" s="241"/>
      <c r="AJ298" s="70"/>
      <c r="AK298" s="70"/>
      <c r="AL298" s="70"/>
      <c r="AM298" s="70"/>
      <c r="AN298" s="241"/>
      <c r="AO298" s="70"/>
      <c r="AP298" s="70"/>
      <c r="AQ298" s="70"/>
      <c r="AR298" s="70"/>
      <c r="AS298" s="70"/>
      <c r="AT298" s="70"/>
      <c r="AU298" s="70"/>
      <c r="AV298" s="70"/>
      <c r="AW298" s="70"/>
      <c r="AX298" s="242"/>
      <c r="AY298" s="72"/>
      <c r="AZ298" s="72"/>
      <c r="BA298" s="72"/>
      <c r="BB298" s="72"/>
      <c r="BC298" s="70"/>
      <c r="BD298" s="70"/>
      <c r="BF298" s="70"/>
      <c r="BG298" s="70"/>
      <c r="BH298" s="70"/>
    </row>
    <row r="299" ht="13.2" spans="1:67">
      <c r="A299" s="62">
        <v>282</v>
      </c>
      <c r="B299" s="62">
        <f>LARGE($A$1:$A$521,1)</f>
        <v>499</v>
      </c>
      <c r="C299" s="68"/>
      <c r="D299" s="69"/>
      <c r="E299" s="72"/>
      <c r="F299" s="236" t="s">
        <v>1906</v>
      </c>
      <c r="G299" s="70"/>
      <c r="H299" s="70"/>
      <c r="I299" s="70"/>
      <c r="J299" s="70"/>
      <c r="K299" s="70"/>
      <c r="L299" s="70"/>
      <c r="M299" s="70"/>
      <c r="N299" s="70"/>
      <c r="O299" s="70"/>
      <c r="P299" s="70"/>
      <c r="Q299" s="70"/>
      <c r="R299" s="70"/>
      <c r="S299" s="70"/>
      <c r="U299" s="70"/>
      <c r="V299" s="70"/>
      <c r="W299" s="70"/>
      <c r="X299" s="70"/>
      <c r="Y299" s="70"/>
      <c r="Z299" s="236" t="s">
        <v>1942</v>
      </c>
      <c r="AC299" s="70"/>
      <c r="AD299" s="70"/>
      <c r="AE299" s="70"/>
      <c r="AF299" s="70"/>
      <c r="AG299" s="70"/>
      <c r="AH299" s="70"/>
      <c r="AI299" s="70"/>
      <c r="AJ299" s="70"/>
      <c r="AK299" s="70"/>
      <c r="AL299" s="70"/>
      <c r="AM299" s="70"/>
      <c r="AN299" s="70"/>
      <c r="AO299" s="70"/>
      <c r="AP299" s="70"/>
      <c r="AQ299" s="70"/>
      <c r="AR299" s="70"/>
      <c r="AS299" s="70"/>
      <c r="AT299" s="70"/>
      <c r="AU299" s="70"/>
      <c r="AV299" s="70"/>
      <c r="AW299" s="70"/>
      <c r="AX299" s="70"/>
      <c r="BC299" s="70"/>
      <c r="BD299" s="70"/>
      <c r="BF299" s="264"/>
      <c r="BG299" s="70"/>
      <c r="BH299" s="70"/>
      <c r="BI299" s="70"/>
      <c r="BJ299" s="70"/>
      <c r="BN299" s="84"/>
      <c r="BO299" s="265"/>
    </row>
    <row r="300" ht="13.2" spans="1:66">
      <c r="A300" s="62">
        <v>283</v>
      </c>
      <c r="B300" s="62">
        <f>LARGE($A$1:$A$521,1)</f>
        <v>499</v>
      </c>
      <c r="C300" s="68"/>
      <c r="D300" s="69"/>
      <c r="E300" s="72"/>
      <c r="F300" s="70"/>
      <c r="G300" s="70"/>
      <c r="H300" s="70"/>
      <c r="I300" s="70"/>
      <c r="J300" s="70"/>
      <c r="K300" s="70"/>
      <c r="L300" s="70"/>
      <c r="M300" s="70"/>
      <c r="N300" s="70"/>
      <c r="O300" s="70"/>
      <c r="P300" s="70"/>
      <c r="Q300" s="70"/>
      <c r="R300" s="70"/>
      <c r="S300" s="70"/>
      <c r="T300" s="70"/>
      <c r="U300" s="70"/>
      <c r="V300" s="70"/>
      <c r="W300" s="70"/>
      <c r="X300" s="70"/>
      <c r="Y300" s="70"/>
      <c r="Z300" s="236" t="s">
        <v>1943</v>
      </c>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c r="BC300" s="70"/>
      <c r="BD300" s="70"/>
      <c r="BF300" s="264"/>
      <c r="BG300" s="70"/>
      <c r="BH300" s="70"/>
      <c r="BI300" s="70"/>
      <c r="BJ300" s="70"/>
      <c r="BN300" s="84"/>
    </row>
    <row r="301" ht="13.2" spans="1:66">
      <c r="A301" s="62">
        <v>284</v>
      </c>
      <c r="B301" s="62">
        <f>LARGE($A$1:$A$521,1)</f>
        <v>499</v>
      </c>
      <c r="C301" s="68"/>
      <c r="D301" s="69"/>
      <c r="E301" s="72"/>
      <c r="F301" s="70"/>
      <c r="G301" s="70"/>
      <c r="H301" s="70"/>
      <c r="I301" s="70"/>
      <c r="J301" s="70"/>
      <c r="K301" s="70"/>
      <c r="L301" s="70"/>
      <c r="M301" s="70"/>
      <c r="N301" s="236" t="s">
        <v>1904</v>
      </c>
      <c r="O301" s="70"/>
      <c r="Q301" s="70"/>
      <c r="R301" s="70"/>
      <c r="S301" s="70"/>
      <c r="T301" s="70"/>
      <c r="U301" s="70"/>
      <c r="V301" s="70"/>
      <c r="W301" s="70"/>
      <c r="X301" s="70"/>
      <c r="Y301" s="70"/>
      <c r="Z301" s="236" t="s">
        <v>1944</v>
      </c>
      <c r="AC301" s="70"/>
      <c r="AD301" s="70"/>
      <c r="AE301" s="70"/>
      <c r="AF301" s="70"/>
      <c r="AG301" s="70"/>
      <c r="AH301" s="70"/>
      <c r="AI301" s="70"/>
      <c r="AJ301" s="70"/>
      <c r="AK301" s="70"/>
      <c r="AL301" s="70"/>
      <c r="AM301" s="70"/>
      <c r="AN301" s="70"/>
      <c r="AO301" s="70"/>
      <c r="AP301" s="70"/>
      <c r="AQ301" s="70"/>
      <c r="AR301" s="70"/>
      <c r="AS301" s="70"/>
      <c r="AT301" s="70"/>
      <c r="AU301" s="70"/>
      <c r="AV301" s="70"/>
      <c r="AW301" s="70"/>
      <c r="AX301" s="70"/>
      <c r="BC301" s="70"/>
      <c r="BD301" s="70"/>
      <c r="BF301" s="264"/>
      <c r="BG301" s="70"/>
      <c r="BH301" s="70"/>
      <c r="BI301" s="70"/>
      <c r="BJ301" s="70"/>
      <c r="BN301" s="84"/>
    </row>
    <row r="302" ht="13.2" spans="1:62">
      <c r="A302" s="62">
        <v>285</v>
      </c>
      <c r="B302" s="62">
        <f>LARGE($A$1:$A$521,1)</f>
        <v>499</v>
      </c>
      <c r="C302" s="68"/>
      <c r="D302" s="69"/>
      <c r="E302" s="72"/>
      <c r="F302" s="70"/>
      <c r="G302" s="70"/>
      <c r="H302" s="70"/>
      <c r="I302" s="70"/>
      <c r="J302" s="70"/>
      <c r="K302" s="70"/>
      <c r="L302" s="70"/>
      <c r="M302" s="70"/>
      <c r="N302" s="236" t="s">
        <v>1906</v>
      </c>
      <c r="AC302" s="70"/>
      <c r="AD302" s="70"/>
      <c r="AE302" s="70"/>
      <c r="AF302" s="70"/>
      <c r="AG302" s="70"/>
      <c r="AH302" s="70"/>
      <c r="AI302" s="70"/>
      <c r="AJ302" s="70"/>
      <c r="AK302" s="70"/>
      <c r="AL302" s="70"/>
      <c r="AM302" s="70"/>
      <c r="AN302" s="236" t="s">
        <v>1945</v>
      </c>
      <c r="AP302" s="70"/>
      <c r="AQ302" s="70"/>
      <c r="AR302" s="70"/>
      <c r="AS302" s="70"/>
      <c r="AT302" s="70"/>
      <c r="AU302" s="70"/>
      <c r="AV302" s="70"/>
      <c r="AW302" s="70"/>
      <c r="AX302" s="70"/>
      <c r="AY302" s="70"/>
      <c r="AZ302" s="70"/>
      <c r="BA302" s="70"/>
      <c r="BB302" s="70"/>
      <c r="BC302" s="70"/>
      <c r="BD302" s="70"/>
      <c r="BE302" s="70"/>
      <c r="BF302" s="70"/>
      <c r="BG302" s="70"/>
      <c r="BH302" s="70"/>
      <c r="BI302" s="70"/>
      <c r="BJ302" s="70"/>
    </row>
    <row r="303" ht="13.5" customHeight="1" spans="1:62">
      <c r="A303" s="62">
        <v>286</v>
      </c>
      <c r="B303" s="62">
        <f>LARGE($A$1:$A$521,1)</f>
        <v>499</v>
      </c>
      <c r="C303" s="68"/>
      <c r="D303" s="69"/>
      <c r="E303" s="72"/>
      <c r="F303" s="70"/>
      <c r="G303" s="70"/>
      <c r="H303" s="70"/>
      <c r="I303" s="70"/>
      <c r="J303" s="70"/>
      <c r="K303" s="70"/>
      <c r="L303" s="70"/>
      <c r="M303" s="70"/>
      <c r="AB303" s="70"/>
      <c r="AC303" s="70"/>
      <c r="AD303" s="70"/>
      <c r="AE303" s="70"/>
      <c r="AF303" s="70"/>
      <c r="AG303" s="70"/>
      <c r="AH303" s="70"/>
      <c r="AI303" s="70"/>
      <c r="AJ303" s="70"/>
      <c r="AK303" s="70"/>
      <c r="AL303" s="70"/>
      <c r="AM303" s="70"/>
      <c r="AN303" s="70"/>
      <c r="AO303" s="70"/>
      <c r="AP303" s="70"/>
      <c r="AQ303" s="70"/>
      <c r="AR303" s="70"/>
      <c r="AS303" s="70"/>
      <c r="AT303" s="70"/>
      <c r="AU303" s="70"/>
      <c r="AV303" s="70"/>
      <c r="AW303" s="70"/>
      <c r="AX303" s="70"/>
      <c r="AY303" s="236" t="s">
        <v>1905</v>
      </c>
      <c r="AZ303" s="70"/>
      <c r="BA303" s="70"/>
      <c r="BB303" s="70"/>
      <c r="BC303" s="70"/>
      <c r="BD303" s="70"/>
      <c r="BE303" s="70"/>
      <c r="BF303" s="70"/>
      <c r="BG303" s="70"/>
      <c r="BH303" s="70"/>
      <c r="BI303" s="70"/>
      <c r="BJ303" s="70"/>
    </row>
    <row r="304" ht="13.5" customHeight="1" spans="1:62">
      <c r="A304" s="62">
        <v>287</v>
      </c>
      <c r="B304" s="62">
        <f>LARGE($A$1:$A$521,1)</f>
        <v>499</v>
      </c>
      <c r="C304" s="68"/>
      <c r="D304" s="69"/>
      <c r="E304" s="233" t="s">
        <v>1946</v>
      </c>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70"/>
      <c r="AE304" s="70"/>
      <c r="AF304" s="70"/>
      <c r="AG304" s="70"/>
      <c r="AH304" s="70"/>
      <c r="AI304" s="70"/>
      <c r="AJ304" s="70"/>
      <c r="AK304" s="70"/>
      <c r="AL304" s="70"/>
      <c r="AM304" s="70"/>
      <c r="AN304" s="70"/>
      <c r="AO304" s="70"/>
      <c r="AP304" s="70"/>
      <c r="AQ304" s="70"/>
      <c r="AR304" s="70"/>
      <c r="AS304" s="70"/>
      <c r="AT304" s="70"/>
      <c r="AU304" s="70"/>
      <c r="AV304" s="70"/>
      <c r="AW304" s="70"/>
      <c r="AX304" s="70"/>
      <c r="AY304" s="236" t="s">
        <v>1906</v>
      </c>
      <c r="AZ304" s="70"/>
      <c r="BA304" s="70"/>
      <c r="BB304" s="70"/>
      <c r="BC304" s="70"/>
      <c r="BD304" s="70"/>
      <c r="BE304" s="70"/>
      <c r="BF304" s="70"/>
      <c r="BG304" s="70"/>
      <c r="BH304" s="70"/>
      <c r="BI304" s="70"/>
      <c r="BJ304" s="70"/>
    </row>
    <row r="305" ht="13.5" customHeight="1" spans="1:60">
      <c r="A305" s="62">
        <v>288</v>
      </c>
      <c r="B305" s="62">
        <f>LARGE($A$1:$A$521,1)</f>
        <v>499</v>
      </c>
      <c r="C305" s="68"/>
      <c r="D305" s="69"/>
      <c r="E305" s="235" t="s">
        <v>1947</v>
      </c>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c r="AM305" s="68"/>
      <c r="AN305" s="68"/>
      <c r="AO305" s="68"/>
      <c r="AP305" s="68"/>
      <c r="AQ305" s="68"/>
      <c r="AR305" s="70"/>
      <c r="AS305" s="70"/>
      <c r="AT305" s="70"/>
      <c r="AU305" s="70"/>
      <c r="AV305" s="70"/>
      <c r="AW305" s="70"/>
      <c r="AX305" s="70"/>
      <c r="AY305" s="70"/>
      <c r="AZ305" s="70"/>
      <c r="BA305" s="70"/>
      <c r="BB305" s="70"/>
      <c r="BC305" s="70"/>
      <c r="BD305" s="70"/>
      <c r="BE305" s="70"/>
      <c r="BF305" s="70"/>
      <c r="BG305" s="70"/>
      <c r="BH305" s="70"/>
    </row>
    <row r="306" ht="13.5" customHeight="1" spans="1:60">
      <c r="A306" s="62">
        <v>289</v>
      </c>
      <c r="B306" s="62">
        <f>LARGE($A$1:$A$521,1)</f>
        <v>499</v>
      </c>
      <c r="C306" s="68"/>
      <c r="D306" s="69"/>
      <c r="E306" s="68"/>
      <c r="F306" s="68"/>
      <c r="G306" s="68"/>
      <c r="H306" s="68"/>
      <c r="I306" s="68"/>
      <c r="J306" s="68"/>
      <c r="K306" s="68"/>
      <c r="L306" s="68"/>
      <c r="M306" s="68"/>
      <c r="N306" s="68"/>
      <c r="O306" s="68"/>
      <c r="P306" s="68"/>
      <c r="Q306" s="68"/>
      <c r="R306" s="68"/>
      <c r="S306" s="68"/>
      <c r="T306" s="233" t="s">
        <v>1889</v>
      </c>
      <c r="U306" s="68"/>
      <c r="V306" s="68"/>
      <c r="W306" s="68"/>
      <c r="X306" s="68"/>
      <c r="Y306" s="68"/>
      <c r="Z306" s="68"/>
      <c r="AA306" s="68"/>
      <c r="AB306" s="68"/>
      <c r="AC306" s="233" t="s">
        <v>1889</v>
      </c>
      <c r="AD306" s="68"/>
      <c r="AE306" s="68"/>
      <c r="AF306" s="68"/>
      <c r="AG306" s="233" t="s">
        <v>28</v>
      </c>
      <c r="AI306" s="68"/>
      <c r="AJ306" s="68"/>
      <c r="AK306" s="68"/>
      <c r="AL306" s="68"/>
      <c r="AM306" s="68"/>
      <c r="AN306" s="233" t="s">
        <v>1889</v>
      </c>
      <c r="AO306" s="68"/>
      <c r="AP306" s="68"/>
      <c r="AQ306" s="68"/>
      <c r="AR306" s="70"/>
      <c r="AS306" s="70"/>
      <c r="AT306" s="70"/>
      <c r="AU306" s="70"/>
      <c r="AV306" s="70"/>
      <c r="AW306" s="70"/>
      <c r="AX306" s="233" t="s">
        <v>1889</v>
      </c>
      <c r="AY306" s="68"/>
      <c r="AZ306" s="68"/>
      <c r="BA306" s="70"/>
      <c r="BB306" s="70"/>
      <c r="BC306" s="70"/>
      <c r="BD306" s="70"/>
      <c r="BE306" s="70"/>
      <c r="BF306" s="70"/>
      <c r="BG306" s="70"/>
      <c r="BH306" s="70"/>
    </row>
    <row r="307" ht="13.5" customHeight="1" spans="1:57">
      <c r="A307" s="62">
        <v>290</v>
      </c>
      <c r="B307" s="62">
        <f>LARGE($A$1:$A$521,1)</f>
        <v>499</v>
      </c>
      <c r="C307" s="68"/>
      <c r="D307" s="69"/>
      <c r="E307" s="72"/>
      <c r="F307" s="70"/>
      <c r="G307" s="70"/>
      <c r="H307" s="70"/>
      <c r="I307" s="70"/>
      <c r="J307" s="70"/>
      <c r="K307" s="70"/>
      <c r="L307" s="70"/>
      <c r="M307" s="70"/>
      <c r="N307" s="236" t="s">
        <v>1890</v>
      </c>
      <c r="O307" s="70"/>
      <c r="P307" s="70"/>
      <c r="Q307" s="70"/>
      <c r="R307" s="70"/>
      <c r="S307" s="70"/>
      <c r="T307" s="241"/>
      <c r="U307" s="70"/>
      <c r="V307" s="242"/>
      <c r="W307" s="70"/>
      <c r="X307" s="70"/>
      <c r="Y307" s="70"/>
      <c r="Z307" s="70"/>
      <c r="AA307" s="70"/>
      <c r="AB307" s="241"/>
      <c r="AC307" s="70"/>
      <c r="AD307" s="70"/>
      <c r="AE307" s="70"/>
      <c r="AF307" s="70"/>
      <c r="AG307" s="241"/>
      <c r="AH307" s="70"/>
      <c r="AI307" s="70"/>
      <c r="AJ307" s="70"/>
      <c r="AK307" s="70"/>
      <c r="AL307" s="70"/>
      <c r="AM307" s="241"/>
      <c r="AN307" s="70"/>
      <c r="AO307" s="70"/>
      <c r="AP307" s="70"/>
      <c r="AQ307" s="242"/>
      <c r="AR307" s="70"/>
      <c r="AS307" s="70"/>
      <c r="AT307" s="70"/>
      <c r="AU307" s="70"/>
      <c r="AV307" s="70"/>
      <c r="AW307" s="241"/>
      <c r="AX307" s="70"/>
      <c r="AY307" s="70"/>
      <c r="AZ307" s="70"/>
      <c r="BA307" s="242"/>
      <c r="BB307" s="70"/>
      <c r="BC307" s="236" t="s">
        <v>1890</v>
      </c>
      <c r="BD307" s="70"/>
      <c r="BE307" s="70"/>
    </row>
    <row r="308" ht="13.5" customHeight="1" spans="1:57">
      <c r="A308" s="62">
        <v>291</v>
      </c>
      <c r="B308" s="62">
        <f>LARGE($A$1:$A$521,1)</f>
        <v>499</v>
      </c>
      <c r="C308" s="68"/>
      <c r="D308" s="69"/>
      <c r="E308" s="72"/>
      <c r="F308" s="70" t="s">
        <v>1891</v>
      </c>
      <c r="G308" s="70"/>
      <c r="H308" s="70"/>
      <c r="I308" s="70"/>
      <c r="J308" s="70"/>
      <c r="K308" s="70"/>
      <c r="L308" s="70"/>
      <c r="M308" s="70"/>
      <c r="N308" s="70"/>
      <c r="O308" s="70"/>
      <c r="P308" s="239" t="s">
        <v>1892</v>
      </c>
      <c r="Q308" s="239"/>
      <c r="R308" s="239"/>
      <c r="S308" s="243"/>
      <c r="T308" s="244" t="s">
        <v>1893</v>
      </c>
      <c r="U308" s="239"/>
      <c r="V308" s="243"/>
      <c r="W308" s="244" t="s">
        <v>1894</v>
      </c>
      <c r="X308" s="239"/>
      <c r="Y308" s="239"/>
      <c r="Z308" s="239"/>
      <c r="AA308" s="239"/>
      <c r="AB308" s="244" t="s">
        <v>1893</v>
      </c>
      <c r="AC308" s="239"/>
      <c r="AD308" s="239"/>
      <c r="AE308" s="239"/>
      <c r="AF308" s="243"/>
      <c r="AG308" s="244" t="s">
        <v>1948</v>
      </c>
      <c r="AH308" s="239"/>
      <c r="AI308" s="239"/>
      <c r="AJ308" s="239"/>
      <c r="AK308" s="239"/>
      <c r="AL308" s="243"/>
      <c r="AM308" s="244" t="s">
        <v>1893</v>
      </c>
      <c r="AN308" s="239"/>
      <c r="AO308" s="239"/>
      <c r="AP308" s="239"/>
      <c r="AQ308" s="243"/>
      <c r="AR308" s="244" t="s">
        <v>1894</v>
      </c>
      <c r="AS308" s="239"/>
      <c r="AT308" s="239"/>
      <c r="AU308" s="239"/>
      <c r="AV308" s="239"/>
      <c r="AW308" s="260" t="s">
        <v>1893</v>
      </c>
      <c r="AX308" s="261"/>
      <c r="AY308" s="261"/>
      <c r="AZ308" s="261"/>
      <c r="BA308" s="262"/>
      <c r="BB308" s="244" t="s">
        <v>1892</v>
      </c>
      <c r="BC308" s="239"/>
      <c r="BD308" s="239"/>
      <c r="BE308" s="239"/>
    </row>
    <row r="309" ht="13.5" customHeight="1" spans="1:57">
      <c r="A309" s="62">
        <v>292</v>
      </c>
      <c r="B309" s="62">
        <f>LARGE($A$1:$A$521,1)</f>
        <v>499</v>
      </c>
      <c r="C309" s="68"/>
      <c r="D309" s="69"/>
      <c r="E309" s="72"/>
      <c r="F309" s="70"/>
      <c r="G309" s="70"/>
      <c r="H309" s="70"/>
      <c r="I309" s="70"/>
      <c r="J309" s="70"/>
      <c r="K309" s="70"/>
      <c r="L309" s="70"/>
      <c r="M309" s="70"/>
      <c r="N309" s="70"/>
      <c r="O309" s="70"/>
      <c r="P309" s="239"/>
      <c r="Q309" s="239"/>
      <c r="R309" s="239"/>
      <c r="S309" s="239"/>
      <c r="T309" s="244"/>
      <c r="U309" s="239"/>
      <c r="V309" s="243"/>
      <c r="W309" s="239"/>
      <c r="X309" s="239"/>
      <c r="Y309" s="239"/>
      <c r="Z309" s="239"/>
      <c r="AA309" s="239"/>
      <c r="AB309" s="244"/>
      <c r="AC309" s="239"/>
      <c r="AD309" s="239"/>
      <c r="AE309" s="239"/>
      <c r="AF309" s="239"/>
      <c r="AG309" s="244"/>
      <c r="AH309" s="239"/>
      <c r="AI309" s="239"/>
      <c r="AJ309" s="239"/>
      <c r="AK309" s="239"/>
      <c r="AL309" s="239"/>
      <c r="AM309" s="244"/>
      <c r="AN309" s="239"/>
      <c r="AO309" s="239"/>
      <c r="AP309" s="239"/>
      <c r="AQ309" s="243"/>
      <c r="AR309" s="239"/>
      <c r="AS309" s="239"/>
      <c r="AT309" s="239"/>
      <c r="AU309" s="239"/>
      <c r="AV309" s="239"/>
      <c r="AW309" s="260"/>
      <c r="AX309" s="261"/>
      <c r="AY309" s="261"/>
      <c r="AZ309" s="261"/>
      <c r="BA309" s="262"/>
      <c r="BB309" s="239"/>
      <c r="BC309" s="239"/>
      <c r="BD309" s="239"/>
      <c r="BE309" s="239"/>
    </row>
    <row r="310" ht="13.5" customHeight="1" spans="1:57">
      <c r="A310" s="62">
        <v>293</v>
      </c>
      <c r="B310" s="62">
        <f>LARGE($A$1:$A$521,1)</f>
        <v>499</v>
      </c>
      <c r="C310" s="68"/>
      <c r="D310" s="69"/>
      <c r="E310" s="72"/>
      <c r="F310" s="70"/>
      <c r="G310" s="70"/>
      <c r="H310" s="70"/>
      <c r="I310" s="70"/>
      <c r="J310" s="70"/>
      <c r="K310" s="70"/>
      <c r="L310" s="70"/>
      <c r="M310" s="70"/>
      <c r="N310" s="70"/>
      <c r="O310" s="70"/>
      <c r="P310" s="70"/>
      <c r="Q310" s="70"/>
      <c r="R310" s="70"/>
      <c r="S310" s="70"/>
      <c r="T310" s="241"/>
      <c r="U310" s="70"/>
      <c r="V310" s="242"/>
      <c r="W310" s="70"/>
      <c r="X310" s="70"/>
      <c r="Y310" s="70"/>
      <c r="Z310" s="70"/>
      <c r="AA310" s="70"/>
      <c r="AB310" s="241"/>
      <c r="AC310" s="70"/>
      <c r="AD310" s="70"/>
      <c r="AE310" s="70"/>
      <c r="AF310" s="70"/>
      <c r="AG310" s="241"/>
      <c r="AH310" s="70"/>
      <c r="AI310" s="70"/>
      <c r="AJ310" s="70"/>
      <c r="AK310" s="70"/>
      <c r="AL310" s="70"/>
      <c r="AM310" s="241"/>
      <c r="AN310" s="70"/>
      <c r="AO310" s="70"/>
      <c r="AP310" s="70"/>
      <c r="AQ310" s="242"/>
      <c r="AR310" s="70"/>
      <c r="AS310" s="70"/>
      <c r="AT310" s="70"/>
      <c r="AU310" s="70"/>
      <c r="AV310" s="70"/>
      <c r="AW310" s="241"/>
      <c r="AX310" s="70"/>
      <c r="AY310" s="70"/>
      <c r="AZ310" s="70"/>
      <c r="BA310" s="242"/>
      <c r="BB310" s="70"/>
      <c r="BC310" s="70"/>
      <c r="BD310" s="70"/>
      <c r="BE310" s="70"/>
    </row>
    <row r="311" ht="13.5" customHeight="1" spans="1:60">
      <c r="A311" s="62">
        <v>294</v>
      </c>
      <c r="B311" s="62">
        <f>LARGE($A$1:$A$521,1)</f>
        <v>499</v>
      </c>
      <c r="C311" s="68"/>
      <c r="D311" s="69"/>
      <c r="E311" s="72"/>
      <c r="G311" s="70"/>
      <c r="H311" s="70"/>
      <c r="I311" s="70"/>
      <c r="J311" s="70"/>
      <c r="K311" s="70"/>
      <c r="L311" s="70"/>
      <c r="M311" s="237"/>
      <c r="N311" s="70"/>
      <c r="O311" s="70" t="s">
        <v>1895</v>
      </c>
      <c r="P311" s="70"/>
      <c r="Q311" s="70"/>
      <c r="R311" s="70"/>
      <c r="S311" s="245"/>
      <c r="T311" s="241"/>
      <c r="U311" s="70"/>
      <c r="V311" s="242"/>
      <c r="W311" s="70"/>
      <c r="X311" s="70"/>
      <c r="Y311" s="70"/>
      <c r="Z311" s="70"/>
      <c r="AA311" s="242"/>
      <c r="AB311" s="70"/>
      <c r="AC311" s="70"/>
      <c r="AD311" s="70"/>
      <c r="AE311" s="70"/>
      <c r="AF311" s="242"/>
      <c r="AG311" s="70"/>
      <c r="AH311" s="70"/>
      <c r="AI311" s="70"/>
      <c r="AJ311" s="72"/>
      <c r="AK311" s="70"/>
      <c r="AL311" s="70"/>
      <c r="AM311" s="241"/>
      <c r="AN311" s="70"/>
      <c r="AO311" s="70"/>
      <c r="AP311" s="70"/>
      <c r="AQ311" s="242"/>
      <c r="AR311" s="70"/>
      <c r="AS311" s="70"/>
      <c r="AT311" s="70"/>
      <c r="AU311" s="70"/>
      <c r="AV311" s="245"/>
      <c r="AW311" s="70"/>
      <c r="AX311" s="70"/>
      <c r="AY311" s="70"/>
      <c r="AZ311" s="70"/>
      <c r="BA311" s="242"/>
      <c r="BB311" s="70"/>
      <c r="BC311" s="70"/>
      <c r="BD311" s="70"/>
      <c r="BE311" s="70"/>
      <c r="BF311" s="70"/>
      <c r="BG311" s="70"/>
      <c r="BH311" s="70"/>
    </row>
    <row r="312" ht="13.5" customHeight="1" spans="1:60">
      <c r="A312" s="62">
        <v>295</v>
      </c>
      <c r="B312" s="62">
        <f>LARGE($A$1:$A$521,1)</f>
        <v>499</v>
      </c>
      <c r="C312" s="68"/>
      <c r="D312" s="69"/>
      <c r="E312" s="72"/>
      <c r="F312" s="71" t="s">
        <v>1896</v>
      </c>
      <c r="G312" s="70"/>
      <c r="H312" s="70"/>
      <c r="I312" s="70"/>
      <c r="J312" s="70"/>
      <c r="K312" s="70"/>
      <c r="L312" s="70"/>
      <c r="M312" s="70"/>
      <c r="N312" s="70"/>
      <c r="O312" s="70"/>
      <c r="P312" s="70"/>
      <c r="Q312" s="70"/>
      <c r="R312" s="70"/>
      <c r="S312" s="247"/>
      <c r="T312" s="241"/>
      <c r="U312" s="70"/>
      <c r="V312" s="242"/>
      <c r="W312" s="70"/>
      <c r="X312" s="70"/>
      <c r="Y312" s="70"/>
      <c r="Z312" s="70"/>
      <c r="AA312" s="242"/>
      <c r="AB312" s="70"/>
      <c r="AC312" s="70"/>
      <c r="AD312" s="70"/>
      <c r="AE312" s="70"/>
      <c r="AF312" s="242"/>
      <c r="AG312" s="70"/>
      <c r="AH312" s="70"/>
      <c r="AI312" s="70"/>
      <c r="AJ312" s="72"/>
      <c r="AK312" s="70"/>
      <c r="AL312" s="70"/>
      <c r="AM312" s="241"/>
      <c r="AN312" s="70"/>
      <c r="AO312" s="70"/>
      <c r="AP312" s="70"/>
      <c r="AQ312" s="242"/>
      <c r="AR312" s="70"/>
      <c r="AS312" s="70"/>
      <c r="AT312" s="70"/>
      <c r="AU312" s="70"/>
      <c r="AV312" s="247"/>
      <c r="AW312" s="70"/>
      <c r="AX312" s="70"/>
      <c r="AY312" s="70"/>
      <c r="AZ312" s="70"/>
      <c r="BA312" s="242"/>
      <c r="BB312" s="70"/>
      <c r="BC312" s="70"/>
      <c r="BD312" s="70"/>
      <c r="BE312" s="70"/>
      <c r="BF312" s="70"/>
      <c r="BG312" s="70"/>
      <c r="BH312" s="70"/>
    </row>
    <row r="313" ht="13.5" customHeight="1" spans="1:60">
      <c r="A313" s="62">
        <v>296</v>
      </c>
      <c r="B313" s="62">
        <f>LARGE($A$1:$A$521,1)</f>
        <v>499</v>
      </c>
      <c r="C313" s="68"/>
      <c r="D313" s="69"/>
      <c r="E313" s="72"/>
      <c r="F313" s="70" t="s">
        <v>1897</v>
      </c>
      <c r="G313" s="70"/>
      <c r="H313" s="70"/>
      <c r="I313" s="70"/>
      <c r="J313" s="70"/>
      <c r="K313" s="70"/>
      <c r="L313" s="70"/>
      <c r="M313" s="70"/>
      <c r="N313" s="70"/>
      <c r="O313" s="70"/>
      <c r="P313" s="240"/>
      <c r="Q313" s="240"/>
      <c r="R313" s="240"/>
      <c r="S313" s="247"/>
      <c r="T313" s="256"/>
      <c r="U313" s="240"/>
      <c r="V313" s="249"/>
      <c r="W313" s="240"/>
      <c r="X313" s="240"/>
      <c r="Y313" s="240"/>
      <c r="Z313" s="240"/>
      <c r="AA313" s="249"/>
      <c r="AB313" s="240"/>
      <c r="AC313" s="240"/>
      <c r="AD313" s="240"/>
      <c r="AE313" s="240"/>
      <c r="AF313" s="249"/>
      <c r="AG313" s="240"/>
      <c r="AH313" s="240"/>
      <c r="AI313" s="240"/>
      <c r="AJ313" s="240"/>
      <c r="AK313" s="240"/>
      <c r="AL313" s="240"/>
      <c r="AM313" s="256"/>
      <c r="AN313" s="240"/>
      <c r="AO313" s="240"/>
      <c r="AP313" s="240"/>
      <c r="AQ313" s="249"/>
      <c r="AR313" s="240"/>
      <c r="AS313" s="240"/>
      <c r="AT313" s="240"/>
      <c r="AU313" s="240"/>
      <c r="AV313" s="247"/>
      <c r="AW313" s="240"/>
      <c r="AX313" s="240"/>
      <c r="AY313" s="240"/>
      <c r="AZ313" s="240"/>
      <c r="BA313" s="249"/>
      <c r="BB313" s="240"/>
      <c r="BC313" s="240"/>
      <c r="BD313" s="240"/>
      <c r="BE313" s="240"/>
      <c r="BF313" s="70"/>
      <c r="BG313" s="70"/>
      <c r="BH313" s="70"/>
    </row>
    <row r="314" ht="13.5" customHeight="1" spans="1:60">
      <c r="A314" s="62">
        <v>297</v>
      </c>
      <c r="B314" s="62">
        <f>LARGE($A$1:$A$521,1)</f>
        <v>499</v>
      </c>
      <c r="C314" s="68"/>
      <c r="D314" s="69"/>
      <c r="E314" s="72"/>
      <c r="F314" s="236" t="s">
        <v>1921</v>
      </c>
      <c r="G314" s="70"/>
      <c r="H314" s="70"/>
      <c r="I314" s="70"/>
      <c r="J314" s="70"/>
      <c r="K314" s="70"/>
      <c r="L314" s="70"/>
      <c r="M314" s="70"/>
      <c r="N314" s="70"/>
      <c r="O314" s="70" t="s">
        <v>1899</v>
      </c>
      <c r="P314" s="70"/>
      <c r="Q314" s="70"/>
      <c r="R314" s="70"/>
      <c r="S314" s="70"/>
      <c r="T314" s="241"/>
      <c r="U314" s="70"/>
      <c r="V314" s="242"/>
      <c r="W314" s="70"/>
      <c r="X314" s="70"/>
      <c r="Y314" s="70"/>
      <c r="Z314" s="70"/>
      <c r="AA314" s="242"/>
      <c r="AB314" s="251"/>
      <c r="AC314" s="70"/>
      <c r="AD314" s="70"/>
      <c r="AE314" s="70"/>
      <c r="AF314" s="242"/>
      <c r="AG314" s="70"/>
      <c r="AH314" s="70"/>
      <c r="AI314" s="70"/>
      <c r="AJ314" s="70"/>
      <c r="AK314" s="70"/>
      <c r="AL314" s="70"/>
      <c r="AM314" s="241"/>
      <c r="AN314" s="70"/>
      <c r="AO314" s="70"/>
      <c r="AP314" s="70"/>
      <c r="AQ314" s="242"/>
      <c r="AR314" s="70"/>
      <c r="AS314" s="70"/>
      <c r="AT314" s="70"/>
      <c r="AU314" s="70"/>
      <c r="AV314" s="70"/>
      <c r="AW314" s="263"/>
      <c r="AX314" s="251"/>
      <c r="AY314" s="251"/>
      <c r="AZ314" s="251"/>
      <c r="BA314" s="242"/>
      <c r="BB314" s="70"/>
      <c r="BC314" s="70"/>
      <c r="BD314" s="70"/>
      <c r="BE314" s="70"/>
      <c r="BF314" s="70"/>
      <c r="BG314" s="70"/>
      <c r="BH314" s="70"/>
    </row>
    <row r="315" ht="13.5" customHeight="1" spans="1:60">
      <c r="A315" s="62">
        <v>298</v>
      </c>
      <c r="B315" s="62">
        <f>LARGE($A$1:$A$521,1)</f>
        <v>499</v>
      </c>
      <c r="C315" s="68"/>
      <c r="D315" s="69"/>
      <c r="E315" s="72"/>
      <c r="F315" s="70"/>
      <c r="G315" s="70"/>
      <c r="H315" s="70"/>
      <c r="I315" s="70"/>
      <c r="J315" s="70"/>
      <c r="K315" s="70"/>
      <c r="L315" s="70"/>
      <c r="M315" s="70"/>
      <c r="N315" s="70"/>
      <c r="O315" s="70"/>
      <c r="P315" s="70"/>
      <c r="Q315" s="70"/>
      <c r="R315" s="70"/>
      <c r="S315" s="70"/>
      <c r="T315" s="241"/>
      <c r="U315" s="70"/>
      <c r="V315" s="242"/>
      <c r="W315" s="70"/>
      <c r="X315" s="70"/>
      <c r="Y315" s="70"/>
      <c r="Z315" s="70"/>
      <c r="AA315" s="242"/>
      <c r="AB315" s="70"/>
      <c r="AC315" s="70"/>
      <c r="AD315" s="70"/>
      <c r="AE315" s="70"/>
      <c r="AF315" s="70"/>
      <c r="AG315" s="241"/>
      <c r="AH315" s="70"/>
      <c r="AI315" s="70"/>
      <c r="AJ315" s="70"/>
      <c r="AK315" s="70"/>
      <c r="AL315" s="70"/>
      <c r="AM315" s="241"/>
      <c r="AN315" s="70"/>
      <c r="AO315" s="70"/>
      <c r="AP315" s="70"/>
      <c r="AQ315" s="242"/>
      <c r="AR315" s="70"/>
      <c r="AS315" s="70"/>
      <c r="AT315" s="70"/>
      <c r="AU315" s="70"/>
      <c r="AV315" s="70"/>
      <c r="AW315" s="241"/>
      <c r="AX315" s="70"/>
      <c r="AY315" s="70"/>
      <c r="AZ315" s="70"/>
      <c r="BA315" s="242"/>
      <c r="BB315" s="70"/>
      <c r="BC315" s="70"/>
      <c r="BF315" s="70"/>
      <c r="BG315" s="70"/>
      <c r="BH315" s="70"/>
    </row>
    <row r="316" ht="13.5" customHeight="1" spans="1:60">
      <c r="A316" s="62">
        <v>299</v>
      </c>
      <c r="B316" s="62">
        <f>LARGE($A$1:$A$521,1)</f>
        <v>499</v>
      </c>
      <c r="C316" s="68"/>
      <c r="D316" s="69"/>
      <c r="E316" s="72"/>
      <c r="F316" s="70"/>
      <c r="G316" s="70"/>
      <c r="H316" s="70"/>
      <c r="I316" s="70"/>
      <c r="J316" s="70"/>
      <c r="K316" s="70"/>
      <c r="L316" s="70"/>
      <c r="M316" s="70"/>
      <c r="N316" s="70"/>
      <c r="O316" s="70"/>
      <c r="P316" s="70"/>
      <c r="Q316" s="70"/>
      <c r="R316" s="70"/>
      <c r="S316" s="70"/>
      <c r="T316" s="241"/>
      <c r="U316" s="70"/>
      <c r="V316" s="242"/>
      <c r="W316" s="70"/>
      <c r="X316" s="70"/>
      <c r="Y316" s="70"/>
      <c r="Z316" s="70"/>
      <c r="AA316" s="242"/>
      <c r="AB316" s="70"/>
      <c r="AC316" s="70"/>
      <c r="AD316" s="70"/>
      <c r="AE316" s="70"/>
      <c r="AF316" s="70"/>
      <c r="AG316" s="241"/>
      <c r="AH316" s="70"/>
      <c r="AI316" s="70"/>
      <c r="AJ316" s="70"/>
      <c r="AK316" s="70"/>
      <c r="AL316" s="70"/>
      <c r="AM316" s="241"/>
      <c r="AN316" s="70"/>
      <c r="AO316" s="70"/>
      <c r="AP316" s="70"/>
      <c r="AQ316" s="242"/>
      <c r="AR316" s="70"/>
      <c r="AS316" s="70"/>
      <c r="AT316" s="70"/>
      <c r="AU316" s="70"/>
      <c r="AV316" s="70"/>
      <c r="AW316" s="241"/>
      <c r="AX316" s="70"/>
      <c r="AY316" s="70"/>
      <c r="AZ316" s="70"/>
      <c r="BA316" s="242"/>
      <c r="BB316" s="70"/>
      <c r="BC316" s="70"/>
      <c r="BF316" s="70"/>
      <c r="BG316" s="70"/>
      <c r="BH316" s="70"/>
    </row>
    <row r="317" ht="13.5" customHeight="1" spans="1:60">
      <c r="A317" s="62">
        <v>300</v>
      </c>
      <c r="B317" s="62">
        <f>LARGE($A$1:$A$521,1)</f>
        <v>499</v>
      </c>
      <c r="C317" s="68"/>
      <c r="D317" s="69"/>
      <c r="E317" s="72"/>
      <c r="F317" s="70"/>
      <c r="G317" s="70"/>
      <c r="H317" s="70"/>
      <c r="I317" s="70"/>
      <c r="J317" s="70"/>
      <c r="K317" s="70"/>
      <c r="L317" s="70"/>
      <c r="M317" s="70"/>
      <c r="N317" s="70"/>
      <c r="O317" s="70"/>
      <c r="P317" s="70"/>
      <c r="Q317" s="70"/>
      <c r="R317" s="70"/>
      <c r="S317" s="70"/>
      <c r="T317" s="241"/>
      <c r="U317" s="70"/>
      <c r="V317" s="242"/>
      <c r="W317" s="70"/>
      <c r="X317" s="70"/>
      <c r="Y317" s="70"/>
      <c r="Z317" s="70"/>
      <c r="AA317" s="242"/>
      <c r="AB317" s="70"/>
      <c r="AC317" s="70"/>
      <c r="AD317" s="70"/>
      <c r="AE317" s="70"/>
      <c r="AF317" s="70"/>
      <c r="AG317" s="241"/>
      <c r="AH317" s="70"/>
      <c r="AI317" s="70"/>
      <c r="AJ317" s="70"/>
      <c r="AK317" s="70"/>
      <c r="AL317" s="70"/>
      <c r="AM317" s="241"/>
      <c r="AN317" s="70"/>
      <c r="AO317" s="70"/>
      <c r="AP317" s="70"/>
      <c r="AQ317" s="242"/>
      <c r="AR317" s="70"/>
      <c r="AS317" s="70"/>
      <c r="AT317" s="70"/>
      <c r="AU317" s="70"/>
      <c r="AV317" s="70"/>
      <c r="AW317" s="241"/>
      <c r="AX317" s="70"/>
      <c r="AY317" s="70"/>
      <c r="AZ317" s="70"/>
      <c r="BA317" s="242"/>
      <c r="BB317" s="70"/>
      <c r="BC317" s="70"/>
      <c r="BF317" s="70"/>
      <c r="BG317" s="70"/>
      <c r="BH317" s="70"/>
    </row>
    <row r="318" ht="13.5" customHeight="1" spans="1:57">
      <c r="A318" s="62">
        <v>301</v>
      </c>
      <c r="B318" s="62">
        <f>LARGE($A$1:$A$521,1)</f>
        <v>499</v>
      </c>
      <c r="C318" s="68"/>
      <c r="D318" s="69"/>
      <c r="E318" s="72"/>
      <c r="F318" s="70"/>
      <c r="G318" s="70"/>
      <c r="H318" s="70"/>
      <c r="I318" s="70"/>
      <c r="J318" s="70"/>
      <c r="K318" s="70"/>
      <c r="L318" s="70"/>
      <c r="M318" s="70"/>
      <c r="N318" s="70"/>
      <c r="O318" s="70"/>
      <c r="P318" s="70"/>
      <c r="Q318" s="70"/>
      <c r="R318" s="70"/>
      <c r="S318" s="70"/>
      <c r="T318" s="241"/>
      <c r="U318" s="70"/>
      <c r="V318" s="242"/>
      <c r="W318" s="70"/>
      <c r="X318" s="70"/>
      <c r="Y318" s="70"/>
      <c r="Z318" s="70"/>
      <c r="AA318" s="249"/>
      <c r="AB318" s="70"/>
      <c r="AC318" s="70"/>
      <c r="AD318" s="70"/>
      <c r="AE318" s="70"/>
      <c r="AF318" s="70"/>
      <c r="AG318" s="241"/>
      <c r="AH318" s="70"/>
      <c r="AI318" s="70"/>
      <c r="AJ318" s="70"/>
      <c r="AK318" s="70"/>
      <c r="AL318" s="70"/>
      <c r="AM318" s="241"/>
      <c r="AN318" s="70"/>
      <c r="AO318" s="70"/>
      <c r="AP318" s="70"/>
      <c r="AQ318" s="242"/>
      <c r="AR318" s="70"/>
      <c r="AS318" s="70"/>
      <c r="AT318" s="70"/>
      <c r="AU318" s="70"/>
      <c r="AV318" s="70"/>
      <c r="AW318" s="241"/>
      <c r="AX318" s="70"/>
      <c r="AY318" s="70"/>
      <c r="AZ318" s="70"/>
      <c r="BA318" s="242"/>
      <c r="BB318" s="70"/>
      <c r="BC318" s="70"/>
      <c r="BD318" s="70"/>
      <c r="BE318" s="70"/>
    </row>
    <row r="319" ht="13.5" customHeight="1" spans="1:57">
      <c r="A319" s="62">
        <v>302</v>
      </c>
      <c r="B319" s="62">
        <f>LARGE($A$1:$A$521,1)</f>
        <v>499</v>
      </c>
      <c r="C319" s="68"/>
      <c r="D319" s="69"/>
      <c r="E319" s="72"/>
      <c r="G319" s="70"/>
      <c r="H319" s="70"/>
      <c r="I319" s="70"/>
      <c r="J319" s="70"/>
      <c r="K319" s="70"/>
      <c r="L319" s="70"/>
      <c r="M319" s="237"/>
      <c r="N319" s="70"/>
      <c r="O319" s="70" t="s">
        <v>1895</v>
      </c>
      <c r="P319" s="70"/>
      <c r="Q319" s="70"/>
      <c r="R319" s="70"/>
      <c r="S319" s="254"/>
      <c r="T319" s="250"/>
      <c r="U319" s="251"/>
      <c r="V319" s="252"/>
      <c r="W319" s="251"/>
      <c r="X319" s="251"/>
      <c r="Y319" s="251"/>
      <c r="Z319" s="251"/>
      <c r="AA319" s="251"/>
      <c r="AB319" s="263"/>
      <c r="AC319" s="251"/>
      <c r="AD319" s="251"/>
      <c r="AE319" s="251"/>
      <c r="AF319" s="251"/>
      <c r="AG319" s="263"/>
      <c r="AH319" s="251"/>
      <c r="AI319" s="251"/>
      <c r="AJ319" s="251"/>
      <c r="AK319" s="251"/>
      <c r="AL319" s="251"/>
      <c r="AM319" s="263"/>
      <c r="AN319" s="251"/>
      <c r="AO319" s="251"/>
      <c r="AP319" s="251"/>
      <c r="AQ319" s="252"/>
      <c r="AR319" s="251"/>
      <c r="AS319" s="251"/>
      <c r="AT319" s="251"/>
      <c r="AU319" s="251"/>
      <c r="AV319" s="259"/>
      <c r="AW319" s="246"/>
      <c r="AX319" s="70"/>
      <c r="AY319" s="70"/>
      <c r="AZ319" s="70"/>
      <c r="BA319" s="242"/>
      <c r="BB319" s="70"/>
      <c r="BC319" s="70"/>
      <c r="BD319" s="70"/>
      <c r="BE319" s="70"/>
    </row>
    <row r="320" ht="13.5" customHeight="1" spans="1:57">
      <c r="A320" s="62">
        <v>303</v>
      </c>
      <c r="B320" s="62">
        <f>LARGE($A$1:$A$521,1)</f>
        <v>499</v>
      </c>
      <c r="C320" s="68"/>
      <c r="D320" s="69"/>
      <c r="E320" s="72"/>
      <c r="F320" s="71" t="s">
        <v>1900</v>
      </c>
      <c r="G320" s="70"/>
      <c r="H320" s="70"/>
      <c r="I320" s="70"/>
      <c r="J320" s="70"/>
      <c r="K320" s="70"/>
      <c r="L320" s="70"/>
      <c r="M320" s="70"/>
      <c r="N320" s="70"/>
      <c r="O320" s="70"/>
      <c r="P320" s="70"/>
      <c r="Q320" s="70"/>
      <c r="R320" s="70"/>
      <c r="S320" s="255"/>
      <c r="T320" s="246"/>
      <c r="U320" s="70"/>
      <c r="V320" s="242"/>
      <c r="W320" s="70"/>
      <c r="X320" s="70"/>
      <c r="Y320" s="70"/>
      <c r="Z320" s="70"/>
      <c r="AA320" s="70"/>
      <c r="AB320" s="241"/>
      <c r="AC320" s="70"/>
      <c r="AD320" s="70"/>
      <c r="AE320" s="70"/>
      <c r="AF320" s="70"/>
      <c r="AG320" s="241"/>
      <c r="AH320" s="70"/>
      <c r="AI320" s="70"/>
      <c r="AJ320" s="70"/>
      <c r="AK320" s="70"/>
      <c r="AL320" s="70"/>
      <c r="AM320" s="241"/>
      <c r="AN320" s="70"/>
      <c r="AO320" s="70"/>
      <c r="AP320" s="70"/>
      <c r="AQ320" s="242"/>
      <c r="AR320" s="70"/>
      <c r="AS320" s="70"/>
      <c r="AT320" s="70"/>
      <c r="AU320" s="70"/>
      <c r="AV320" s="255"/>
      <c r="AW320" s="246"/>
      <c r="AX320" s="70"/>
      <c r="AY320" s="70"/>
      <c r="AZ320" s="70"/>
      <c r="BA320" s="242"/>
      <c r="BB320" s="70"/>
      <c r="BC320" s="70"/>
      <c r="BD320" s="70"/>
      <c r="BE320" s="70"/>
    </row>
    <row r="321" ht="13.5" customHeight="1" spans="1:57">
      <c r="A321" s="62">
        <v>304</v>
      </c>
      <c r="B321" s="62">
        <f>LARGE($A$1:$A$521,1)</f>
        <v>499</v>
      </c>
      <c r="C321" s="68"/>
      <c r="D321" s="69"/>
      <c r="E321" s="72"/>
      <c r="F321" s="236" t="s">
        <v>1913</v>
      </c>
      <c r="G321" s="70"/>
      <c r="H321" s="70"/>
      <c r="I321" s="70"/>
      <c r="J321" s="70"/>
      <c r="K321" s="70"/>
      <c r="L321" s="70"/>
      <c r="M321" s="70"/>
      <c r="N321" s="70"/>
      <c r="O321" s="70"/>
      <c r="P321" s="240"/>
      <c r="Q321" s="240"/>
      <c r="R321" s="240"/>
      <c r="S321" s="257"/>
      <c r="T321" s="246"/>
      <c r="U321" s="70"/>
      <c r="V321" s="242"/>
      <c r="W321" s="70"/>
      <c r="X321" s="70"/>
      <c r="Y321" s="70"/>
      <c r="Z321" s="70"/>
      <c r="AA321" s="70"/>
      <c r="AB321" s="241"/>
      <c r="AC321" s="70"/>
      <c r="AD321" s="70"/>
      <c r="AE321" s="70"/>
      <c r="AF321" s="70"/>
      <c r="AG321" s="241"/>
      <c r="AH321" s="70"/>
      <c r="AI321" s="70"/>
      <c r="AJ321" s="70"/>
      <c r="AK321" s="70"/>
      <c r="AL321" s="70"/>
      <c r="AM321" s="241"/>
      <c r="AN321" s="70"/>
      <c r="AO321" s="70"/>
      <c r="AP321" s="70"/>
      <c r="AQ321" s="242"/>
      <c r="AR321" s="70"/>
      <c r="AS321" s="70"/>
      <c r="AT321" s="70"/>
      <c r="AU321" s="70"/>
      <c r="AV321" s="255"/>
      <c r="AW321" s="248"/>
      <c r="AX321" s="240"/>
      <c r="AY321" s="240"/>
      <c r="AZ321" s="240"/>
      <c r="BA321" s="249"/>
      <c r="BB321" s="240"/>
      <c r="BC321" s="240"/>
      <c r="BD321" s="240"/>
      <c r="BE321" s="240"/>
    </row>
    <row r="322" ht="13.5" customHeight="1" spans="1:57">
      <c r="A322" s="62">
        <v>305</v>
      </c>
      <c r="B322" s="62">
        <f>LARGE($A$1:$A$521,1)</f>
        <v>499</v>
      </c>
      <c r="C322" s="68"/>
      <c r="D322" s="69"/>
      <c r="E322" s="72"/>
      <c r="F322" s="70"/>
      <c r="G322" s="70"/>
      <c r="H322" s="70"/>
      <c r="I322" s="70"/>
      <c r="J322" s="70"/>
      <c r="K322" s="70"/>
      <c r="L322" s="70"/>
      <c r="M322" s="70"/>
      <c r="N322" s="70"/>
      <c r="O322" s="70" t="s">
        <v>1899</v>
      </c>
      <c r="P322" s="70"/>
      <c r="Q322" s="70"/>
      <c r="R322" s="70"/>
      <c r="S322" s="70"/>
      <c r="T322" s="241"/>
      <c r="U322" s="70"/>
      <c r="V322" s="242"/>
      <c r="W322" s="70"/>
      <c r="X322" s="70"/>
      <c r="Y322" s="70"/>
      <c r="Z322" s="70"/>
      <c r="AA322" s="70"/>
      <c r="AB322" s="241"/>
      <c r="AC322" s="70"/>
      <c r="AD322" s="70"/>
      <c r="AE322" s="70"/>
      <c r="AF322" s="70"/>
      <c r="AG322" s="241"/>
      <c r="AH322" s="70"/>
      <c r="AI322" s="70"/>
      <c r="AJ322" s="70"/>
      <c r="AK322" s="70"/>
      <c r="AL322" s="70"/>
      <c r="AM322" s="241"/>
      <c r="AN322" s="70"/>
      <c r="AO322" s="70"/>
      <c r="AP322" s="70"/>
      <c r="AQ322" s="242"/>
      <c r="AR322" s="70"/>
      <c r="AS322" s="70"/>
      <c r="AT322" s="70"/>
      <c r="AU322" s="70"/>
      <c r="AV322" s="70"/>
      <c r="AW322" s="263"/>
      <c r="AX322" s="70"/>
      <c r="AY322" s="70"/>
      <c r="AZ322" s="70"/>
      <c r="BA322" s="242"/>
      <c r="BB322" s="70"/>
      <c r="BC322" s="70"/>
      <c r="BD322" s="70"/>
      <c r="BE322" s="70"/>
    </row>
    <row r="323" ht="13.5" customHeight="1" spans="1:57">
      <c r="A323" s="62">
        <v>306</v>
      </c>
      <c r="B323" s="62">
        <f>LARGE($A$1:$A$521,1)</f>
        <v>499</v>
      </c>
      <c r="C323" s="68"/>
      <c r="D323" s="69"/>
      <c r="E323" s="72"/>
      <c r="F323" s="70"/>
      <c r="G323" s="70"/>
      <c r="H323" s="70"/>
      <c r="I323" s="70"/>
      <c r="J323" s="70"/>
      <c r="K323" s="70"/>
      <c r="L323" s="70"/>
      <c r="M323" s="70"/>
      <c r="N323" s="70"/>
      <c r="O323" s="70"/>
      <c r="P323" s="70"/>
      <c r="Q323" s="70"/>
      <c r="R323" s="70"/>
      <c r="S323" s="70"/>
      <c r="T323" s="241"/>
      <c r="U323" s="70"/>
      <c r="V323" s="242"/>
      <c r="W323" s="70"/>
      <c r="X323" s="70"/>
      <c r="Y323" s="70"/>
      <c r="Z323" s="70"/>
      <c r="AA323" s="70"/>
      <c r="AB323" s="241"/>
      <c r="AC323" s="70"/>
      <c r="AD323" s="70"/>
      <c r="AE323" s="70"/>
      <c r="AF323" s="70"/>
      <c r="AG323" s="241"/>
      <c r="AH323" s="70"/>
      <c r="AI323" s="70"/>
      <c r="AJ323" s="70"/>
      <c r="AK323" s="70"/>
      <c r="AL323" s="70"/>
      <c r="AM323" s="241"/>
      <c r="AN323" s="70"/>
      <c r="AO323" s="70"/>
      <c r="AP323" s="70"/>
      <c r="AQ323" s="242"/>
      <c r="AR323" s="70"/>
      <c r="AS323" s="70"/>
      <c r="AT323" s="70"/>
      <c r="AU323" s="70"/>
      <c r="AV323" s="70"/>
      <c r="AW323" s="241"/>
      <c r="AX323" s="70"/>
      <c r="AY323" s="70"/>
      <c r="AZ323" s="70"/>
      <c r="BA323" s="242"/>
      <c r="BB323" s="70"/>
      <c r="BC323" s="70"/>
      <c r="BD323" s="70"/>
      <c r="BE323" s="70"/>
    </row>
    <row r="324" ht="13.5" customHeight="1" spans="1:57">
      <c r="A324" s="62">
        <v>307</v>
      </c>
      <c r="B324" s="62">
        <f>LARGE($A$1:$A$521,1)</f>
        <v>499</v>
      </c>
      <c r="C324" s="68"/>
      <c r="D324" s="69"/>
      <c r="E324" s="72"/>
      <c r="F324" s="70"/>
      <c r="G324" s="70"/>
      <c r="H324" s="70"/>
      <c r="I324" s="70"/>
      <c r="J324" s="70"/>
      <c r="K324" s="70"/>
      <c r="L324" s="70"/>
      <c r="M324" s="70"/>
      <c r="N324" s="70"/>
      <c r="O324" s="70"/>
      <c r="P324" s="70"/>
      <c r="Q324" s="70"/>
      <c r="R324" s="70"/>
      <c r="S324" s="70"/>
      <c r="T324" s="241"/>
      <c r="U324" s="70"/>
      <c r="V324" s="242"/>
      <c r="W324" s="70"/>
      <c r="X324" s="70"/>
      <c r="Y324" s="70"/>
      <c r="Z324" s="70"/>
      <c r="AA324" s="70"/>
      <c r="AB324" s="241"/>
      <c r="AC324" s="70"/>
      <c r="AD324" s="70"/>
      <c r="AE324" s="70"/>
      <c r="AF324" s="70"/>
      <c r="AG324" s="241"/>
      <c r="AH324" s="70"/>
      <c r="AI324" s="70"/>
      <c r="AJ324" s="70"/>
      <c r="AK324" s="70"/>
      <c r="AL324" s="70"/>
      <c r="AM324" s="241"/>
      <c r="AN324" s="70"/>
      <c r="AO324" s="70"/>
      <c r="AP324" s="70"/>
      <c r="AQ324" s="242"/>
      <c r="AR324" s="70"/>
      <c r="AS324" s="70"/>
      <c r="AT324" s="70"/>
      <c r="AU324" s="70"/>
      <c r="AV324" s="70"/>
      <c r="AW324" s="241"/>
      <c r="AX324" s="70"/>
      <c r="AY324" s="70"/>
      <c r="AZ324" s="70"/>
      <c r="BA324" s="242"/>
      <c r="BB324" s="70"/>
      <c r="BC324" s="70"/>
      <c r="BD324" s="70"/>
      <c r="BE324" s="70"/>
    </row>
    <row r="325" ht="13.5" customHeight="1" spans="1:57">
      <c r="A325" s="62">
        <v>308</v>
      </c>
      <c r="B325" s="62">
        <f>LARGE($A$1:$A$521,1)</f>
        <v>499</v>
      </c>
      <c r="C325" s="68"/>
      <c r="D325" s="69"/>
      <c r="E325" s="72"/>
      <c r="F325" s="70"/>
      <c r="G325" s="70"/>
      <c r="H325" s="70"/>
      <c r="I325" s="70"/>
      <c r="J325" s="70"/>
      <c r="K325" s="70"/>
      <c r="L325" s="70"/>
      <c r="M325" s="70"/>
      <c r="N325" s="70"/>
      <c r="O325" s="70"/>
      <c r="P325" s="70"/>
      <c r="Q325" s="70"/>
      <c r="R325" s="70"/>
      <c r="S325" s="70"/>
      <c r="T325" s="241"/>
      <c r="U325" s="70"/>
      <c r="V325" s="242"/>
      <c r="W325" s="70"/>
      <c r="X325" s="70"/>
      <c r="Y325" s="70"/>
      <c r="Z325" s="70"/>
      <c r="AA325" s="70"/>
      <c r="AB325" s="241"/>
      <c r="AC325" s="70"/>
      <c r="AD325" s="70"/>
      <c r="AE325" s="70"/>
      <c r="AF325" s="70"/>
      <c r="AG325" s="241"/>
      <c r="AH325" s="70"/>
      <c r="AI325" s="70"/>
      <c r="AJ325" s="70"/>
      <c r="AK325" s="70"/>
      <c r="AL325" s="70"/>
      <c r="AM325" s="241"/>
      <c r="AN325" s="70"/>
      <c r="AO325" s="70"/>
      <c r="AP325" s="70"/>
      <c r="AQ325" s="242"/>
      <c r="AR325" s="70"/>
      <c r="AS325" s="70"/>
      <c r="AT325" s="70"/>
      <c r="AU325" s="70"/>
      <c r="AV325" s="70"/>
      <c r="AW325" s="241"/>
      <c r="AX325" s="70"/>
      <c r="AY325" s="70"/>
      <c r="AZ325" s="70"/>
      <c r="BA325" s="242"/>
      <c r="BB325" s="70"/>
      <c r="BC325" s="70"/>
      <c r="BD325" s="70"/>
      <c r="BE325" s="70"/>
    </row>
    <row r="326" ht="13.5" customHeight="1" spans="1:57">
      <c r="A326" s="62">
        <v>309</v>
      </c>
      <c r="B326" s="62">
        <f>LARGE($A$1:$A$521,1)</f>
        <v>499</v>
      </c>
      <c r="C326" s="68"/>
      <c r="D326" s="69"/>
      <c r="E326" s="72"/>
      <c r="F326" s="70"/>
      <c r="G326" s="70"/>
      <c r="H326" s="70"/>
      <c r="I326" s="70"/>
      <c r="J326" s="70"/>
      <c r="K326" s="70"/>
      <c r="L326" s="70"/>
      <c r="M326" s="70"/>
      <c r="N326" s="70"/>
      <c r="O326" s="70"/>
      <c r="P326" s="70"/>
      <c r="Q326" s="70"/>
      <c r="R326" s="70"/>
      <c r="S326" s="70"/>
      <c r="T326" s="241"/>
      <c r="U326" s="70"/>
      <c r="V326" s="242"/>
      <c r="W326" s="70"/>
      <c r="X326" s="70"/>
      <c r="Y326" s="70"/>
      <c r="Z326" s="70"/>
      <c r="AA326" s="70"/>
      <c r="AB326" s="241"/>
      <c r="AC326" s="70"/>
      <c r="AD326" s="70"/>
      <c r="AE326" s="70"/>
      <c r="AF326" s="70"/>
      <c r="AG326" s="241"/>
      <c r="AH326" s="70"/>
      <c r="AI326" s="70"/>
      <c r="AJ326" s="70"/>
      <c r="AK326" s="70"/>
      <c r="AL326" s="70"/>
      <c r="AM326" s="241"/>
      <c r="AN326" s="70"/>
      <c r="AO326" s="70"/>
      <c r="AP326" s="70"/>
      <c r="AQ326" s="242"/>
      <c r="AR326" s="70"/>
      <c r="AS326" s="70"/>
      <c r="AT326" s="70"/>
      <c r="AU326" s="70"/>
      <c r="AV326" s="70"/>
      <c r="AW326" s="241"/>
      <c r="AX326" s="70"/>
      <c r="AY326" s="70"/>
      <c r="AZ326" s="70"/>
      <c r="BA326" s="242"/>
      <c r="BB326" s="70"/>
      <c r="BC326" s="70"/>
      <c r="BD326" s="70"/>
      <c r="BE326" s="70"/>
    </row>
    <row r="327" ht="13.5" customHeight="1" spans="1:57">
      <c r="A327" s="62">
        <v>310</v>
      </c>
      <c r="B327" s="62">
        <f>LARGE($A$1:$A$521,1)</f>
        <v>499</v>
      </c>
      <c r="C327" s="68"/>
      <c r="D327" s="69"/>
      <c r="E327" s="72"/>
      <c r="G327" s="70"/>
      <c r="H327" s="70"/>
      <c r="I327" s="70"/>
      <c r="J327" s="70"/>
      <c r="K327" s="70"/>
      <c r="L327" s="70"/>
      <c r="M327" s="70"/>
      <c r="N327" s="70"/>
      <c r="O327" s="70" t="s">
        <v>1895</v>
      </c>
      <c r="P327" s="70"/>
      <c r="Q327" s="70"/>
      <c r="R327" s="70"/>
      <c r="S327" s="70"/>
      <c r="T327" s="253"/>
      <c r="U327" s="154"/>
      <c r="V327" s="254"/>
      <c r="W327" s="251"/>
      <c r="X327" s="251"/>
      <c r="Y327" s="251"/>
      <c r="Z327" s="251"/>
      <c r="AA327" s="251"/>
      <c r="AB327" s="263"/>
      <c r="AC327" s="251"/>
      <c r="AD327" s="251"/>
      <c r="AE327" s="251"/>
      <c r="AF327" s="259"/>
      <c r="AG327" s="70"/>
      <c r="AH327" s="70"/>
      <c r="AI327" s="70"/>
      <c r="AJ327" s="70"/>
      <c r="AK327" s="70"/>
      <c r="AL327" s="70"/>
      <c r="AM327" s="253"/>
      <c r="AN327" s="154"/>
      <c r="AO327" s="70"/>
      <c r="AP327" s="70"/>
      <c r="AQ327" s="70"/>
      <c r="AR327" s="250"/>
      <c r="AS327" s="251"/>
      <c r="AT327" s="251"/>
      <c r="AU327" s="251"/>
      <c r="AV327" s="251"/>
      <c r="AW327" s="263"/>
      <c r="AX327" s="251"/>
      <c r="AY327" s="251"/>
      <c r="AZ327" s="251"/>
      <c r="BA327" s="259"/>
      <c r="BB327" s="70"/>
      <c r="BC327" s="70"/>
      <c r="BD327" s="70"/>
      <c r="BE327" s="70"/>
    </row>
    <row r="328" ht="13.5" customHeight="1" spans="1:57">
      <c r="A328" s="62">
        <v>311</v>
      </c>
      <c r="B328" s="62">
        <f>LARGE($A$1:$A$521,1)</f>
        <v>499</v>
      </c>
      <c r="C328" s="68"/>
      <c r="D328" s="69"/>
      <c r="E328" s="72"/>
      <c r="F328" s="70" t="s">
        <v>1902</v>
      </c>
      <c r="G328" s="70"/>
      <c r="H328" s="70"/>
      <c r="I328" s="70"/>
      <c r="J328" s="70"/>
      <c r="K328" s="70"/>
      <c r="L328" s="70"/>
      <c r="M328" s="70"/>
      <c r="N328" s="70"/>
      <c r="O328" s="70"/>
      <c r="P328" s="70"/>
      <c r="Q328" s="70"/>
      <c r="R328" s="70"/>
      <c r="S328" s="70"/>
      <c r="T328" s="241"/>
      <c r="U328" s="70"/>
      <c r="V328" s="255"/>
      <c r="W328" s="70"/>
      <c r="X328" s="70"/>
      <c r="Y328" s="70"/>
      <c r="Z328" s="70"/>
      <c r="AA328" s="70"/>
      <c r="AB328" s="241"/>
      <c r="AC328" s="70"/>
      <c r="AD328" s="70"/>
      <c r="AE328" s="70"/>
      <c r="AF328" s="255"/>
      <c r="AG328" s="70"/>
      <c r="AH328" s="70"/>
      <c r="AI328" s="70"/>
      <c r="AJ328" s="70"/>
      <c r="AK328" s="70"/>
      <c r="AL328" s="70"/>
      <c r="AM328" s="241"/>
      <c r="AN328" s="70"/>
      <c r="AO328" s="70"/>
      <c r="AP328" s="70"/>
      <c r="AQ328" s="70"/>
      <c r="AR328" s="246"/>
      <c r="AS328" s="70"/>
      <c r="AT328" s="70"/>
      <c r="AU328" s="70"/>
      <c r="AV328" s="70"/>
      <c r="AW328" s="241"/>
      <c r="AX328" s="70"/>
      <c r="AY328" s="70"/>
      <c r="AZ328" s="70"/>
      <c r="BA328" s="255"/>
      <c r="BB328" s="70"/>
      <c r="BC328" s="70"/>
      <c r="BD328" s="70"/>
      <c r="BE328" s="70"/>
    </row>
    <row r="329" ht="13.5" customHeight="1" spans="1:57">
      <c r="A329" s="62">
        <v>312</v>
      </c>
      <c r="B329" s="62">
        <f>LARGE($A$1:$A$521,1)</f>
        <v>499</v>
      </c>
      <c r="C329" s="68"/>
      <c r="D329" s="69"/>
      <c r="E329" s="72"/>
      <c r="F329" s="236" t="s">
        <v>1903</v>
      </c>
      <c r="G329" s="70"/>
      <c r="H329" s="70"/>
      <c r="I329" s="70"/>
      <c r="J329" s="70"/>
      <c r="K329" s="70"/>
      <c r="L329" s="70"/>
      <c r="M329" s="70"/>
      <c r="N329" s="70"/>
      <c r="O329" s="70"/>
      <c r="P329" s="240"/>
      <c r="Q329" s="240"/>
      <c r="R329" s="240"/>
      <c r="S329" s="240"/>
      <c r="T329" s="256"/>
      <c r="U329" s="240"/>
      <c r="V329" s="257"/>
      <c r="W329" s="70"/>
      <c r="X329" s="70"/>
      <c r="Y329" s="70"/>
      <c r="Z329" s="70"/>
      <c r="AA329" s="70"/>
      <c r="AB329" s="241"/>
      <c r="AC329" s="70"/>
      <c r="AD329" s="70"/>
      <c r="AE329" s="70"/>
      <c r="AF329" s="255"/>
      <c r="AG329" s="240"/>
      <c r="AH329" s="240"/>
      <c r="AI329" s="240"/>
      <c r="AJ329" s="240"/>
      <c r="AK329" s="240"/>
      <c r="AL329" s="240"/>
      <c r="AM329" s="256"/>
      <c r="AN329" s="240"/>
      <c r="AO329" s="240"/>
      <c r="AP329" s="240"/>
      <c r="AQ329" s="240"/>
      <c r="AR329" s="246"/>
      <c r="AS329" s="70"/>
      <c r="AT329" s="70"/>
      <c r="AU329" s="70"/>
      <c r="AV329" s="70"/>
      <c r="AW329" s="241"/>
      <c r="AX329" s="70"/>
      <c r="AY329" s="70"/>
      <c r="AZ329" s="70"/>
      <c r="BA329" s="255"/>
      <c r="BB329" s="240"/>
      <c r="BC329" s="240"/>
      <c r="BD329" s="240"/>
      <c r="BE329" s="240"/>
    </row>
    <row r="330" ht="13.5" customHeight="1" spans="1:57">
      <c r="A330" s="62">
        <v>313</v>
      </c>
      <c r="B330" s="62">
        <f>LARGE($A$1:$A$521,1)</f>
        <v>499</v>
      </c>
      <c r="C330" s="68"/>
      <c r="D330" s="69"/>
      <c r="E330" s="72"/>
      <c r="F330" s="70"/>
      <c r="G330" s="70"/>
      <c r="H330" s="70"/>
      <c r="I330" s="70"/>
      <c r="J330" s="70"/>
      <c r="K330" s="70"/>
      <c r="L330" s="70"/>
      <c r="M330" s="70"/>
      <c r="N330" s="70"/>
      <c r="O330" s="70" t="s">
        <v>1899</v>
      </c>
      <c r="P330" s="70"/>
      <c r="Q330" s="70"/>
      <c r="R330" s="70"/>
      <c r="S330" s="70"/>
      <c r="T330" s="241"/>
      <c r="U330" s="70"/>
      <c r="V330" s="242"/>
      <c r="W330" s="70"/>
      <c r="X330" s="70"/>
      <c r="Y330" s="70"/>
      <c r="Z330" s="70"/>
      <c r="AA330" s="70"/>
      <c r="AB330" s="241"/>
      <c r="AC330" s="70"/>
      <c r="AD330" s="70"/>
      <c r="AE330" s="70"/>
      <c r="AF330" s="70"/>
      <c r="AG330" s="241"/>
      <c r="AH330" s="70"/>
      <c r="AI330" s="70"/>
      <c r="AJ330" s="70"/>
      <c r="AK330" s="70"/>
      <c r="AL330" s="70"/>
      <c r="AM330" s="241"/>
      <c r="AN330" s="70"/>
      <c r="AO330" s="70"/>
      <c r="AP330" s="70"/>
      <c r="AQ330" s="242"/>
      <c r="AR330" s="70"/>
      <c r="AS330" s="70"/>
      <c r="AT330" s="70"/>
      <c r="AU330" s="70"/>
      <c r="AV330" s="70"/>
      <c r="AW330" s="241"/>
      <c r="AX330" s="70"/>
      <c r="AY330" s="70"/>
      <c r="AZ330" s="70"/>
      <c r="BA330" s="242"/>
      <c r="BB330" s="70"/>
      <c r="BC330" s="70"/>
      <c r="BD330" s="70"/>
      <c r="BE330" s="70"/>
    </row>
    <row r="331" ht="13.5" customHeight="1" spans="1:57">
      <c r="A331" s="62">
        <v>314</v>
      </c>
      <c r="B331" s="62">
        <f>LARGE($A$1:$A$521,1)</f>
        <v>499</v>
      </c>
      <c r="C331" s="68"/>
      <c r="D331" s="69"/>
      <c r="E331" s="72"/>
      <c r="F331" s="70"/>
      <c r="G331" s="70"/>
      <c r="H331" s="70"/>
      <c r="I331" s="70"/>
      <c r="J331" s="70"/>
      <c r="K331" s="70"/>
      <c r="L331" s="70"/>
      <c r="M331" s="70"/>
      <c r="N331" s="70"/>
      <c r="O331" s="70"/>
      <c r="P331" s="70"/>
      <c r="Q331" s="70"/>
      <c r="R331" s="70"/>
      <c r="S331" s="70"/>
      <c r="T331" s="241"/>
      <c r="U331" s="70"/>
      <c r="V331" s="242"/>
      <c r="W331" s="70"/>
      <c r="X331" s="70"/>
      <c r="Y331" s="70"/>
      <c r="Z331" s="70"/>
      <c r="AA331" s="70"/>
      <c r="AB331" s="241"/>
      <c r="AC331" s="70"/>
      <c r="AD331" s="70"/>
      <c r="AE331" s="70"/>
      <c r="AF331" s="70"/>
      <c r="AG331" s="241"/>
      <c r="AH331" s="70"/>
      <c r="AI331" s="70"/>
      <c r="AJ331" s="70"/>
      <c r="AK331" s="70"/>
      <c r="AL331" s="70"/>
      <c r="AM331" s="241"/>
      <c r="AN331" s="70"/>
      <c r="AO331" s="70"/>
      <c r="AP331" s="70"/>
      <c r="AQ331" s="242"/>
      <c r="AR331" s="70"/>
      <c r="AS331" s="70"/>
      <c r="AT331" s="70"/>
      <c r="AU331" s="70"/>
      <c r="AV331" s="70"/>
      <c r="AW331" s="241"/>
      <c r="AX331" s="70"/>
      <c r="AY331" s="70"/>
      <c r="AZ331" s="70"/>
      <c r="BA331" s="70"/>
      <c r="BB331" s="241"/>
      <c r="BC331" s="70"/>
      <c r="BD331" s="70"/>
      <c r="BE331" s="70"/>
    </row>
    <row r="332" ht="13.5" customHeight="1" spans="1:57">
      <c r="A332" s="62">
        <v>315</v>
      </c>
      <c r="B332" s="62">
        <f>LARGE($A$1:$A$521,1)</f>
        <v>499</v>
      </c>
      <c r="C332" s="68"/>
      <c r="D332" s="69"/>
      <c r="E332" s="72"/>
      <c r="F332" s="70"/>
      <c r="G332" s="70"/>
      <c r="H332" s="70"/>
      <c r="I332" s="70"/>
      <c r="J332" s="70"/>
      <c r="K332" s="70"/>
      <c r="L332" s="70"/>
      <c r="M332" s="70"/>
      <c r="N332" s="70"/>
      <c r="O332" s="70"/>
      <c r="P332" s="70"/>
      <c r="Q332" s="70"/>
      <c r="R332" s="70"/>
      <c r="S332" s="70"/>
      <c r="T332" s="241"/>
      <c r="U332" s="70"/>
      <c r="V332" s="242"/>
      <c r="W332" s="70"/>
      <c r="X332" s="70"/>
      <c r="Y332" s="70"/>
      <c r="Z332" s="70"/>
      <c r="AA332" s="70"/>
      <c r="AB332" s="241"/>
      <c r="AC332" s="70"/>
      <c r="AD332" s="70"/>
      <c r="AE332" s="70"/>
      <c r="AF332" s="70"/>
      <c r="AG332" s="241"/>
      <c r="AH332" s="70"/>
      <c r="AI332" s="70"/>
      <c r="AJ332" s="70"/>
      <c r="AK332" s="70"/>
      <c r="AL332" s="70"/>
      <c r="AM332" s="241"/>
      <c r="AN332" s="70"/>
      <c r="AO332" s="70"/>
      <c r="AP332" s="70"/>
      <c r="AQ332" s="242"/>
      <c r="AR332" s="70"/>
      <c r="AS332" s="70"/>
      <c r="AT332" s="70"/>
      <c r="AU332" s="70"/>
      <c r="AV332" s="70"/>
      <c r="AW332" s="241"/>
      <c r="AX332" s="70"/>
      <c r="AY332" s="70"/>
      <c r="AZ332" s="70"/>
      <c r="BA332" s="70"/>
      <c r="BB332" s="241"/>
      <c r="BC332" s="70"/>
      <c r="BD332" s="70"/>
      <c r="BE332" s="70"/>
    </row>
    <row r="333" ht="13.5" customHeight="1" spans="1:57">
      <c r="A333" s="62">
        <v>316</v>
      </c>
      <c r="B333" s="62">
        <f>LARGE($A$1:$A$521,1)</f>
        <v>499</v>
      </c>
      <c r="C333" s="68"/>
      <c r="D333" s="69"/>
      <c r="E333" s="72"/>
      <c r="F333" s="70"/>
      <c r="G333" s="70"/>
      <c r="H333" s="70"/>
      <c r="I333" s="70"/>
      <c r="J333" s="70"/>
      <c r="K333" s="70"/>
      <c r="L333" s="70"/>
      <c r="M333" s="70"/>
      <c r="N333" s="70"/>
      <c r="O333" s="70"/>
      <c r="P333" s="70"/>
      <c r="Q333" s="70"/>
      <c r="R333" s="70"/>
      <c r="S333" s="70"/>
      <c r="T333" s="241"/>
      <c r="U333" s="70"/>
      <c r="V333" s="242"/>
      <c r="W333" s="70"/>
      <c r="X333" s="70"/>
      <c r="Y333" s="70"/>
      <c r="Z333" s="70"/>
      <c r="AA333" s="70"/>
      <c r="AB333" s="241"/>
      <c r="AC333" s="70"/>
      <c r="AD333" s="70"/>
      <c r="AE333" s="70"/>
      <c r="AF333" s="70"/>
      <c r="AG333" s="241"/>
      <c r="AH333" s="70"/>
      <c r="AI333" s="70"/>
      <c r="AJ333" s="70"/>
      <c r="AK333" s="70"/>
      <c r="AL333" s="70"/>
      <c r="AM333" s="241"/>
      <c r="AN333" s="70"/>
      <c r="AO333" s="70"/>
      <c r="AP333" s="70"/>
      <c r="AQ333" s="242"/>
      <c r="AR333" s="70"/>
      <c r="AS333" s="70"/>
      <c r="AT333" s="70"/>
      <c r="AU333" s="70"/>
      <c r="AV333" s="70"/>
      <c r="AW333" s="241"/>
      <c r="AX333" s="70"/>
      <c r="AY333" s="70"/>
      <c r="AZ333" s="70"/>
      <c r="BA333" s="70"/>
      <c r="BB333" s="241"/>
      <c r="BC333" s="70"/>
      <c r="BD333" s="70"/>
      <c r="BE333" s="70"/>
    </row>
    <row r="334" ht="13.5" customHeight="1" spans="1:57">
      <c r="A334" s="62">
        <v>317</v>
      </c>
      <c r="B334" s="62">
        <f>LARGE($A$1:$A$521,1)</f>
        <v>499</v>
      </c>
      <c r="C334" s="68"/>
      <c r="D334" s="69"/>
      <c r="E334" s="72"/>
      <c r="H334" s="70"/>
      <c r="I334" s="70"/>
      <c r="J334" s="70"/>
      <c r="K334" s="70"/>
      <c r="L334" s="70"/>
      <c r="M334" s="70"/>
      <c r="N334" s="70"/>
      <c r="O334" s="70"/>
      <c r="P334" s="70"/>
      <c r="Q334" s="70"/>
      <c r="R334" s="70"/>
      <c r="S334" s="70"/>
      <c r="T334" s="241"/>
      <c r="U334" s="70"/>
      <c r="V334" s="242"/>
      <c r="W334" s="70"/>
      <c r="X334" s="70"/>
      <c r="Y334" s="70"/>
      <c r="Z334" s="70"/>
      <c r="AA334" s="70"/>
      <c r="AB334" s="256"/>
      <c r="AC334" s="70"/>
      <c r="AD334" s="70"/>
      <c r="AE334" s="70"/>
      <c r="AF334" s="70"/>
      <c r="AG334" s="241"/>
      <c r="AH334" s="70"/>
      <c r="AI334" s="70"/>
      <c r="AJ334" s="70"/>
      <c r="AK334" s="70"/>
      <c r="AL334" s="70"/>
      <c r="AM334" s="241"/>
      <c r="AN334" s="70"/>
      <c r="AO334" s="70"/>
      <c r="AP334" s="70"/>
      <c r="AQ334" s="242"/>
      <c r="AR334" s="70"/>
      <c r="AS334" s="70"/>
      <c r="AT334" s="70"/>
      <c r="AU334" s="70"/>
      <c r="AV334" s="70"/>
      <c r="AW334" s="241"/>
      <c r="AX334" s="70"/>
      <c r="AY334" s="70"/>
      <c r="AZ334" s="70"/>
      <c r="BA334" s="70"/>
      <c r="BB334" s="241"/>
      <c r="BC334" s="70"/>
      <c r="BD334" s="70"/>
      <c r="BE334" s="70"/>
    </row>
    <row r="335" ht="13.5" customHeight="1" spans="1:57">
      <c r="A335" s="62">
        <v>318</v>
      </c>
      <c r="B335" s="62">
        <f>LARGE($A$1:$A$521,1)</f>
        <v>499</v>
      </c>
      <c r="C335" s="68"/>
      <c r="D335" s="69"/>
      <c r="E335" s="72"/>
      <c r="H335" s="70"/>
      <c r="I335" s="70"/>
      <c r="J335" s="70"/>
      <c r="K335" s="70"/>
      <c r="L335" s="70"/>
      <c r="M335" s="70"/>
      <c r="N335" s="70"/>
      <c r="O335" s="70" t="s">
        <v>1895</v>
      </c>
      <c r="P335" s="70"/>
      <c r="Q335" s="70"/>
      <c r="R335" s="70"/>
      <c r="S335" s="70"/>
      <c r="T335" s="241"/>
      <c r="U335" s="70"/>
      <c r="V335" s="242"/>
      <c r="W335" s="70"/>
      <c r="X335" s="70"/>
      <c r="Y335" s="70"/>
      <c r="Z335" s="70"/>
      <c r="AA335" s="255"/>
      <c r="AB335" s="251"/>
      <c r="AC335" s="251"/>
      <c r="AD335" s="251"/>
      <c r="AE335" s="251"/>
      <c r="AF335" s="251"/>
      <c r="AG335" s="263"/>
      <c r="AH335" s="251"/>
      <c r="AI335" s="251"/>
      <c r="AJ335" s="251"/>
      <c r="AK335" s="251"/>
      <c r="AL335" s="259"/>
      <c r="AM335" s="70"/>
      <c r="AN335" s="70"/>
      <c r="AO335" s="70"/>
      <c r="AP335" s="70"/>
      <c r="AQ335" s="242"/>
      <c r="AR335" s="70"/>
      <c r="AS335" s="70"/>
      <c r="AT335" s="70"/>
      <c r="AU335" s="70"/>
      <c r="AV335" s="70"/>
      <c r="AW335" s="241"/>
      <c r="AX335" s="70"/>
      <c r="AY335" s="70"/>
      <c r="AZ335" s="70"/>
      <c r="BA335" s="70"/>
      <c r="BB335" s="241"/>
      <c r="BC335" s="70"/>
      <c r="BD335" s="70"/>
      <c r="BE335" s="70"/>
    </row>
    <row r="336" ht="13.5" customHeight="1" spans="1:57">
      <c r="A336" s="62">
        <v>319</v>
      </c>
      <c r="B336" s="62">
        <f>LARGE($A$1:$A$521,1)</f>
        <v>499</v>
      </c>
      <c r="C336" s="68"/>
      <c r="D336" s="69"/>
      <c r="E336" s="72"/>
      <c r="F336" s="70" t="s">
        <v>1949</v>
      </c>
      <c r="G336" s="70"/>
      <c r="H336" s="70"/>
      <c r="I336" s="70"/>
      <c r="J336" s="70"/>
      <c r="K336" s="70"/>
      <c r="L336" s="70"/>
      <c r="M336" s="70"/>
      <c r="N336" s="70"/>
      <c r="O336" s="70"/>
      <c r="P336" s="70"/>
      <c r="Q336" s="70"/>
      <c r="R336" s="70"/>
      <c r="S336" s="70"/>
      <c r="T336" s="241"/>
      <c r="U336" s="70"/>
      <c r="V336" s="242"/>
      <c r="W336" s="70"/>
      <c r="X336" s="70"/>
      <c r="Y336" s="70"/>
      <c r="Z336" s="70"/>
      <c r="AA336" s="255"/>
      <c r="AB336" s="70"/>
      <c r="AC336" s="70"/>
      <c r="AD336" s="70"/>
      <c r="AE336" s="70"/>
      <c r="AF336" s="70"/>
      <c r="AG336" s="241"/>
      <c r="AH336" s="70"/>
      <c r="AI336" s="70"/>
      <c r="AJ336" s="70"/>
      <c r="AK336" s="70"/>
      <c r="AL336" s="255"/>
      <c r="AM336" s="70"/>
      <c r="AN336" s="70"/>
      <c r="AO336" s="70"/>
      <c r="AP336" s="70"/>
      <c r="AQ336" s="242"/>
      <c r="AR336" s="70"/>
      <c r="AS336" s="70"/>
      <c r="AT336" s="70"/>
      <c r="AU336" s="70"/>
      <c r="AV336" s="70"/>
      <c r="AW336" s="241"/>
      <c r="AX336" s="70"/>
      <c r="AY336" s="70"/>
      <c r="AZ336" s="70"/>
      <c r="BA336" s="70"/>
      <c r="BB336" s="241"/>
      <c r="BC336" s="70"/>
      <c r="BD336" s="70"/>
      <c r="BE336" s="70"/>
    </row>
    <row r="337" ht="13.5" customHeight="1" spans="1:57">
      <c r="A337" s="62">
        <v>320</v>
      </c>
      <c r="B337" s="62">
        <f>LARGE($A$1:$A$521,1)</f>
        <v>499</v>
      </c>
      <c r="C337" s="68"/>
      <c r="D337" s="69"/>
      <c r="E337" s="72"/>
      <c r="F337" s="70" t="s">
        <v>1910</v>
      </c>
      <c r="G337" s="70"/>
      <c r="H337" s="70"/>
      <c r="I337" s="70"/>
      <c r="J337" s="70"/>
      <c r="K337" s="70"/>
      <c r="L337" s="70"/>
      <c r="M337" s="70"/>
      <c r="N337" s="70"/>
      <c r="O337" s="70"/>
      <c r="P337" s="240"/>
      <c r="Q337" s="240"/>
      <c r="R337" s="240"/>
      <c r="S337" s="240"/>
      <c r="T337" s="256"/>
      <c r="U337" s="240"/>
      <c r="V337" s="249"/>
      <c r="W337" s="240"/>
      <c r="X337" s="240"/>
      <c r="Y337" s="240"/>
      <c r="Z337" s="240"/>
      <c r="AA337" s="257"/>
      <c r="AB337" s="70"/>
      <c r="AC337" s="70"/>
      <c r="AD337" s="70"/>
      <c r="AE337" s="70"/>
      <c r="AF337" s="70"/>
      <c r="AG337" s="241"/>
      <c r="AH337" s="70"/>
      <c r="AI337" s="70"/>
      <c r="AJ337" s="70"/>
      <c r="AK337" s="70"/>
      <c r="AL337" s="255"/>
      <c r="AM337" s="240"/>
      <c r="AN337" s="240"/>
      <c r="AO337" s="240"/>
      <c r="AP337" s="240"/>
      <c r="AQ337" s="249"/>
      <c r="AR337" s="240"/>
      <c r="AS337" s="240"/>
      <c r="AT337" s="240"/>
      <c r="AU337" s="240"/>
      <c r="AV337" s="240"/>
      <c r="AW337" s="256"/>
      <c r="AX337" s="240"/>
      <c r="AY337" s="240"/>
      <c r="AZ337" s="240"/>
      <c r="BA337" s="249"/>
      <c r="BB337" s="240"/>
      <c r="BC337" s="240"/>
      <c r="BD337" s="240"/>
      <c r="BE337" s="240"/>
    </row>
    <row r="338" ht="13.5" customHeight="1" spans="1:57">
      <c r="A338" s="62">
        <v>321</v>
      </c>
      <c r="B338" s="62">
        <f>LARGE($A$1:$A$521,1)</f>
        <v>499</v>
      </c>
      <c r="C338" s="68"/>
      <c r="D338" s="69"/>
      <c r="E338" s="72"/>
      <c r="F338" s="236" t="s">
        <v>1950</v>
      </c>
      <c r="G338" s="70"/>
      <c r="H338" s="70"/>
      <c r="I338" s="70"/>
      <c r="J338" s="70"/>
      <c r="K338" s="70"/>
      <c r="L338" s="70"/>
      <c r="M338" s="70"/>
      <c r="N338" s="70"/>
      <c r="O338" s="70" t="s">
        <v>1899</v>
      </c>
      <c r="P338" s="70"/>
      <c r="Q338" s="70"/>
      <c r="R338" s="70"/>
      <c r="S338" s="70"/>
      <c r="T338" s="241"/>
      <c r="U338" s="70"/>
      <c r="V338" s="242"/>
      <c r="W338" s="70"/>
      <c r="X338" s="70"/>
      <c r="Y338" s="70"/>
      <c r="Z338" s="70"/>
      <c r="AA338" s="252"/>
      <c r="AB338" s="70"/>
      <c r="AC338" s="70"/>
      <c r="AD338" s="70"/>
      <c r="AE338" s="70"/>
      <c r="AF338" s="70"/>
      <c r="AG338" s="241"/>
      <c r="AH338" s="70"/>
      <c r="AI338" s="70"/>
      <c r="AJ338" s="70"/>
      <c r="AK338" s="70"/>
      <c r="AL338" s="70"/>
      <c r="AM338" s="241"/>
      <c r="AN338" s="70"/>
      <c r="AO338" s="70"/>
      <c r="AP338" s="70"/>
      <c r="AQ338" s="242"/>
      <c r="AR338" s="70"/>
      <c r="AS338" s="70"/>
      <c r="AT338" s="70"/>
      <c r="AU338" s="70"/>
      <c r="AV338" s="70"/>
      <c r="AW338" s="241"/>
      <c r="AX338" s="70"/>
      <c r="AY338" s="70"/>
      <c r="AZ338" s="70"/>
      <c r="BA338" s="70"/>
      <c r="BB338" s="241"/>
      <c r="BC338" s="70"/>
      <c r="BD338" s="70"/>
      <c r="BE338" s="70"/>
    </row>
    <row r="339" ht="13.5" customHeight="1" spans="1:57">
      <c r="A339" s="62">
        <v>322</v>
      </c>
      <c r="B339" s="62">
        <f>LARGE($A$1:$A$521,1)</f>
        <v>499</v>
      </c>
      <c r="C339" s="68"/>
      <c r="D339" s="69"/>
      <c r="E339" s="72"/>
      <c r="F339" s="236" t="s">
        <v>1912</v>
      </c>
      <c r="G339" s="70"/>
      <c r="H339" s="70"/>
      <c r="I339" s="70"/>
      <c r="J339" s="70"/>
      <c r="K339" s="70"/>
      <c r="L339" s="70"/>
      <c r="M339" s="70"/>
      <c r="N339" s="70"/>
      <c r="O339" s="70"/>
      <c r="P339" s="70"/>
      <c r="Q339" s="70"/>
      <c r="R339" s="70"/>
      <c r="S339" s="70"/>
      <c r="T339" s="241"/>
      <c r="U339" s="70"/>
      <c r="V339" s="242"/>
      <c r="W339" s="70"/>
      <c r="X339" s="70"/>
      <c r="Y339" s="70"/>
      <c r="Z339" s="70"/>
      <c r="AA339" s="242"/>
      <c r="AB339" s="70"/>
      <c r="AC339" s="70"/>
      <c r="AD339" s="70"/>
      <c r="AE339" s="70"/>
      <c r="AF339" s="70"/>
      <c r="AG339" s="241"/>
      <c r="AH339" s="70"/>
      <c r="AI339" s="70"/>
      <c r="AJ339" s="70"/>
      <c r="AK339" s="70"/>
      <c r="AL339" s="70"/>
      <c r="AM339" s="241"/>
      <c r="AN339" s="70"/>
      <c r="AO339" s="70"/>
      <c r="AP339" s="70"/>
      <c r="AQ339" s="242"/>
      <c r="AR339" s="70"/>
      <c r="AS339" s="70"/>
      <c r="AT339" s="70"/>
      <c r="AU339" s="70"/>
      <c r="AV339" s="70"/>
      <c r="AW339" s="241"/>
      <c r="AX339" s="70"/>
      <c r="AY339" s="70"/>
      <c r="AZ339" s="70"/>
      <c r="BA339" s="70"/>
      <c r="BB339" s="241"/>
      <c r="BC339" s="70"/>
      <c r="BD339" s="70"/>
      <c r="BE339" s="70"/>
    </row>
    <row r="340" ht="13.5" customHeight="1" spans="1:57">
      <c r="A340" s="62">
        <v>323</v>
      </c>
      <c r="B340" s="62">
        <f>LARGE($A$1:$A$521,1)</f>
        <v>499</v>
      </c>
      <c r="C340" s="68"/>
      <c r="D340" s="69"/>
      <c r="E340" s="72"/>
      <c r="F340" s="70"/>
      <c r="G340" s="70"/>
      <c r="H340" s="70"/>
      <c r="I340" s="70"/>
      <c r="J340" s="70"/>
      <c r="K340" s="70"/>
      <c r="L340" s="70"/>
      <c r="M340" s="70"/>
      <c r="N340" s="70"/>
      <c r="O340" s="70"/>
      <c r="P340" s="70"/>
      <c r="Q340" s="70"/>
      <c r="R340" s="70"/>
      <c r="S340" s="70"/>
      <c r="T340" s="241"/>
      <c r="U340" s="70"/>
      <c r="V340" s="242"/>
      <c r="W340" s="70"/>
      <c r="X340" s="70"/>
      <c r="Y340" s="70"/>
      <c r="Z340" s="70"/>
      <c r="AA340" s="242"/>
      <c r="AB340" s="70"/>
      <c r="AC340" s="70"/>
      <c r="AD340" s="70"/>
      <c r="AE340" s="70"/>
      <c r="AF340" s="70"/>
      <c r="AG340" s="241"/>
      <c r="AH340" s="70"/>
      <c r="AI340" s="70"/>
      <c r="AJ340" s="70"/>
      <c r="AK340" s="70"/>
      <c r="AL340" s="70"/>
      <c r="AM340" s="241"/>
      <c r="AN340" s="70"/>
      <c r="AO340" s="70"/>
      <c r="AP340" s="70"/>
      <c r="AQ340" s="242"/>
      <c r="AR340" s="70"/>
      <c r="AS340" s="70"/>
      <c r="AT340" s="70"/>
      <c r="AU340" s="70"/>
      <c r="AV340" s="70"/>
      <c r="AW340" s="241"/>
      <c r="AX340" s="70"/>
      <c r="AY340" s="70"/>
      <c r="AZ340" s="70"/>
      <c r="BA340" s="70"/>
      <c r="BB340" s="241"/>
      <c r="BC340" s="70"/>
      <c r="BD340" s="70"/>
      <c r="BE340" s="70"/>
    </row>
    <row r="341" ht="13.5" customHeight="1" spans="1:57">
      <c r="A341" s="62">
        <v>324</v>
      </c>
      <c r="B341" s="62">
        <f>LARGE($A$1:$A$521,1)</f>
        <v>499</v>
      </c>
      <c r="C341" s="68"/>
      <c r="D341" s="69"/>
      <c r="E341" s="72"/>
      <c r="F341" s="70"/>
      <c r="G341" s="70"/>
      <c r="H341" s="70"/>
      <c r="I341" s="70"/>
      <c r="J341" s="70"/>
      <c r="K341" s="70"/>
      <c r="L341" s="70"/>
      <c r="M341" s="70"/>
      <c r="N341" s="70"/>
      <c r="O341" s="70"/>
      <c r="P341" s="70"/>
      <c r="Q341" s="70"/>
      <c r="R341" s="70"/>
      <c r="S341" s="70"/>
      <c r="T341" s="241"/>
      <c r="U341" s="70"/>
      <c r="V341" s="242"/>
      <c r="W341" s="70"/>
      <c r="X341" s="70"/>
      <c r="Y341" s="70"/>
      <c r="Z341" s="70"/>
      <c r="AA341" s="242"/>
      <c r="AB341" s="70"/>
      <c r="AC341" s="70"/>
      <c r="AD341" s="70"/>
      <c r="AE341" s="70"/>
      <c r="AF341" s="70"/>
      <c r="AG341" s="241"/>
      <c r="AH341" s="70"/>
      <c r="AI341" s="70"/>
      <c r="AJ341" s="70"/>
      <c r="AK341" s="70"/>
      <c r="AL341" s="70"/>
      <c r="AM341" s="241"/>
      <c r="AN341" s="70"/>
      <c r="AO341" s="70"/>
      <c r="AP341" s="70"/>
      <c r="AQ341" s="242"/>
      <c r="AR341" s="70"/>
      <c r="AS341" s="70"/>
      <c r="AT341" s="70"/>
      <c r="AU341" s="70"/>
      <c r="AV341" s="70"/>
      <c r="AW341" s="241"/>
      <c r="AX341" s="70"/>
      <c r="AY341" s="70"/>
      <c r="AZ341" s="70"/>
      <c r="BA341" s="70"/>
      <c r="BB341" s="241"/>
      <c r="BC341" s="70"/>
      <c r="BD341" s="70"/>
      <c r="BE341" s="70"/>
    </row>
    <row r="342" ht="13.5" customHeight="1" spans="1:57">
      <c r="A342" s="62">
        <v>325</v>
      </c>
      <c r="B342" s="62">
        <f>LARGE($A$1:$A$521,1)</f>
        <v>499</v>
      </c>
      <c r="C342" s="68"/>
      <c r="D342" s="69"/>
      <c r="E342" s="72"/>
      <c r="F342" s="70"/>
      <c r="G342" s="70"/>
      <c r="H342" s="70"/>
      <c r="I342" s="70"/>
      <c r="J342" s="70"/>
      <c r="K342" s="70"/>
      <c r="L342" s="70"/>
      <c r="M342" s="70"/>
      <c r="N342" s="70"/>
      <c r="O342" s="70"/>
      <c r="P342" s="70"/>
      <c r="Q342" s="70"/>
      <c r="R342" s="70"/>
      <c r="S342" s="70"/>
      <c r="T342" s="241"/>
      <c r="U342" s="70"/>
      <c r="V342" s="242"/>
      <c r="W342" s="70"/>
      <c r="X342" s="70"/>
      <c r="Y342" s="70"/>
      <c r="Z342" s="70"/>
      <c r="AA342" s="242"/>
      <c r="AB342" s="70"/>
      <c r="AC342" s="70"/>
      <c r="AD342" s="70"/>
      <c r="AE342" s="70"/>
      <c r="AF342" s="70"/>
      <c r="AG342" s="256"/>
      <c r="AH342" s="70"/>
      <c r="AI342" s="70"/>
      <c r="AJ342" s="70"/>
      <c r="AK342" s="70"/>
      <c r="AL342" s="70"/>
      <c r="AM342" s="241"/>
      <c r="AN342" s="70"/>
      <c r="AO342" s="70"/>
      <c r="AP342" s="70"/>
      <c r="AQ342" s="242"/>
      <c r="AR342" s="70"/>
      <c r="AS342" s="70"/>
      <c r="AT342" s="70"/>
      <c r="AU342" s="70"/>
      <c r="AV342" s="70"/>
      <c r="AW342" s="241"/>
      <c r="AX342" s="70"/>
      <c r="AY342" s="70"/>
      <c r="AZ342" s="70"/>
      <c r="BA342" s="70"/>
      <c r="BB342" s="241"/>
      <c r="BC342" s="70"/>
      <c r="BD342" s="70"/>
      <c r="BE342" s="70"/>
    </row>
    <row r="343" ht="13.5" customHeight="1" spans="1:57">
      <c r="A343" s="62">
        <v>326</v>
      </c>
      <c r="B343" s="62">
        <f>LARGE($A$1:$A$521,1)</f>
        <v>499</v>
      </c>
      <c r="C343" s="68"/>
      <c r="D343" s="69"/>
      <c r="E343" s="72"/>
      <c r="G343" s="70"/>
      <c r="H343" s="70"/>
      <c r="I343" s="70"/>
      <c r="J343" s="70"/>
      <c r="K343" s="70"/>
      <c r="L343" s="70"/>
      <c r="M343" s="70"/>
      <c r="N343" s="70"/>
      <c r="O343" s="70" t="s">
        <v>1895</v>
      </c>
      <c r="P343" s="70"/>
      <c r="Q343" s="70"/>
      <c r="R343" s="70"/>
      <c r="S343" s="70"/>
      <c r="T343" s="241"/>
      <c r="U343" s="70"/>
      <c r="V343" s="242"/>
      <c r="W343" s="70"/>
      <c r="X343" s="70"/>
      <c r="Y343" s="70"/>
      <c r="Z343" s="70"/>
      <c r="AA343" s="242"/>
      <c r="AB343" s="70"/>
      <c r="AC343" s="70"/>
      <c r="AD343" s="70"/>
      <c r="AE343" s="70"/>
      <c r="AF343" s="255"/>
      <c r="AG343" s="250"/>
      <c r="AH343" s="251"/>
      <c r="AI343" s="251"/>
      <c r="AJ343" s="251"/>
      <c r="AK343" s="251"/>
      <c r="AL343" s="251"/>
      <c r="AM343" s="263"/>
      <c r="AN343" s="251"/>
      <c r="AO343" s="251"/>
      <c r="AP343" s="251"/>
      <c r="AQ343" s="259"/>
      <c r="AR343" s="70"/>
      <c r="AS343" s="70"/>
      <c r="AT343" s="70"/>
      <c r="AU343" s="70"/>
      <c r="AV343" s="70"/>
      <c r="AW343" s="241"/>
      <c r="AX343" s="70"/>
      <c r="AY343" s="70"/>
      <c r="AZ343" s="70"/>
      <c r="BA343" s="70"/>
      <c r="BB343" s="241"/>
      <c r="BC343" s="70"/>
      <c r="BD343" s="70"/>
      <c r="BE343" s="70"/>
    </row>
    <row r="344" ht="13.5" customHeight="1" spans="1:57">
      <c r="A344" s="62">
        <v>327</v>
      </c>
      <c r="B344" s="62">
        <f>LARGE($A$1:$A$521,1)</f>
        <v>499</v>
      </c>
      <c r="C344" s="68"/>
      <c r="D344" s="69"/>
      <c r="E344" s="72"/>
      <c r="F344" s="70" t="s">
        <v>1951</v>
      </c>
      <c r="G344" s="70"/>
      <c r="H344" s="70"/>
      <c r="I344" s="70"/>
      <c r="J344" s="70"/>
      <c r="K344" s="70"/>
      <c r="L344" s="70"/>
      <c r="M344" s="70"/>
      <c r="N344" s="70"/>
      <c r="O344" s="70"/>
      <c r="P344" s="70"/>
      <c r="Q344" s="70"/>
      <c r="R344" s="70"/>
      <c r="S344" s="70"/>
      <c r="T344" s="241"/>
      <c r="U344" s="70"/>
      <c r="V344" s="242"/>
      <c r="W344" s="70"/>
      <c r="X344" s="70"/>
      <c r="Y344" s="70"/>
      <c r="Z344" s="70"/>
      <c r="AA344" s="242"/>
      <c r="AB344" s="70"/>
      <c r="AC344" s="70"/>
      <c r="AD344" s="70"/>
      <c r="AE344" s="70"/>
      <c r="AF344" s="255"/>
      <c r="AG344" s="246"/>
      <c r="AH344" s="70"/>
      <c r="AI344" s="70"/>
      <c r="AJ344" s="70"/>
      <c r="AK344" s="70"/>
      <c r="AL344" s="70"/>
      <c r="AM344" s="241"/>
      <c r="AN344" s="70"/>
      <c r="AO344" s="70"/>
      <c r="AP344" s="70"/>
      <c r="AQ344" s="255"/>
      <c r="AR344" s="70"/>
      <c r="AS344" s="70"/>
      <c r="AT344" s="70"/>
      <c r="AU344" s="70"/>
      <c r="AV344" s="70"/>
      <c r="AW344" s="241"/>
      <c r="AX344" s="70"/>
      <c r="AY344" s="70"/>
      <c r="AZ344" s="70"/>
      <c r="BA344" s="70"/>
      <c r="BB344" s="241"/>
      <c r="BC344" s="70"/>
      <c r="BD344" s="70"/>
      <c r="BE344" s="70"/>
    </row>
    <row r="345" ht="13.5" customHeight="1" spans="1:57">
      <c r="A345" s="62">
        <v>328</v>
      </c>
      <c r="B345" s="62">
        <f>LARGE($A$1:$A$521,1)</f>
        <v>499</v>
      </c>
      <c r="C345" s="68"/>
      <c r="D345" s="69"/>
      <c r="E345" s="72"/>
      <c r="G345" s="70"/>
      <c r="H345" s="70"/>
      <c r="I345" s="70"/>
      <c r="J345" s="70"/>
      <c r="K345" s="70"/>
      <c r="L345" s="70"/>
      <c r="M345" s="70"/>
      <c r="N345" s="70"/>
      <c r="O345" s="70"/>
      <c r="P345" s="240"/>
      <c r="Q345" s="240"/>
      <c r="R345" s="240"/>
      <c r="S345" s="240"/>
      <c r="T345" s="256"/>
      <c r="U345" s="240"/>
      <c r="V345" s="249"/>
      <c r="W345" s="240"/>
      <c r="X345" s="240"/>
      <c r="Y345" s="240"/>
      <c r="Z345" s="240"/>
      <c r="AA345" s="249"/>
      <c r="AB345" s="240"/>
      <c r="AC345" s="240"/>
      <c r="AD345" s="240"/>
      <c r="AE345" s="240"/>
      <c r="AF345" s="257"/>
      <c r="AG345" s="246"/>
      <c r="AH345" s="70"/>
      <c r="AI345" s="70"/>
      <c r="AJ345" s="70"/>
      <c r="AK345" s="70"/>
      <c r="AL345" s="70"/>
      <c r="AM345" s="241"/>
      <c r="AN345" s="70"/>
      <c r="AO345" s="70"/>
      <c r="AP345" s="70"/>
      <c r="AQ345" s="255"/>
      <c r="AR345" s="240"/>
      <c r="AS345" s="240"/>
      <c r="AT345" s="240"/>
      <c r="AU345" s="240"/>
      <c r="AV345" s="240"/>
      <c r="AW345" s="256"/>
      <c r="AX345" s="240"/>
      <c r="AY345" s="240"/>
      <c r="AZ345" s="240"/>
      <c r="BA345" s="249"/>
      <c r="BB345" s="240"/>
      <c r="BC345" s="240"/>
      <c r="BD345" s="240"/>
      <c r="BE345" s="240"/>
    </row>
    <row r="346" ht="13.5" customHeight="1" spans="1:57">
      <c r="A346" s="62">
        <v>329</v>
      </c>
      <c r="B346" s="62">
        <f>LARGE($A$1:$A$521,1)</f>
        <v>499</v>
      </c>
      <c r="C346" s="68"/>
      <c r="D346" s="69"/>
      <c r="E346" s="236" t="s">
        <v>1952</v>
      </c>
      <c r="F346" s="236"/>
      <c r="G346" s="70"/>
      <c r="H346" s="70"/>
      <c r="I346" s="70"/>
      <c r="J346" s="70"/>
      <c r="K346" s="70"/>
      <c r="L346" s="70"/>
      <c r="M346" s="70"/>
      <c r="N346" s="70"/>
      <c r="O346" s="70" t="s">
        <v>1899</v>
      </c>
      <c r="P346" s="70"/>
      <c r="Q346" s="70"/>
      <c r="R346" s="70"/>
      <c r="S346" s="70"/>
      <c r="T346" s="241"/>
      <c r="U346" s="70"/>
      <c r="V346" s="242"/>
      <c r="W346" s="70"/>
      <c r="X346" s="70"/>
      <c r="Y346" s="70"/>
      <c r="Z346" s="70"/>
      <c r="AA346" s="242"/>
      <c r="AB346" s="70"/>
      <c r="AC346" s="70"/>
      <c r="AD346" s="70"/>
      <c r="AE346" s="251"/>
      <c r="AF346" s="252"/>
      <c r="AG346" s="70"/>
      <c r="AH346" s="70"/>
      <c r="AI346" s="70"/>
      <c r="AJ346" s="70"/>
      <c r="AK346" s="70"/>
      <c r="AL346" s="70"/>
      <c r="AM346" s="241"/>
      <c r="AN346" s="70"/>
      <c r="AO346" s="70"/>
      <c r="AP346" s="70"/>
      <c r="AQ346" s="242"/>
      <c r="AR346" s="70"/>
      <c r="AS346" s="70"/>
      <c r="AT346" s="70"/>
      <c r="AU346" s="70"/>
      <c r="AV346" s="70"/>
      <c r="AW346" s="241"/>
      <c r="AX346" s="70"/>
      <c r="AY346" s="70"/>
      <c r="AZ346" s="70"/>
      <c r="BA346" s="70"/>
      <c r="BB346" s="241"/>
      <c r="BC346" s="70"/>
      <c r="BD346" s="70"/>
      <c r="BE346" s="70"/>
    </row>
    <row r="347" ht="13.5" customHeight="1" spans="1:57">
      <c r="A347" s="62">
        <v>330</v>
      </c>
      <c r="B347" s="62">
        <f>LARGE($A$1:$A$521,1)</f>
        <v>499</v>
      </c>
      <c r="C347" s="68"/>
      <c r="D347" s="69"/>
      <c r="E347" s="72"/>
      <c r="F347" s="70"/>
      <c r="G347" s="70"/>
      <c r="H347" s="70"/>
      <c r="I347" s="70"/>
      <c r="J347" s="70"/>
      <c r="K347" s="70"/>
      <c r="L347" s="70"/>
      <c r="M347" s="70"/>
      <c r="N347" s="70"/>
      <c r="O347" s="70"/>
      <c r="P347" s="70"/>
      <c r="Q347" s="70"/>
      <c r="R347" s="70"/>
      <c r="S347" s="70"/>
      <c r="T347" s="241"/>
      <c r="U347" s="70"/>
      <c r="V347" s="242"/>
      <c r="W347" s="70"/>
      <c r="X347" s="70"/>
      <c r="Y347" s="70"/>
      <c r="Z347" s="70"/>
      <c r="AA347" s="242"/>
      <c r="AB347" s="70"/>
      <c r="AC347" s="70"/>
      <c r="AD347" s="70"/>
      <c r="AE347" s="70"/>
      <c r="AF347" s="242"/>
      <c r="AG347" s="70"/>
      <c r="AH347" s="70"/>
      <c r="AI347" s="70"/>
      <c r="AJ347" s="70"/>
      <c r="AK347" s="70"/>
      <c r="AL347" s="70"/>
      <c r="AM347" s="241"/>
      <c r="AN347" s="70"/>
      <c r="AO347" s="70"/>
      <c r="AP347" s="70"/>
      <c r="AQ347" s="242"/>
      <c r="AR347" s="70"/>
      <c r="AS347" s="70"/>
      <c r="AT347" s="70"/>
      <c r="AU347" s="70"/>
      <c r="AV347" s="70"/>
      <c r="AW347" s="241"/>
      <c r="AX347" s="70"/>
      <c r="AY347" s="70"/>
      <c r="AZ347" s="70"/>
      <c r="BA347" s="70"/>
      <c r="BB347" s="241"/>
      <c r="BC347" s="70"/>
      <c r="BD347" s="70"/>
      <c r="BE347" s="70"/>
    </row>
    <row r="348" ht="13.5" customHeight="1" spans="1:57">
      <c r="A348" s="62">
        <v>331</v>
      </c>
      <c r="B348" s="62">
        <f>LARGE($A$1:$A$521,1)</f>
        <v>499</v>
      </c>
      <c r="C348" s="68"/>
      <c r="D348" s="69"/>
      <c r="E348" s="72"/>
      <c r="F348" s="70"/>
      <c r="G348" s="70"/>
      <c r="H348" s="70"/>
      <c r="I348" s="70"/>
      <c r="J348" s="70"/>
      <c r="K348" s="70"/>
      <c r="L348" s="70"/>
      <c r="M348" s="70"/>
      <c r="N348" s="70"/>
      <c r="O348" s="70"/>
      <c r="P348" s="70"/>
      <c r="Q348" s="70"/>
      <c r="R348" s="70"/>
      <c r="S348" s="70"/>
      <c r="T348" s="241"/>
      <c r="U348" s="70"/>
      <c r="V348" s="242"/>
      <c r="W348" s="70"/>
      <c r="X348" s="70"/>
      <c r="Y348" s="70"/>
      <c r="Z348" s="70"/>
      <c r="AA348" s="242"/>
      <c r="AB348" s="70"/>
      <c r="AC348" s="70"/>
      <c r="AD348" s="70"/>
      <c r="AE348" s="70"/>
      <c r="AF348" s="242"/>
      <c r="AG348" s="70"/>
      <c r="AH348" s="70"/>
      <c r="AI348" s="70"/>
      <c r="AJ348" s="70"/>
      <c r="AK348" s="70"/>
      <c r="AL348" s="70"/>
      <c r="AM348" s="241"/>
      <c r="AN348" s="70"/>
      <c r="AO348" s="70"/>
      <c r="AP348" s="70"/>
      <c r="AQ348" s="242"/>
      <c r="AR348" s="70"/>
      <c r="AS348" s="70"/>
      <c r="AT348" s="70"/>
      <c r="AU348" s="70"/>
      <c r="AV348" s="70"/>
      <c r="AW348" s="241"/>
      <c r="AX348" s="70"/>
      <c r="AY348" s="70"/>
      <c r="AZ348" s="70"/>
      <c r="BA348" s="70"/>
      <c r="BB348" s="241"/>
      <c r="BC348" s="70"/>
      <c r="BD348" s="70"/>
      <c r="BE348" s="70"/>
    </row>
    <row r="349" ht="13.5" customHeight="1" spans="1:57">
      <c r="A349" s="62">
        <v>332</v>
      </c>
      <c r="B349" s="62">
        <f>LARGE($A$1:$A$521,1)</f>
        <v>499</v>
      </c>
      <c r="C349" s="68"/>
      <c r="D349" s="69"/>
      <c r="E349" s="72"/>
      <c r="F349" s="70"/>
      <c r="G349" s="70"/>
      <c r="H349" s="70"/>
      <c r="I349" s="70"/>
      <c r="J349" s="70"/>
      <c r="K349" s="70"/>
      <c r="L349" s="70"/>
      <c r="M349" s="70"/>
      <c r="N349" s="70"/>
      <c r="O349" s="70"/>
      <c r="P349" s="70"/>
      <c r="Q349" s="70"/>
      <c r="R349" s="70"/>
      <c r="S349" s="70"/>
      <c r="T349" s="241"/>
      <c r="U349" s="70"/>
      <c r="V349" s="242"/>
      <c r="W349" s="70"/>
      <c r="X349" s="70"/>
      <c r="Y349" s="70"/>
      <c r="Z349" s="70"/>
      <c r="AA349" s="242"/>
      <c r="AB349" s="70"/>
      <c r="AC349" s="70"/>
      <c r="AD349" s="70"/>
      <c r="AE349" s="70"/>
      <c r="AF349" s="242"/>
      <c r="AG349" s="70"/>
      <c r="AH349" s="70"/>
      <c r="AI349" s="70"/>
      <c r="AJ349" s="70"/>
      <c r="AK349" s="70"/>
      <c r="AL349" s="70"/>
      <c r="AM349" s="241"/>
      <c r="AN349" s="70"/>
      <c r="AO349" s="70"/>
      <c r="AP349" s="70"/>
      <c r="AQ349" s="242"/>
      <c r="AR349" s="70"/>
      <c r="AS349" s="70"/>
      <c r="AT349" s="70"/>
      <c r="AU349" s="70"/>
      <c r="AV349" s="70"/>
      <c r="AW349" s="241"/>
      <c r="AX349" s="70"/>
      <c r="AY349" s="70"/>
      <c r="AZ349" s="70"/>
      <c r="BA349" s="70"/>
      <c r="BB349" s="241"/>
      <c r="BC349" s="70"/>
      <c r="BD349" s="70"/>
      <c r="BE349" s="70"/>
    </row>
    <row r="350" ht="13.5" customHeight="1" spans="1:57">
      <c r="A350" s="62">
        <v>333</v>
      </c>
      <c r="B350" s="62">
        <f>LARGE($A$1:$A$521,1)</f>
        <v>499</v>
      </c>
      <c r="C350" s="68"/>
      <c r="D350" s="69"/>
      <c r="E350" s="72"/>
      <c r="F350" s="70"/>
      <c r="G350" s="70"/>
      <c r="H350" s="70"/>
      <c r="I350" s="70"/>
      <c r="J350" s="70"/>
      <c r="K350" s="70"/>
      <c r="L350" s="70"/>
      <c r="M350" s="70"/>
      <c r="N350" s="70"/>
      <c r="O350" s="70"/>
      <c r="P350" s="70"/>
      <c r="Q350" s="70"/>
      <c r="R350" s="70"/>
      <c r="S350" s="70"/>
      <c r="T350" s="241"/>
      <c r="U350" s="70"/>
      <c r="V350" s="242"/>
      <c r="W350" s="70"/>
      <c r="X350" s="70"/>
      <c r="Y350" s="70"/>
      <c r="Z350" s="70"/>
      <c r="AA350" s="242"/>
      <c r="AB350" s="70"/>
      <c r="AC350" s="70"/>
      <c r="AD350" s="70"/>
      <c r="AE350" s="70"/>
      <c r="AF350" s="242"/>
      <c r="AG350" s="70"/>
      <c r="AH350" s="70"/>
      <c r="AI350" s="70"/>
      <c r="AJ350" s="70"/>
      <c r="AK350" s="70"/>
      <c r="AL350" s="70"/>
      <c r="AM350" s="241"/>
      <c r="AN350" s="70"/>
      <c r="AO350" s="70"/>
      <c r="AP350" s="70"/>
      <c r="AQ350" s="242"/>
      <c r="AR350" s="70"/>
      <c r="AS350" s="70"/>
      <c r="AT350" s="70"/>
      <c r="AU350" s="70"/>
      <c r="AV350" s="70"/>
      <c r="AW350" s="241"/>
      <c r="AX350" s="70"/>
      <c r="AY350" s="70"/>
      <c r="AZ350" s="70"/>
      <c r="BA350" s="70"/>
      <c r="BB350" s="241"/>
      <c r="BC350" s="70"/>
      <c r="BD350" s="70"/>
      <c r="BE350" s="70"/>
    </row>
    <row r="351" ht="13.5" customHeight="1" spans="1:68">
      <c r="A351" s="62">
        <v>334</v>
      </c>
      <c r="B351" s="62">
        <f>LARGE($A$1:$A$521,1)</f>
        <v>499</v>
      </c>
      <c r="C351" s="68"/>
      <c r="D351" s="69"/>
      <c r="E351" s="72"/>
      <c r="F351" s="70"/>
      <c r="G351" s="70"/>
      <c r="H351" s="70"/>
      <c r="I351" s="70"/>
      <c r="J351" s="70"/>
      <c r="K351" s="70"/>
      <c r="L351" s="70"/>
      <c r="M351" s="70"/>
      <c r="N351" s="70"/>
      <c r="O351" s="70"/>
      <c r="P351" s="70"/>
      <c r="Q351" s="70"/>
      <c r="R351" s="70"/>
      <c r="S351" s="70"/>
      <c r="T351" s="70"/>
      <c r="U351" s="70"/>
      <c r="V351" s="70"/>
      <c r="W351" s="70"/>
      <c r="X351" s="70"/>
      <c r="Y351" s="70"/>
      <c r="Z351" s="70"/>
      <c r="AA351" s="70"/>
      <c r="AB351" s="70"/>
      <c r="AC351" s="70"/>
      <c r="AD351" s="70"/>
      <c r="AE351" s="70"/>
      <c r="AF351" s="70"/>
      <c r="AG351" s="70"/>
      <c r="AH351" s="70"/>
      <c r="AI351" s="70"/>
      <c r="AJ351" s="70"/>
      <c r="AK351" s="70"/>
      <c r="AL351" s="70"/>
      <c r="AM351" s="70"/>
      <c r="AN351" s="70"/>
      <c r="AO351" s="70"/>
      <c r="AP351" s="70"/>
      <c r="AQ351" s="70"/>
      <c r="AR351" s="70"/>
      <c r="AS351" s="70"/>
      <c r="AT351" s="70"/>
      <c r="AU351" s="70"/>
      <c r="AV351" s="70"/>
      <c r="AW351" s="70"/>
      <c r="AX351" s="70"/>
      <c r="AY351" s="70"/>
      <c r="AZ351" s="70"/>
      <c r="BA351" s="70"/>
      <c r="BB351" s="70"/>
      <c r="BC351" s="70"/>
      <c r="BD351" s="264"/>
      <c r="BE351" s="70"/>
      <c r="BF351" s="264"/>
      <c r="BJ351" s="70"/>
      <c r="BN351" s="84" t="s">
        <v>1953</v>
      </c>
      <c r="BO351" s="265"/>
      <c r="BP351" s="161" t="s">
        <v>1954</v>
      </c>
    </row>
    <row r="352" ht="13.5" customHeight="1" spans="1:66">
      <c r="A352" s="62">
        <v>335</v>
      </c>
      <c r="B352" s="62">
        <f>LARGE($A$1:$A$521,1)</f>
        <v>499</v>
      </c>
      <c r="C352" s="68"/>
      <c r="D352" s="69"/>
      <c r="E352" s="72"/>
      <c r="F352" s="70"/>
      <c r="G352" s="70"/>
      <c r="H352" s="70"/>
      <c r="I352" s="70"/>
      <c r="J352" s="70"/>
      <c r="K352" s="70"/>
      <c r="L352" s="70"/>
      <c r="M352" s="70"/>
      <c r="N352" s="70"/>
      <c r="O352" s="70"/>
      <c r="P352" s="70"/>
      <c r="Q352" s="70"/>
      <c r="R352" s="70"/>
      <c r="S352" s="70"/>
      <c r="T352" s="70"/>
      <c r="U352" s="70"/>
      <c r="V352" s="70"/>
      <c r="W352" s="70"/>
      <c r="X352" s="70"/>
      <c r="Y352" s="70"/>
      <c r="Z352" s="70"/>
      <c r="AA352" s="70"/>
      <c r="AB352" s="70"/>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c r="AY352" s="70"/>
      <c r="AZ352" s="70"/>
      <c r="BA352" s="70"/>
      <c r="BB352" s="70"/>
      <c r="BC352" s="70"/>
      <c r="BD352" s="264"/>
      <c r="BE352" s="70"/>
      <c r="BF352" s="264"/>
      <c r="BJ352" s="70"/>
      <c r="BN352" s="84"/>
    </row>
    <row r="353" ht="13.5" customHeight="1" spans="1:66">
      <c r="A353" s="62">
        <v>336</v>
      </c>
      <c r="B353" s="62">
        <f>LARGE($A$1:$A$521,1)</f>
        <v>499</v>
      </c>
      <c r="C353" s="68"/>
      <c r="D353" s="69"/>
      <c r="E353" s="72"/>
      <c r="F353" s="70"/>
      <c r="G353" s="70"/>
      <c r="H353" s="70"/>
      <c r="I353" s="70"/>
      <c r="J353" s="70"/>
      <c r="K353" s="70"/>
      <c r="L353" s="70"/>
      <c r="M353" s="70"/>
      <c r="N353" s="70"/>
      <c r="O353" s="70"/>
      <c r="P353" s="70"/>
      <c r="Q353" s="70"/>
      <c r="R353" s="70"/>
      <c r="S353" s="70"/>
      <c r="T353" s="70"/>
      <c r="U353" s="70"/>
      <c r="V353" s="70"/>
      <c r="W353" s="70"/>
      <c r="X353" s="70"/>
      <c r="Y353" s="70"/>
      <c r="Z353" s="70"/>
      <c r="AA353" s="70"/>
      <c r="AB353" s="70"/>
      <c r="AC353" s="70"/>
      <c r="AD353" s="70"/>
      <c r="AE353" s="70"/>
      <c r="AF353" s="70"/>
      <c r="AG353" s="70"/>
      <c r="AH353" s="70"/>
      <c r="AI353" s="70"/>
      <c r="AJ353" s="70"/>
      <c r="AK353" s="70"/>
      <c r="AL353" s="70"/>
      <c r="AM353" s="70"/>
      <c r="AN353" s="70"/>
      <c r="AO353" s="70"/>
      <c r="AP353" s="70"/>
      <c r="AQ353" s="70"/>
      <c r="AR353" s="70"/>
      <c r="AS353" s="70"/>
      <c r="AT353" s="70"/>
      <c r="AU353" s="70"/>
      <c r="AV353" s="70"/>
      <c r="AW353" s="70"/>
      <c r="AX353" s="70"/>
      <c r="AY353" s="70"/>
      <c r="AZ353" s="70"/>
      <c r="BA353" s="70"/>
      <c r="BB353" s="70"/>
      <c r="BC353" s="70"/>
      <c r="BD353" s="264"/>
      <c r="BE353" s="70"/>
      <c r="BF353" s="264"/>
      <c r="BJ353" s="70"/>
      <c r="BN353" s="84"/>
    </row>
    <row r="354" ht="13.5" customHeight="1" spans="1:64">
      <c r="A354" s="62">
        <v>337</v>
      </c>
      <c r="B354" s="62">
        <f>LARGE($A$1:$A$521,1)</f>
        <v>499</v>
      </c>
      <c r="C354" s="68"/>
      <c r="D354" s="69"/>
      <c r="E354" s="72"/>
      <c r="F354" s="70"/>
      <c r="G354" s="70"/>
      <c r="H354" s="70"/>
      <c r="I354" s="70"/>
      <c r="J354" s="70"/>
      <c r="K354" s="70"/>
      <c r="L354" s="70"/>
      <c r="M354" s="70"/>
      <c r="N354" s="70"/>
      <c r="O354" s="236" t="s">
        <v>1904</v>
      </c>
      <c r="P354" s="70"/>
      <c r="Q354" s="70"/>
      <c r="R354" s="70"/>
      <c r="S354" s="70"/>
      <c r="T354" s="70"/>
      <c r="U354" s="70"/>
      <c r="V354" s="70"/>
      <c r="W354" s="70"/>
      <c r="X354" s="70"/>
      <c r="Y354" s="70"/>
      <c r="Z354" s="70"/>
      <c r="AA354" s="70"/>
      <c r="AB354" s="70"/>
      <c r="AC354" s="70"/>
      <c r="AD354" s="236" t="s">
        <v>1905</v>
      </c>
      <c r="AE354" s="70"/>
      <c r="AF354" s="70"/>
      <c r="AG354" s="70"/>
      <c r="AH354" s="70"/>
      <c r="AI354" s="70"/>
      <c r="AJ354" s="70"/>
      <c r="AK354" s="236" t="s">
        <v>1904</v>
      </c>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row>
    <row r="355" ht="13.5" customHeight="1" spans="1:64">
      <c r="A355" s="62">
        <v>338</v>
      </c>
      <c r="B355" s="62">
        <f>LARGE($A$1:$A$521,1)</f>
        <v>499</v>
      </c>
      <c r="C355" s="68"/>
      <c r="D355" s="69"/>
      <c r="E355" s="72"/>
      <c r="F355" s="269"/>
      <c r="G355" s="70"/>
      <c r="H355" s="70"/>
      <c r="I355" s="70"/>
      <c r="J355" s="70"/>
      <c r="K355" s="70"/>
      <c r="L355" s="70"/>
      <c r="M355" s="70"/>
      <c r="N355" s="70"/>
      <c r="O355" s="236" t="s">
        <v>1906</v>
      </c>
      <c r="P355" s="70"/>
      <c r="Q355" s="70"/>
      <c r="R355" s="70"/>
      <c r="S355" s="70"/>
      <c r="T355" s="70"/>
      <c r="U355" s="70"/>
      <c r="V355" s="70"/>
      <c r="W355" s="70"/>
      <c r="X355" s="70"/>
      <c r="Y355" s="70"/>
      <c r="Z355" s="70"/>
      <c r="AA355" s="70"/>
      <c r="AB355" s="70"/>
      <c r="AC355" s="70"/>
      <c r="AD355" s="236" t="s">
        <v>1906</v>
      </c>
      <c r="AE355" s="70"/>
      <c r="AF355" s="70"/>
      <c r="AG355" s="70"/>
      <c r="AJ355" s="70"/>
      <c r="AK355" s="236" t="s">
        <v>1906</v>
      </c>
      <c r="AM355" s="70"/>
      <c r="AN355" s="70"/>
      <c r="AO355" s="70"/>
      <c r="AP355" s="70"/>
      <c r="AQ355" s="70"/>
      <c r="AR355" s="70"/>
      <c r="AS355" s="70"/>
      <c r="AT355" s="70"/>
      <c r="AU355" s="70"/>
      <c r="AV355" s="236" t="s">
        <v>1905</v>
      </c>
      <c r="AW355" s="70"/>
      <c r="AX355" s="70"/>
      <c r="AY355" s="70"/>
      <c r="AZ355" s="70"/>
      <c r="BA355" s="70"/>
      <c r="BB355" s="70"/>
      <c r="BC355" s="70"/>
      <c r="BD355" s="70"/>
      <c r="BE355" s="70"/>
      <c r="BF355" s="70"/>
      <c r="BG355" s="70"/>
      <c r="BH355" s="70"/>
      <c r="BI355" s="70"/>
      <c r="BJ355" s="70"/>
      <c r="BK355" s="70"/>
      <c r="BL355" s="70"/>
    </row>
    <row r="356" ht="13.5" customHeight="1" spans="1:60">
      <c r="A356" s="62">
        <v>339</v>
      </c>
      <c r="B356" s="62">
        <f>LARGE($A$1:$A$521,1)</f>
        <v>499</v>
      </c>
      <c r="C356" s="68"/>
      <c r="D356" s="69"/>
      <c r="E356" s="68"/>
      <c r="F356" s="233" t="s">
        <v>1946</v>
      </c>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68"/>
      <c r="AF356" s="68"/>
      <c r="AG356" s="68"/>
      <c r="AJ356" s="68"/>
      <c r="AK356" s="68"/>
      <c r="AM356" s="68"/>
      <c r="AN356" s="68"/>
      <c r="AO356" s="68"/>
      <c r="AP356" s="68"/>
      <c r="AQ356" s="68"/>
      <c r="AR356" s="70"/>
      <c r="AS356" s="70"/>
      <c r="AT356" s="70"/>
      <c r="AU356" s="70"/>
      <c r="AV356" s="236" t="s">
        <v>1906</v>
      </c>
      <c r="AW356" s="70"/>
      <c r="AX356" s="70"/>
      <c r="AY356" s="70"/>
      <c r="AZ356" s="70"/>
      <c r="BA356" s="70"/>
      <c r="BB356" s="70"/>
      <c r="BC356" s="70"/>
      <c r="BD356" s="70"/>
      <c r="BE356" s="70"/>
      <c r="BF356" s="70"/>
      <c r="BG356" s="70"/>
      <c r="BH356" s="70"/>
    </row>
    <row r="357" ht="13.5" customHeight="1" spans="1:66">
      <c r="A357" s="62">
        <v>340</v>
      </c>
      <c r="B357" s="62">
        <f>LARGE($A$1:$A$521,1)</f>
        <v>499</v>
      </c>
      <c r="C357" s="68"/>
      <c r="D357" s="69"/>
      <c r="E357" s="235" t="s">
        <v>1955</v>
      </c>
      <c r="F357" s="71"/>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c r="AM357" s="68"/>
      <c r="AN357" s="68"/>
      <c r="AO357" s="68"/>
      <c r="AP357" s="68"/>
      <c r="AQ357" s="68"/>
      <c r="AR357" s="70"/>
      <c r="AS357" s="70"/>
      <c r="AT357" s="70"/>
      <c r="AU357" s="70"/>
      <c r="AV357" s="70"/>
      <c r="AW357" s="70"/>
      <c r="AX357" s="70"/>
      <c r="AY357" s="70"/>
      <c r="AZ357" s="70"/>
      <c r="BA357" s="70"/>
      <c r="BB357" s="70"/>
      <c r="BC357" s="70"/>
      <c r="BD357" s="70"/>
      <c r="BE357" s="70"/>
      <c r="BF357" s="70"/>
      <c r="BG357" s="70"/>
      <c r="BH357" s="70"/>
      <c r="BN357" s="84"/>
    </row>
    <row r="358" ht="13.5" customHeight="1" spans="1:66">
      <c r="A358" s="62">
        <v>341</v>
      </c>
      <c r="B358" s="62">
        <f>LARGE($A$1:$A$521,1)</f>
        <v>499</v>
      </c>
      <c r="C358" s="68"/>
      <c r="D358" s="69"/>
      <c r="E358" s="71"/>
      <c r="F358" s="71" t="s">
        <v>1908</v>
      </c>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c r="AM358" s="68"/>
      <c r="AN358" s="68"/>
      <c r="AO358" s="68"/>
      <c r="AP358" s="68"/>
      <c r="AQ358" s="68"/>
      <c r="AR358" s="70"/>
      <c r="AS358" s="70"/>
      <c r="AT358" s="70"/>
      <c r="AU358" s="70"/>
      <c r="AV358" s="70"/>
      <c r="AW358" s="70"/>
      <c r="AX358" s="70"/>
      <c r="AY358" s="70"/>
      <c r="AZ358" s="70"/>
      <c r="BA358" s="70"/>
      <c r="BB358" s="70"/>
      <c r="BC358" s="70"/>
      <c r="BD358" s="70"/>
      <c r="BE358" s="70"/>
      <c r="BF358" s="70"/>
      <c r="BG358" s="70"/>
      <c r="BH358" s="70"/>
      <c r="BI358" s="70"/>
      <c r="BJ358" s="70"/>
      <c r="BN358" s="84"/>
    </row>
    <row r="359" ht="13.5" customHeight="1" spans="1:66">
      <c r="A359" s="62">
        <v>342</v>
      </c>
      <c r="B359" s="62">
        <f>LARGE($A$1:$A$521,1)</f>
        <v>499</v>
      </c>
      <c r="C359" s="68"/>
      <c r="D359" s="69"/>
      <c r="E359" s="68"/>
      <c r="G359" s="68"/>
      <c r="H359" s="68"/>
      <c r="I359" s="68"/>
      <c r="J359" s="68"/>
      <c r="K359" s="68"/>
      <c r="L359" s="68"/>
      <c r="M359" s="68"/>
      <c r="N359" s="68"/>
      <c r="O359" s="68"/>
      <c r="P359" s="68"/>
      <c r="Q359" s="68"/>
      <c r="R359" s="68"/>
      <c r="S359" s="68"/>
      <c r="T359" s="233" t="s">
        <v>1889</v>
      </c>
      <c r="U359" s="68"/>
      <c r="V359" s="68"/>
      <c r="W359" s="68"/>
      <c r="Y359" s="68"/>
      <c r="Z359" s="68"/>
      <c r="AA359" s="68"/>
      <c r="AB359" s="68"/>
      <c r="AC359" s="233" t="s">
        <v>1889</v>
      </c>
      <c r="AD359" s="68"/>
      <c r="AE359" s="68"/>
      <c r="AF359" s="68"/>
      <c r="AG359" s="68"/>
      <c r="AH359" s="68"/>
      <c r="AI359" s="68"/>
      <c r="AJ359" s="68"/>
      <c r="AK359" s="68"/>
      <c r="AL359" s="68"/>
      <c r="AM359" s="68"/>
      <c r="AN359" s="233" t="s">
        <v>1889</v>
      </c>
      <c r="AO359" s="68"/>
      <c r="AP359" s="68"/>
      <c r="AQ359" s="68"/>
      <c r="AR359" s="70"/>
      <c r="AS359" s="70"/>
      <c r="AT359" s="70"/>
      <c r="AU359" s="70"/>
      <c r="AV359" s="70"/>
      <c r="AW359" s="70"/>
      <c r="AX359" s="233" t="s">
        <v>1889</v>
      </c>
      <c r="AY359" s="70"/>
      <c r="AZ359" s="70"/>
      <c r="BA359" s="70"/>
      <c r="BB359" s="70"/>
      <c r="BC359" s="236" t="s">
        <v>1890</v>
      </c>
      <c r="BD359" s="70"/>
      <c r="BE359" s="70"/>
      <c r="BF359" s="70"/>
      <c r="BG359" s="70"/>
      <c r="BH359" s="70"/>
      <c r="BI359" s="70"/>
      <c r="BJ359" s="70"/>
      <c r="BN359" s="84"/>
    </row>
    <row r="360" ht="13.5" customHeight="1" spans="1:66">
      <c r="A360" s="62">
        <v>343</v>
      </c>
      <c r="B360" s="62">
        <f>LARGE($A$1:$A$521,1)</f>
        <v>499</v>
      </c>
      <c r="C360" s="68"/>
      <c r="D360" s="69"/>
      <c r="E360" s="233" t="s">
        <v>1956</v>
      </c>
      <c r="F360" s="70"/>
      <c r="G360" s="70"/>
      <c r="H360" s="70"/>
      <c r="I360" s="70"/>
      <c r="J360" s="70"/>
      <c r="K360" s="70"/>
      <c r="L360" s="70"/>
      <c r="M360" s="70"/>
      <c r="N360" s="70"/>
      <c r="O360" s="70"/>
      <c r="P360" s="70"/>
      <c r="Q360" s="70"/>
      <c r="R360" s="70"/>
      <c r="S360" s="70"/>
      <c r="T360" s="241"/>
      <c r="U360" s="70"/>
      <c r="V360" s="242"/>
      <c r="W360" s="70"/>
      <c r="X360" s="70"/>
      <c r="Y360" s="70"/>
      <c r="Z360" s="70"/>
      <c r="AA360" s="70"/>
      <c r="AB360" s="241"/>
      <c r="AC360" s="70"/>
      <c r="AD360" s="70"/>
      <c r="AE360" s="70"/>
      <c r="AF360" s="70"/>
      <c r="AG360" s="241"/>
      <c r="AH360" s="70"/>
      <c r="AI360" s="70"/>
      <c r="AJ360" s="70"/>
      <c r="AK360" s="70"/>
      <c r="AL360" s="70"/>
      <c r="AM360" s="241"/>
      <c r="AN360" s="70"/>
      <c r="AO360" s="70"/>
      <c r="AP360" s="70"/>
      <c r="AQ360" s="242"/>
      <c r="AR360" s="70"/>
      <c r="AS360" s="70"/>
      <c r="AT360" s="70"/>
      <c r="AU360" s="70"/>
      <c r="AV360" s="70"/>
      <c r="AW360" s="241"/>
      <c r="AX360" s="70"/>
      <c r="AY360" s="70"/>
      <c r="AZ360" s="70"/>
      <c r="BA360" s="242"/>
      <c r="BB360" s="70"/>
      <c r="BC360" s="70"/>
      <c r="BD360" s="70"/>
      <c r="BE360" s="70"/>
      <c r="BN360" s="84"/>
    </row>
    <row r="361" ht="13.5" customHeight="1" spans="1:66">
      <c r="A361" s="62">
        <v>344</v>
      </c>
      <c r="B361" s="62">
        <f>LARGE($A$1:$A$521,1)</f>
        <v>499</v>
      </c>
      <c r="C361" s="68"/>
      <c r="D361" s="69"/>
      <c r="E361" s="72"/>
      <c r="F361" s="70" t="s">
        <v>1891</v>
      </c>
      <c r="G361" s="70"/>
      <c r="H361" s="70"/>
      <c r="I361" s="70"/>
      <c r="J361" s="70"/>
      <c r="K361" s="70"/>
      <c r="L361" s="70"/>
      <c r="M361" s="70"/>
      <c r="N361" s="70"/>
      <c r="O361" s="70"/>
      <c r="P361" s="239" t="s">
        <v>1892</v>
      </c>
      <c r="Q361" s="239"/>
      <c r="R361" s="239"/>
      <c r="S361" s="243"/>
      <c r="T361" s="244" t="s">
        <v>1893</v>
      </c>
      <c r="U361" s="239"/>
      <c r="V361" s="243"/>
      <c r="W361" s="244" t="s">
        <v>1894</v>
      </c>
      <c r="X361" s="239"/>
      <c r="Y361" s="239"/>
      <c r="Z361" s="239"/>
      <c r="AA361" s="239"/>
      <c r="AB361" s="244" t="s">
        <v>1893</v>
      </c>
      <c r="AC361" s="239"/>
      <c r="AD361" s="239"/>
      <c r="AE361" s="239"/>
      <c r="AF361" s="243"/>
      <c r="AG361" s="244" t="s">
        <v>1948</v>
      </c>
      <c r="AH361" s="239"/>
      <c r="AI361" s="239"/>
      <c r="AJ361" s="239"/>
      <c r="AK361" s="239"/>
      <c r="AL361" s="243"/>
      <c r="AM361" s="244" t="s">
        <v>1893</v>
      </c>
      <c r="AN361" s="239"/>
      <c r="AO361" s="239"/>
      <c r="AP361" s="239"/>
      <c r="AQ361" s="243"/>
      <c r="AR361" s="244" t="s">
        <v>1894</v>
      </c>
      <c r="AS361" s="239"/>
      <c r="AT361" s="239"/>
      <c r="AU361" s="239"/>
      <c r="AV361" s="239"/>
      <c r="AW361" s="260" t="s">
        <v>1893</v>
      </c>
      <c r="AX361" s="261"/>
      <c r="AY361" s="261"/>
      <c r="AZ361" s="261"/>
      <c r="BA361" s="262"/>
      <c r="BB361" s="244" t="s">
        <v>1892</v>
      </c>
      <c r="BC361" s="239"/>
      <c r="BD361" s="239"/>
      <c r="BE361" s="239"/>
      <c r="BN361" s="84"/>
    </row>
    <row r="362" ht="13.5" customHeight="1" spans="1:66">
      <c r="A362" s="62">
        <v>345</v>
      </c>
      <c r="B362" s="62">
        <f>LARGE($A$1:$A$521,1)</f>
        <v>499</v>
      </c>
      <c r="C362" s="68"/>
      <c r="D362" s="69"/>
      <c r="E362" s="72"/>
      <c r="F362" s="70"/>
      <c r="G362" s="70"/>
      <c r="H362" s="70"/>
      <c r="I362" s="70"/>
      <c r="J362" s="70"/>
      <c r="K362" s="70"/>
      <c r="L362" s="236" t="s">
        <v>1890</v>
      </c>
      <c r="M362" s="70"/>
      <c r="N362" s="70"/>
      <c r="O362" s="70"/>
      <c r="P362" s="239"/>
      <c r="Q362" s="239"/>
      <c r="R362" s="239"/>
      <c r="S362" s="239"/>
      <c r="T362" s="244"/>
      <c r="U362" s="239"/>
      <c r="V362" s="243"/>
      <c r="W362" s="239"/>
      <c r="X362" s="239"/>
      <c r="Y362" s="239"/>
      <c r="Z362" s="239"/>
      <c r="AA362" s="239"/>
      <c r="AB362" s="244"/>
      <c r="AC362" s="239"/>
      <c r="AD362" s="239"/>
      <c r="AE362" s="239"/>
      <c r="AF362" s="239"/>
      <c r="AG362" s="244"/>
      <c r="AH362" s="239"/>
      <c r="AI362" s="239"/>
      <c r="AJ362" s="239"/>
      <c r="AK362" s="239"/>
      <c r="AL362" s="239"/>
      <c r="AM362" s="244"/>
      <c r="AN362" s="239"/>
      <c r="AO362" s="239"/>
      <c r="AP362" s="239"/>
      <c r="AQ362" s="243"/>
      <c r="AR362" s="239"/>
      <c r="AS362" s="239"/>
      <c r="AT362" s="239"/>
      <c r="AU362" s="239"/>
      <c r="AV362" s="239"/>
      <c r="AW362" s="260"/>
      <c r="AX362" s="261"/>
      <c r="AY362" s="261"/>
      <c r="AZ362" s="261"/>
      <c r="BA362" s="262"/>
      <c r="BB362" s="239"/>
      <c r="BC362" s="239"/>
      <c r="BD362" s="239"/>
      <c r="BE362" s="239"/>
      <c r="BN362" s="84"/>
    </row>
    <row r="363" ht="13.5" customHeight="1" spans="1:66">
      <c r="A363" s="62">
        <v>346</v>
      </c>
      <c r="B363" s="62">
        <f>LARGE($A$1:$A$521,1)</f>
        <v>499</v>
      </c>
      <c r="C363" s="68"/>
      <c r="D363" s="69"/>
      <c r="E363" s="72"/>
      <c r="F363" s="70"/>
      <c r="G363" s="70"/>
      <c r="H363" s="70"/>
      <c r="I363" s="70"/>
      <c r="J363" s="70"/>
      <c r="K363" s="70"/>
      <c r="L363" s="70"/>
      <c r="M363" s="70"/>
      <c r="N363" s="70"/>
      <c r="O363" s="70"/>
      <c r="P363" s="70"/>
      <c r="Q363" s="70"/>
      <c r="R363" s="70"/>
      <c r="S363" s="70"/>
      <c r="T363" s="241"/>
      <c r="U363" s="70"/>
      <c r="V363" s="242"/>
      <c r="W363" s="70"/>
      <c r="X363" s="70"/>
      <c r="Y363" s="70"/>
      <c r="Z363" s="70"/>
      <c r="AA363" s="70"/>
      <c r="AB363" s="241"/>
      <c r="AC363" s="70"/>
      <c r="AD363" s="70"/>
      <c r="AE363" s="70"/>
      <c r="AF363" s="70"/>
      <c r="AG363" s="241"/>
      <c r="AH363" s="70"/>
      <c r="AI363" s="70"/>
      <c r="AJ363" s="70"/>
      <c r="AK363" s="70"/>
      <c r="AL363" s="70"/>
      <c r="AM363" s="241"/>
      <c r="AN363" s="70"/>
      <c r="AO363" s="70"/>
      <c r="AP363" s="70"/>
      <c r="AQ363" s="242"/>
      <c r="AR363" s="70"/>
      <c r="AS363" s="70"/>
      <c r="AT363" s="70"/>
      <c r="AU363" s="70"/>
      <c r="AV363" s="70"/>
      <c r="AW363" s="241"/>
      <c r="AX363" s="70"/>
      <c r="AY363" s="70"/>
      <c r="AZ363" s="70"/>
      <c r="BA363" s="242"/>
      <c r="BB363" s="70"/>
      <c r="BC363" s="70"/>
      <c r="BD363" s="70"/>
      <c r="BE363" s="70"/>
      <c r="BN363" s="84"/>
    </row>
    <row r="364" ht="13.5" customHeight="1" spans="1:66">
      <c r="A364" s="62">
        <v>347</v>
      </c>
      <c r="B364" s="62">
        <f>LARGE($A$1:$A$521,1)</f>
        <v>499</v>
      </c>
      <c r="C364" s="68"/>
      <c r="D364" s="69"/>
      <c r="E364" s="72"/>
      <c r="G364" s="70"/>
      <c r="H364" s="70"/>
      <c r="I364" s="70"/>
      <c r="J364" s="70"/>
      <c r="K364" s="70"/>
      <c r="L364" s="70"/>
      <c r="M364" s="237"/>
      <c r="N364" s="70"/>
      <c r="O364" s="70" t="s">
        <v>1895</v>
      </c>
      <c r="P364" s="70"/>
      <c r="Q364" s="70"/>
      <c r="R364" s="70"/>
      <c r="S364" s="254"/>
      <c r="T364" s="250"/>
      <c r="U364" s="251"/>
      <c r="V364" s="252"/>
      <c r="W364" s="251"/>
      <c r="X364" s="251"/>
      <c r="Y364" s="251"/>
      <c r="Z364" s="251"/>
      <c r="AA364" s="251"/>
      <c r="AB364" s="263"/>
      <c r="AC364" s="251"/>
      <c r="AD364" s="251"/>
      <c r="AE364" s="251"/>
      <c r="AF364" s="251"/>
      <c r="AG364" s="263"/>
      <c r="AH364" s="251"/>
      <c r="AI364" s="251"/>
      <c r="AJ364" s="251"/>
      <c r="AK364" s="251"/>
      <c r="AL364" s="251"/>
      <c r="AM364" s="263"/>
      <c r="AN364" s="251"/>
      <c r="AO364" s="251"/>
      <c r="AP364" s="251"/>
      <c r="AQ364" s="252"/>
      <c r="AR364" s="251"/>
      <c r="AS364" s="251"/>
      <c r="AT364" s="251"/>
      <c r="AU364" s="251"/>
      <c r="AV364" s="259"/>
      <c r="AW364" s="70"/>
      <c r="AX364" s="70"/>
      <c r="AY364" s="70"/>
      <c r="AZ364" s="70"/>
      <c r="BA364" s="242"/>
      <c r="BB364" s="70"/>
      <c r="BC364" s="70"/>
      <c r="BD364" s="70"/>
      <c r="BE364" s="70"/>
      <c r="BF364" s="70"/>
      <c r="BG364" s="70"/>
      <c r="BH364" s="70"/>
      <c r="BN364" s="84"/>
    </row>
    <row r="365" ht="13.5" customHeight="1" spans="1:66">
      <c r="A365" s="62">
        <v>348</v>
      </c>
      <c r="B365" s="62">
        <f>LARGE($A$1:$A$521,1)</f>
        <v>499</v>
      </c>
      <c r="C365" s="68"/>
      <c r="D365" s="69"/>
      <c r="E365" s="72"/>
      <c r="F365" s="71" t="s">
        <v>1909</v>
      </c>
      <c r="G365" s="70"/>
      <c r="H365" s="70"/>
      <c r="I365" s="70"/>
      <c r="J365" s="70"/>
      <c r="K365" s="70"/>
      <c r="L365" s="70"/>
      <c r="M365" s="70"/>
      <c r="N365" s="70"/>
      <c r="O365" s="70"/>
      <c r="P365" s="70"/>
      <c r="Q365" s="70"/>
      <c r="R365" s="70"/>
      <c r="S365" s="255"/>
      <c r="T365" s="246"/>
      <c r="U365" s="70"/>
      <c r="V365" s="242"/>
      <c r="W365" s="70"/>
      <c r="X365" s="70"/>
      <c r="Y365" s="70"/>
      <c r="Z365" s="70"/>
      <c r="AA365" s="70"/>
      <c r="AB365" s="241"/>
      <c r="AC365" s="70"/>
      <c r="AD365" s="70"/>
      <c r="AE365" s="70"/>
      <c r="AF365" s="70"/>
      <c r="AG365" s="241"/>
      <c r="AH365" s="70"/>
      <c r="AI365" s="70"/>
      <c r="AJ365" s="70"/>
      <c r="AK365" s="70"/>
      <c r="AL365" s="70"/>
      <c r="AM365" s="241"/>
      <c r="AN365" s="70"/>
      <c r="AO365" s="70"/>
      <c r="AP365" s="70"/>
      <c r="AQ365" s="242"/>
      <c r="AR365" s="70"/>
      <c r="AS365" s="70"/>
      <c r="AT365" s="70"/>
      <c r="AU365" s="70"/>
      <c r="AV365" s="255"/>
      <c r="AW365" s="70"/>
      <c r="AX365" s="70"/>
      <c r="AY365" s="70"/>
      <c r="AZ365" s="70"/>
      <c r="BA365" s="242"/>
      <c r="BB365" s="70"/>
      <c r="BC365" s="70"/>
      <c r="BD365" s="70"/>
      <c r="BE365" s="70"/>
      <c r="BF365" s="70"/>
      <c r="BG365" s="70"/>
      <c r="BH365" s="70"/>
      <c r="BN365" s="84"/>
    </row>
    <row r="366" ht="13.5" customHeight="1" spans="1:66">
      <c r="A366" s="62">
        <v>349</v>
      </c>
      <c r="B366" s="62">
        <f>LARGE($A$1:$A$521,1)</f>
        <v>499</v>
      </c>
      <c r="C366" s="68"/>
      <c r="D366" s="69"/>
      <c r="E366" s="72"/>
      <c r="F366" s="70" t="s">
        <v>1910</v>
      </c>
      <c r="G366" s="70"/>
      <c r="H366" s="70"/>
      <c r="I366" s="70"/>
      <c r="J366" s="70"/>
      <c r="K366" s="70"/>
      <c r="L366" s="70"/>
      <c r="M366" s="70"/>
      <c r="N366" s="70"/>
      <c r="O366" s="70"/>
      <c r="P366" s="240"/>
      <c r="Q366" s="240"/>
      <c r="R366" s="240"/>
      <c r="S366" s="257"/>
      <c r="T366" s="246"/>
      <c r="U366" s="70"/>
      <c r="V366" s="242"/>
      <c r="W366" s="70"/>
      <c r="X366" s="70"/>
      <c r="Y366" s="70"/>
      <c r="Z366" s="70"/>
      <c r="AA366" s="70"/>
      <c r="AB366" s="241"/>
      <c r="AC366" s="70"/>
      <c r="AD366" s="70"/>
      <c r="AE366" s="70"/>
      <c r="AF366" s="70"/>
      <c r="AG366" s="241"/>
      <c r="AH366" s="70"/>
      <c r="AI366" s="70"/>
      <c r="AJ366" s="70"/>
      <c r="AK366" s="70"/>
      <c r="AL366" s="70"/>
      <c r="AM366" s="241"/>
      <c r="AN366" s="70"/>
      <c r="AO366" s="70"/>
      <c r="AP366" s="70"/>
      <c r="AQ366" s="242"/>
      <c r="AR366" s="70"/>
      <c r="AS366" s="70"/>
      <c r="AT366" s="70"/>
      <c r="AU366" s="70"/>
      <c r="AV366" s="255"/>
      <c r="AW366" s="240"/>
      <c r="AX366" s="240"/>
      <c r="AY366" s="240"/>
      <c r="AZ366" s="240"/>
      <c r="BA366" s="249"/>
      <c r="BB366" s="240"/>
      <c r="BC366" s="240"/>
      <c r="BD366" s="240"/>
      <c r="BE366" s="240"/>
      <c r="BF366" s="70"/>
      <c r="BG366" s="70"/>
      <c r="BH366" s="70"/>
      <c r="BN366" s="84"/>
    </row>
    <row r="367" ht="13.5" customHeight="1" spans="1:66">
      <c r="A367" s="62">
        <v>350</v>
      </c>
      <c r="B367" s="62">
        <f>LARGE($A$1:$A$521,1)</f>
        <v>499</v>
      </c>
      <c r="C367" s="68"/>
      <c r="D367" s="69"/>
      <c r="E367" s="72"/>
      <c r="F367" s="236" t="s">
        <v>1911</v>
      </c>
      <c r="G367" s="70"/>
      <c r="H367" s="70"/>
      <c r="I367" s="70"/>
      <c r="J367" s="70"/>
      <c r="K367" s="70"/>
      <c r="L367" s="70"/>
      <c r="M367" s="70"/>
      <c r="N367" s="70"/>
      <c r="O367" s="70" t="s">
        <v>1899</v>
      </c>
      <c r="P367" s="70"/>
      <c r="Q367" s="70"/>
      <c r="R367" s="70"/>
      <c r="S367" s="70"/>
      <c r="T367" s="241"/>
      <c r="U367" s="70"/>
      <c r="V367" s="242"/>
      <c r="W367" s="70"/>
      <c r="X367" s="70"/>
      <c r="Y367" s="70"/>
      <c r="Z367" s="70"/>
      <c r="AA367" s="242"/>
      <c r="AB367" s="241"/>
      <c r="AC367" s="70"/>
      <c r="AD367" s="70"/>
      <c r="AE367" s="70"/>
      <c r="AF367" s="242"/>
      <c r="AG367" s="70"/>
      <c r="AH367" s="70"/>
      <c r="AI367" s="70"/>
      <c r="AJ367" s="70"/>
      <c r="AK367" s="70"/>
      <c r="AL367" s="70"/>
      <c r="AM367" s="241"/>
      <c r="AN367" s="70"/>
      <c r="AO367" s="70"/>
      <c r="AP367" s="70"/>
      <c r="AQ367" s="242"/>
      <c r="AR367" s="70"/>
      <c r="AS367" s="70"/>
      <c r="AT367" s="70"/>
      <c r="AU367" s="70"/>
      <c r="AV367" s="70"/>
      <c r="AW367" s="263"/>
      <c r="AX367" s="251"/>
      <c r="AY367" s="251"/>
      <c r="AZ367" s="251"/>
      <c r="BA367" s="242"/>
      <c r="BB367" s="70"/>
      <c r="BC367" s="70"/>
      <c r="BD367" s="70"/>
      <c r="BE367" s="70"/>
      <c r="BF367" s="70"/>
      <c r="BG367" s="70"/>
      <c r="BH367" s="70"/>
      <c r="BN367" s="84"/>
    </row>
    <row r="368" ht="13.5" customHeight="1" spans="1:66">
      <c r="A368" s="62">
        <v>351</v>
      </c>
      <c r="B368" s="62">
        <f>LARGE($A$1:$A$521,1)</f>
        <v>499</v>
      </c>
      <c r="C368" s="68"/>
      <c r="D368" s="69"/>
      <c r="E368" s="72"/>
      <c r="F368" s="236" t="s">
        <v>1912</v>
      </c>
      <c r="G368" s="70"/>
      <c r="H368" s="70"/>
      <c r="I368" s="70"/>
      <c r="J368" s="70"/>
      <c r="K368" s="70"/>
      <c r="L368" s="70"/>
      <c r="M368" s="70"/>
      <c r="N368" s="70"/>
      <c r="O368" s="70"/>
      <c r="P368" s="70"/>
      <c r="Q368" s="70"/>
      <c r="R368" s="70"/>
      <c r="S368" s="70"/>
      <c r="T368" s="241"/>
      <c r="U368" s="70"/>
      <c r="V368" s="242"/>
      <c r="W368" s="70"/>
      <c r="X368" s="70"/>
      <c r="Y368" s="70"/>
      <c r="Z368" s="70"/>
      <c r="AA368" s="242"/>
      <c r="AB368" s="70"/>
      <c r="AC368" s="70"/>
      <c r="AD368" s="70"/>
      <c r="AE368" s="70"/>
      <c r="AF368" s="70"/>
      <c r="AG368" s="241"/>
      <c r="AH368" s="70"/>
      <c r="AI368" s="70"/>
      <c r="AJ368" s="70"/>
      <c r="AK368" s="70"/>
      <c r="AL368" s="70"/>
      <c r="AM368" s="241"/>
      <c r="AN368" s="70"/>
      <c r="AO368" s="70"/>
      <c r="AP368" s="70"/>
      <c r="AQ368" s="242"/>
      <c r="AR368" s="70"/>
      <c r="AS368" s="70"/>
      <c r="AT368" s="70"/>
      <c r="AU368" s="70"/>
      <c r="AV368" s="70"/>
      <c r="AW368" s="241"/>
      <c r="AX368" s="70"/>
      <c r="AY368" s="70"/>
      <c r="AZ368" s="70"/>
      <c r="BA368" s="242"/>
      <c r="BB368" s="70"/>
      <c r="BC368" s="70"/>
      <c r="BF368" s="70"/>
      <c r="BG368" s="70"/>
      <c r="BH368" s="70"/>
      <c r="BN368" s="84"/>
    </row>
    <row r="369" ht="13.5" customHeight="1" spans="1:66">
      <c r="A369" s="62">
        <v>352</v>
      </c>
      <c r="B369" s="62">
        <f>LARGE($A$1:$A$521,1)</f>
        <v>499</v>
      </c>
      <c r="C369" s="68"/>
      <c r="D369" s="69"/>
      <c r="E369" s="72"/>
      <c r="F369" s="70"/>
      <c r="G369" s="70"/>
      <c r="H369" s="70"/>
      <c r="I369" s="70"/>
      <c r="J369" s="70"/>
      <c r="K369" s="70"/>
      <c r="L369" s="70"/>
      <c r="M369" s="70"/>
      <c r="N369" s="70"/>
      <c r="O369" s="70"/>
      <c r="P369" s="70"/>
      <c r="Q369" s="70"/>
      <c r="R369" s="70"/>
      <c r="S369" s="70"/>
      <c r="T369" s="241"/>
      <c r="U369" s="70"/>
      <c r="V369" s="242"/>
      <c r="W369" s="70"/>
      <c r="X369" s="70"/>
      <c r="Y369" s="70"/>
      <c r="Z369" s="70"/>
      <c r="AA369" s="242"/>
      <c r="AB369" s="70"/>
      <c r="AC369" s="70"/>
      <c r="AD369" s="70"/>
      <c r="AE369" s="70"/>
      <c r="AF369" s="70"/>
      <c r="AG369" s="241"/>
      <c r="AH369" s="70"/>
      <c r="AI369" s="70"/>
      <c r="AJ369" s="70"/>
      <c r="AK369" s="70"/>
      <c r="AL369" s="70"/>
      <c r="AM369" s="241"/>
      <c r="AN369" s="70"/>
      <c r="AO369" s="70"/>
      <c r="AP369" s="70"/>
      <c r="AQ369" s="242"/>
      <c r="AR369" s="70"/>
      <c r="AS369" s="70"/>
      <c r="AT369" s="70"/>
      <c r="AU369" s="70"/>
      <c r="AV369" s="70"/>
      <c r="AW369" s="241"/>
      <c r="AX369" s="70"/>
      <c r="AY369" s="70"/>
      <c r="AZ369" s="70"/>
      <c r="BA369" s="242"/>
      <c r="BB369" s="70"/>
      <c r="BC369" s="70"/>
      <c r="BF369" s="70"/>
      <c r="BG369" s="70"/>
      <c r="BH369" s="70"/>
      <c r="BN369" s="84"/>
    </row>
    <row r="370" ht="13.5" customHeight="1" spans="1:66">
      <c r="A370" s="62">
        <v>353</v>
      </c>
      <c r="B370" s="62">
        <f>LARGE($A$1:$A$521,1)</f>
        <v>499</v>
      </c>
      <c r="C370" s="68"/>
      <c r="D370" s="69"/>
      <c r="E370" s="72"/>
      <c r="F370" s="70"/>
      <c r="G370" s="70"/>
      <c r="H370" s="70"/>
      <c r="I370" s="70"/>
      <c r="J370" s="70"/>
      <c r="K370" s="70"/>
      <c r="L370" s="70"/>
      <c r="M370" s="70"/>
      <c r="N370" s="70"/>
      <c r="O370" s="70"/>
      <c r="P370" s="70"/>
      <c r="Q370" s="70"/>
      <c r="R370" s="70"/>
      <c r="S370" s="70"/>
      <c r="T370" s="241"/>
      <c r="U370" s="70"/>
      <c r="V370" s="242"/>
      <c r="W370" s="70"/>
      <c r="X370" s="70"/>
      <c r="Y370" s="70"/>
      <c r="Z370" s="70"/>
      <c r="AA370" s="242"/>
      <c r="AB370" s="70"/>
      <c r="AC370" s="70"/>
      <c r="AD370" s="70"/>
      <c r="AE370" s="70"/>
      <c r="AF370" s="70"/>
      <c r="AG370" s="241"/>
      <c r="AH370" s="70"/>
      <c r="AI370" s="70"/>
      <c r="AJ370" s="70"/>
      <c r="AK370" s="70"/>
      <c r="AL370" s="70"/>
      <c r="AM370" s="241"/>
      <c r="AN370" s="70"/>
      <c r="AO370" s="70"/>
      <c r="AP370" s="70"/>
      <c r="AQ370" s="242"/>
      <c r="AR370" s="70"/>
      <c r="AS370" s="70"/>
      <c r="AT370" s="70"/>
      <c r="AU370" s="70"/>
      <c r="AV370" s="70"/>
      <c r="AW370" s="241"/>
      <c r="AX370" s="70"/>
      <c r="AY370" s="70"/>
      <c r="AZ370" s="70"/>
      <c r="BA370" s="242"/>
      <c r="BB370" s="70"/>
      <c r="BC370" s="70"/>
      <c r="BF370" s="70"/>
      <c r="BG370" s="70"/>
      <c r="BH370" s="70"/>
      <c r="BN370" s="84"/>
    </row>
    <row r="371" ht="13.5" customHeight="1" spans="1:66">
      <c r="A371" s="62">
        <v>354</v>
      </c>
      <c r="B371" s="62">
        <f>LARGE($A$1:$A$521,1)</f>
        <v>499</v>
      </c>
      <c r="C371" s="68"/>
      <c r="D371" s="69"/>
      <c r="E371" s="72"/>
      <c r="F371" s="70"/>
      <c r="G371" s="70"/>
      <c r="H371" s="70"/>
      <c r="I371" s="70"/>
      <c r="J371" s="70"/>
      <c r="K371" s="70"/>
      <c r="L371" s="70"/>
      <c r="M371" s="70"/>
      <c r="N371" s="70"/>
      <c r="O371" s="70"/>
      <c r="P371" s="70"/>
      <c r="Q371" s="70"/>
      <c r="R371" s="70"/>
      <c r="S371" s="70"/>
      <c r="T371" s="241"/>
      <c r="U371" s="70"/>
      <c r="V371" s="242"/>
      <c r="W371" s="70"/>
      <c r="X371" s="70"/>
      <c r="Y371" s="70"/>
      <c r="Z371" s="70"/>
      <c r="AA371" s="249"/>
      <c r="AB371" s="70"/>
      <c r="AC371" s="70"/>
      <c r="AD371" s="70"/>
      <c r="AE371" s="70"/>
      <c r="AF371" s="70"/>
      <c r="AG371" s="241"/>
      <c r="AH371" s="70"/>
      <c r="AI371" s="70"/>
      <c r="AJ371" s="70"/>
      <c r="AK371" s="70"/>
      <c r="AL371" s="70"/>
      <c r="AM371" s="241"/>
      <c r="AN371" s="70"/>
      <c r="AO371" s="70"/>
      <c r="AP371" s="70"/>
      <c r="AQ371" s="242"/>
      <c r="AR371" s="70"/>
      <c r="AS371" s="70"/>
      <c r="AT371" s="70"/>
      <c r="AU371" s="70"/>
      <c r="AV371" s="70"/>
      <c r="AW371" s="241"/>
      <c r="AX371" s="70"/>
      <c r="AY371" s="70"/>
      <c r="AZ371" s="70"/>
      <c r="BA371" s="242"/>
      <c r="BB371" s="70"/>
      <c r="BC371" s="70"/>
      <c r="BD371" s="70"/>
      <c r="BE371" s="70"/>
      <c r="BN371" s="84"/>
    </row>
    <row r="372" ht="13.5" customHeight="1" spans="1:66">
      <c r="A372" s="62">
        <v>355</v>
      </c>
      <c r="B372" s="62">
        <f>LARGE($A$1:$A$521,1)</f>
        <v>499</v>
      </c>
      <c r="C372" s="68"/>
      <c r="D372" s="69"/>
      <c r="E372" s="72"/>
      <c r="G372" s="70"/>
      <c r="H372" s="70"/>
      <c r="I372" s="70"/>
      <c r="J372" s="70"/>
      <c r="K372" s="70"/>
      <c r="L372" s="70"/>
      <c r="M372" s="237"/>
      <c r="N372" s="70"/>
      <c r="O372" s="70" t="s">
        <v>1895</v>
      </c>
      <c r="P372" s="70"/>
      <c r="Q372" s="70"/>
      <c r="R372" s="70"/>
      <c r="S372" s="254"/>
      <c r="T372" s="250"/>
      <c r="U372" s="251"/>
      <c r="V372" s="252"/>
      <c r="W372" s="251"/>
      <c r="X372" s="251"/>
      <c r="Y372" s="251"/>
      <c r="Z372" s="251"/>
      <c r="AA372" s="251"/>
      <c r="AB372" s="263"/>
      <c r="AC372" s="251"/>
      <c r="AD372" s="251"/>
      <c r="AE372" s="251"/>
      <c r="AF372" s="251"/>
      <c r="AG372" s="263"/>
      <c r="AH372" s="251"/>
      <c r="AI372" s="251"/>
      <c r="AJ372" s="251"/>
      <c r="AK372" s="251"/>
      <c r="AL372" s="251"/>
      <c r="AM372" s="263"/>
      <c r="AN372" s="251"/>
      <c r="AO372" s="251"/>
      <c r="AP372" s="251"/>
      <c r="AQ372" s="252"/>
      <c r="AR372" s="251"/>
      <c r="AS372" s="251"/>
      <c r="AT372" s="251"/>
      <c r="AU372" s="251"/>
      <c r="AV372" s="259"/>
      <c r="AW372" s="246"/>
      <c r="AX372" s="70"/>
      <c r="AY372" s="70"/>
      <c r="AZ372" s="70"/>
      <c r="BA372" s="242"/>
      <c r="BB372" s="70"/>
      <c r="BC372" s="70"/>
      <c r="BD372" s="70"/>
      <c r="BE372" s="70"/>
      <c r="BN372" s="84"/>
    </row>
    <row r="373" ht="13.5" customHeight="1" spans="1:66">
      <c r="A373" s="62">
        <v>356</v>
      </c>
      <c r="B373" s="62">
        <f>LARGE($A$1:$A$521,1)</f>
        <v>499</v>
      </c>
      <c r="C373" s="68"/>
      <c r="D373" s="69"/>
      <c r="E373" s="72"/>
      <c r="F373" s="71" t="s">
        <v>1900</v>
      </c>
      <c r="G373" s="70"/>
      <c r="H373" s="70"/>
      <c r="I373" s="70"/>
      <c r="J373" s="70"/>
      <c r="K373" s="70"/>
      <c r="L373" s="70"/>
      <c r="M373" s="70"/>
      <c r="N373" s="70"/>
      <c r="O373" s="70"/>
      <c r="P373" s="70"/>
      <c r="Q373" s="70"/>
      <c r="R373" s="70"/>
      <c r="S373" s="255"/>
      <c r="T373" s="246"/>
      <c r="U373" s="70"/>
      <c r="V373" s="242"/>
      <c r="W373" s="70"/>
      <c r="X373" s="70"/>
      <c r="Y373" s="70"/>
      <c r="Z373" s="70"/>
      <c r="AA373" s="70"/>
      <c r="AB373" s="241"/>
      <c r="AC373" s="70"/>
      <c r="AD373" s="70"/>
      <c r="AE373" s="70"/>
      <c r="AF373" s="70"/>
      <c r="AG373" s="241"/>
      <c r="AH373" s="70"/>
      <c r="AI373" s="70"/>
      <c r="AJ373" s="70"/>
      <c r="AK373" s="70"/>
      <c r="AL373" s="70"/>
      <c r="AM373" s="241"/>
      <c r="AN373" s="70"/>
      <c r="AO373" s="70"/>
      <c r="AP373" s="70"/>
      <c r="AQ373" s="242"/>
      <c r="AR373" s="70"/>
      <c r="AS373" s="70"/>
      <c r="AT373" s="70"/>
      <c r="AU373" s="70"/>
      <c r="AV373" s="255"/>
      <c r="AW373" s="246"/>
      <c r="AX373" s="70"/>
      <c r="AY373" s="70"/>
      <c r="AZ373" s="70"/>
      <c r="BA373" s="242"/>
      <c r="BB373" s="70"/>
      <c r="BC373" s="70"/>
      <c r="BD373" s="70"/>
      <c r="BE373" s="70"/>
      <c r="BN373" s="84"/>
    </row>
    <row r="374" ht="13.5" customHeight="1" spans="1:66">
      <c r="A374" s="62">
        <v>357</v>
      </c>
      <c r="B374" s="62">
        <f>LARGE($A$1:$A$521,1)</f>
        <v>499</v>
      </c>
      <c r="C374" s="68"/>
      <c r="D374" s="69"/>
      <c r="E374" s="72"/>
      <c r="F374" s="236" t="s">
        <v>1913</v>
      </c>
      <c r="G374" s="70"/>
      <c r="H374" s="70"/>
      <c r="I374" s="70"/>
      <c r="J374" s="70"/>
      <c r="K374" s="70"/>
      <c r="L374" s="70"/>
      <c r="M374" s="70"/>
      <c r="N374" s="70"/>
      <c r="O374" s="70"/>
      <c r="P374" s="240"/>
      <c r="Q374" s="240"/>
      <c r="R374" s="240"/>
      <c r="S374" s="257"/>
      <c r="T374" s="246"/>
      <c r="U374" s="70"/>
      <c r="V374" s="242"/>
      <c r="W374" s="70"/>
      <c r="X374" s="70"/>
      <c r="Y374" s="70"/>
      <c r="Z374" s="70"/>
      <c r="AA374" s="70"/>
      <c r="AB374" s="241"/>
      <c r="AC374" s="70"/>
      <c r="AD374" s="70"/>
      <c r="AE374" s="70"/>
      <c r="AF374" s="70"/>
      <c r="AG374" s="241"/>
      <c r="AH374" s="70"/>
      <c r="AI374" s="70"/>
      <c r="AJ374" s="70"/>
      <c r="AK374" s="70"/>
      <c r="AL374" s="70"/>
      <c r="AM374" s="241"/>
      <c r="AN374" s="70"/>
      <c r="AO374" s="70"/>
      <c r="AP374" s="70"/>
      <c r="AQ374" s="242"/>
      <c r="AR374" s="70"/>
      <c r="AS374" s="70"/>
      <c r="AT374" s="70"/>
      <c r="AU374" s="70"/>
      <c r="AV374" s="255"/>
      <c r="AW374" s="248"/>
      <c r="AX374" s="240"/>
      <c r="AY374" s="240"/>
      <c r="AZ374" s="240"/>
      <c r="BA374" s="249"/>
      <c r="BB374" s="240"/>
      <c r="BC374" s="240"/>
      <c r="BD374" s="240"/>
      <c r="BE374" s="240"/>
      <c r="BN374" s="84"/>
    </row>
    <row r="375" ht="13.5" customHeight="1" spans="1:66">
      <c r="A375" s="62">
        <v>358</v>
      </c>
      <c r="B375" s="62">
        <f>LARGE($A$1:$A$521,1)</f>
        <v>499</v>
      </c>
      <c r="C375" s="68"/>
      <c r="D375" s="69"/>
      <c r="E375" s="72"/>
      <c r="F375" s="70"/>
      <c r="G375" s="70"/>
      <c r="H375" s="70"/>
      <c r="I375" s="70"/>
      <c r="J375" s="70"/>
      <c r="K375" s="70"/>
      <c r="L375" s="70"/>
      <c r="M375" s="70"/>
      <c r="N375" s="70"/>
      <c r="O375" s="70" t="s">
        <v>1899</v>
      </c>
      <c r="P375" s="70"/>
      <c r="Q375" s="70"/>
      <c r="R375" s="70"/>
      <c r="S375" s="70"/>
      <c r="T375" s="241"/>
      <c r="U375" s="70"/>
      <c r="V375" s="242"/>
      <c r="W375" s="70"/>
      <c r="X375" s="70"/>
      <c r="Y375" s="70"/>
      <c r="Z375" s="70"/>
      <c r="AA375" s="70"/>
      <c r="AB375" s="241"/>
      <c r="AC375" s="70"/>
      <c r="AD375" s="70"/>
      <c r="AE375" s="70"/>
      <c r="AF375" s="70"/>
      <c r="AG375" s="241"/>
      <c r="AH375" s="70"/>
      <c r="AI375" s="70"/>
      <c r="AJ375" s="70"/>
      <c r="AK375" s="70"/>
      <c r="AL375" s="70"/>
      <c r="AM375" s="241"/>
      <c r="AN375" s="70"/>
      <c r="AO375" s="70"/>
      <c r="AP375" s="70"/>
      <c r="AQ375" s="242"/>
      <c r="AR375" s="70"/>
      <c r="AS375" s="70"/>
      <c r="AT375" s="70"/>
      <c r="AU375" s="70"/>
      <c r="AV375" s="70"/>
      <c r="AW375" s="263"/>
      <c r="AX375" s="70"/>
      <c r="AY375" s="70"/>
      <c r="AZ375" s="70"/>
      <c r="BA375" s="242"/>
      <c r="BB375" s="70"/>
      <c r="BC375" s="70"/>
      <c r="BD375" s="70"/>
      <c r="BE375" s="70"/>
      <c r="BN375" s="84"/>
    </row>
    <row r="376" ht="13.5" customHeight="1" spans="1:66">
      <c r="A376" s="62">
        <v>359</v>
      </c>
      <c r="B376" s="62">
        <f>LARGE($A$1:$A$521,1)</f>
        <v>499</v>
      </c>
      <c r="C376" s="68"/>
      <c r="D376" s="69"/>
      <c r="E376" s="72"/>
      <c r="F376" s="70"/>
      <c r="G376" s="70"/>
      <c r="H376" s="70"/>
      <c r="I376" s="70"/>
      <c r="J376" s="70"/>
      <c r="K376" s="70"/>
      <c r="L376" s="70"/>
      <c r="M376" s="70"/>
      <c r="N376" s="70"/>
      <c r="O376" s="70"/>
      <c r="P376" s="70"/>
      <c r="Q376" s="70"/>
      <c r="R376" s="70"/>
      <c r="S376" s="70"/>
      <c r="T376" s="241"/>
      <c r="U376" s="70"/>
      <c r="V376" s="242"/>
      <c r="W376" s="70"/>
      <c r="X376" s="70"/>
      <c r="Y376" s="70"/>
      <c r="Z376" s="70"/>
      <c r="AA376" s="70"/>
      <c r="AB376" s="241"/>
      <c r="AC376" s="70"/>
      <c r="AD376" s="70"/>
      <c r="AE376" s="70"/>
      <c r="AF376" s="70"/>
      <c r="AG376" s="241"/>
      <c r="AH376" s="70"/>
      <c r="AI376" s="70"/>
      <c r="AJ376" s="70"/>
      <c r="AK376" s="70"/>
      <c r="AL376" s="70"/>
      <c r="AM376" s="241"/>
      <c r="AN376" s="70"/>
      <c r="AO376" s="70"/>
      <c r="AP376" s="70"/>
      <c r="AQ376" s="242"/>
      <c r="AR376" s="70"/>
      <c r="AS376" s="70"/>
      <c r="AT376" s="70"/>
      <c r="AU376" s="70"/>
      <c r="AV376" s="70"/>
      <c r="AW376" s="241"/>
      <c r="AX376" s="70"/>
      <c r="AY376" s="70"/>
      <c r="AZ376" s="70"/>
      <c r="BA376" s="242"/>
      <c r="BB376" s="70"/>
      <c r="BC376" s="70"/>
      <c r="BD376" s="70"/>
      <c r="BE376" s="70"/>
      <c r="BN376" s="84"/>
    </row>
    <row r="377" ht="13.5" customHeight="1" spans="1:66">
      <c r="A377" s="62">
        <v>360</v>
      </c>
      <c r="B377" s="62">
        <f>LARGE($A$1:$A$521,1)</f>
        <v>499</v>
      </c>
      <c r="C377" s="68"/>
      <c r="D377" s="69"/>
      <c r="E377" s="72"/>
      <c r="F377" s="70"/>
      <c r="G377" s="70"/>
      <c r="H377" s="70"/>
      <c r="I377" s="70"/>
      <c r="J377" s="70"/>
      <c r="K377" s="70"/>
      <c r="L377" s="70"/>
      <c r="M377" s="70"/>
      <c r="N377" s="70"/>
      <c r="O377" s="70"/>
      <c r="P377" s="70"/>
      <c r="Q377" s="70"/>
      <c r="R377" s="70"/>
      <c r="S377" s="70"/>
      <c r="T377" s="241"/>
      <c r="U377" s="70"/>
      <c r="V377" s="242"/>
      <c r="W377" s="70"/>
      <c r="X377" s="70"/>
      <c r="Y377" s="70"/>
      <c r="Z377" s="70"/>
      <c r="AA377" s="70"/>
      <c r="AB377" s="241"/>
      <c r="AC377" s="70"/>
      <c r="AD377" s="70"/>
      <c r="AE377" s="70"/>
      <c r="AF377" s="70"/>
      <c r="AG377" s="241"/>
      <c r="AH377" s="70"/>
      <c r="AI377" s="70"/>
      <c r="AJ377" s="70"/>
      <c r="AK377" s="70"/>
      <c r="AL377" s="70"/>
      <c r="AM377" s="241"/>
      <c r="AN377" s="70"/>
      <c r="AO377" s="70"/>
      <c r="AP377" s="70"/>
      <c r="AQ377" s="242"/>
      <c r="AR377" s="70"/>
      <c r="AS377" s="70"/>
      <c r="AT377" s="70"/>
      <c r="AU377" s="70"/>
      <c r="AV377" s="70"/>
      <c r="AW377" s="241"/>
      <c r="AX377" s="70"/>
      <c r="AY377" s="70"/>
      <c r="AZ377" s="70"/>
      <c r="BA377" s="242"/>
      <c r="BB377" s="70"/>
      <c r="BC377" s="70"/>
      <c r="BD377" s="70"/>
      <c r="BE377" s="70"/>
      <c r="BN377" s="84"/>
    </row>
    <row r="378" ht="13.5" customHeight="1" spans="1:66">
      <c r="A378" s="62">
        <v>361</v>
      </c>
      <c r="B378" s="62">
        <f>LARGE($A$1:$A$521,1)</f>
        <v>499</v>
      </c>
      <c r="C378" s="68"/>
      <c r="D378" s="69"/>
      <c r="E378" s="72"/>
      <c r="F378" s="70"/>
      <c r="G378" s="70"/>
      <c r="H378" s="70"/>
      <c r="I378" s="70"/>
      <c r="J378" s="70"/>
      <c r="K378" s="70"/>
      <c r="L378" s="70"/>
      <c r="M378" s="70"/>
      <c r="N378" s="70"/>
      <c r="O378" s="70"/>
      <c r="P378" s="70"/>
      <c r="Q378" s="70"/>
      <c r="R378" s="70"/>
      <c r="S378" s="70"/>
      <c r="T378" s="241"/>
      <c r="U378" s="70"/>
      <c r="V378" s="242"/>
      <c r="W378" s="70"/>
      <c r="X378" s="70"/>
      <c r="Y378" s="70"/>
      <c r="Z378" s="70"/>
      <c r="AA378" s="70"/>
      <c r="AB378" s="241"/>
      <c r="AC378" s="70"/>
      <c r="AD378" s="70"/>
      <c r="AE378" s="70"/>
      <c r="AF378" s="70"/>
      <c r="AG378" s="241"/>
      <c r="AH378" s="70"/>
      <c r="AI378" s="70"/>
      <c r="AJ378" s="70"/>
      <c r="AK378" s="70"/>
      <c r="AL378" s="70"/>
      <c r="AM378" s="241"/>
      <c r="AN378" s="70"/>
      <c r="AO378" s="70"/>
      <c r="AP378" s="70"/>
      <c r="AQ378" s="242"/>
      <c r="AR378" s="70"/>
      <c r="AS378" s="70"/>
      <c r="AT378" s="70"/>
      <c r="AU378" s="70"/>
      <c r="AV378" s="70"/>
      <c r="AW378" s="241"/>
      <c r="AX378" s="70"/>
      <c r="AY378" s="70"/>
      <c r="AZ378" s="70"/>
      <c r="BA378" s="242"/>
      <c r="BB378" s="70"/>
      <c r="BC378" s="70"/>
      <c r="BD378" s="70"/>
      <c r="BE378" s="70"/>
      <c r="BN378" s="84"/>
    </row>
    <row r="379" ht="13.5" customHeight="1" spans="1:66">
      <c r="A379" s="62">
        <v>362</v>
      </c>
      <c r="B379" s="62">
        <f>LARGE($A$1:$A$521,1)</f>
        <v>499</v>
      </c>
      <c r="C379" s="68"/>
      <c r="D379" s="69"/>
      <c r="E379" s="72"/>
      <c r="F379" s="70"/>
      <c r="G379" s="70"/>
      <c r="H379" s="70"/>
      <c r="I379" s="70"/>
      <c r="J379" s="70"/>
      <c r="K379" s="70"/>
      <c r="L379" s="70"/>
      <c r="M379" s="70"/>
      <c r="N379" s="70"/>
      <c r="O379" s="70"/>
      <c r="P379" s="70"/>
      <c r="Q379" s="70"/>
      <c r="R379" s="70"/>
      <c r="S379" s="70"/>
      <c r="T379" s="241"/>
      <c r="U379" s="70"/>
      <c r="V379" s="242"/>
      <c r="W379" s="70"/>
      <c r="X379" s="70"/>
      <c r="Y379" s="70"/>
      <c r="Z379" s="70"/>
      <c r="AA379" s="70"/>
      <c r="AB379" s="241"/>
      <c r="AC379" s="70"/>
      <c r="AD379" s="70"/>
      <c r="AE379" s="70"/>
      <c r="AF379" s="70"/>
      <c r="AG379" s="241"/>
      <c r="AH379" s="70"/>
      <c r="AI379" s="70"/>
      <c r="AJ379" s="70"/>
      <c r="AK379" s="70"/>
      <c r="AL379" s="70"/>
      <c r="AM379" s="241"/>
      <c r="AN379" s="70"/>
      <c r="AO379" s="70"/>
      <c r="AP379" s="70"/>
      <c r="AQ379" s="242"/>
      <c r="AR379" s="70"/>
      <c r="AS379" s="70"/>
      <c r="AT379" s="70"/>
      <c r="AU379" s="70"/>
      <c r="AV379" s="70"/>
      <c r="AW379" s="241"/>
      <c r="AX379" s="70"/>
      <c r="AY379" s="70"/>
      <c r="AZ379" s="70"/>
      <c r="BA379" s="242"/>
      <c r="BB379" s="70"/>
      <c r="BC379" s="70"/>
      <c r="BD379" s="70"/>
      <c r="BE379" s="70"/>
      <c r="BN379" s="84"/>
    </row>
    <row r="380" ht="13.5" customHeight="1" spans="1:66">
      <c r="A380" s="62">
        <v>363</v>
      </c>
      <c r="B380" s="62">
        <f>LARGE($A$1:$A$521,1)</f>
        <v>499</v>
      </c>
      <c r="C380" s="68"/>
      <c r="D380" s="69"/>
      <c r="E380" s="72"/>
      <c r="G380" s="70"/>
      <c r="H380" s="70"/>
      <c r="I380" s="70"/>
      <c r="J380" s="70"/>
      <c r="K380" s="70"/>
      <c r="L380" s="70"/>
      <c r="M380" s="70"/>
      <c r="N380" s="70"/>
      <c r="O380" s="70" t="s">
        <v>1895</v>
      </c>
      <c r="P380" s="70"/>
      <c r="Q380" s="70"/>
      <c r="R380" s="70"/>
      <c r="S380" s="70"/>
      <c r="T380" s="253"/>
      <c r="U380" s="154"/>
      <c r="V380" s="254"/>
      <c r="W380" s="251"/>
      <c r="X380" s="251"/>
      <c r="Y380" s="251"/>
      <c r="Z380" s="251"/>
      <c r="AA380" s="251"/>
      <c r="AB380" s="263"/>
      <c r="AC380" s="251"/>
      <c r="AD380" s="251"/>
      <c r="AE380" s="251"/>
      <c r="AF380" s="259"/>
      <c r="AG380" s="70"/>
      <c r="AH380" s="70"/>
      <c r="AI380" s="70"/>
      <c r="AJ380" s="70"/>
      <c r="AK380" s="70"/>
      <c r="AL380" s="70"/>
      <c r="AM380" s="253"/>
      <c r="AN380" s="154"/>
      <c r="AO380" s="70"/>
      <c r="AP380" s="70"/>
      <c r="AQ380" s="70"/>
      <c r="AR380" s="250"/>
      <c r="AS380" s="251"/>
      <c r="AT380" s="251"/>
      <c r="AU380" s="251"/>
      <c r="AV380" s="251"/>
      <c r="AW380" s="263"/>
      <c r="AX380" s="251"/>
      <c r="AY380" s="251"/>
      <c r="AZ380" s="251"/>
      <c r="BA380" s="259"/>
      <c r="BB380" s="70"/>
      <c r="BC380" s="70"/>
      <c r="BD380" s="70"/>
      <c r="BE380" s="70"/>
      <c r="BN380" s="84"/>
    </row>
    <row r="381" ht="13.5" customHeight="1" spans="1:66">
      <c r="A381" s="62">
        <v>364</v>
      </c>
      <c r="B381" s="62">
        <f>LARGE($A$1:$A$521,1)</f>
        <v>499</v>
      </c>
      <c r="C381" s="68"/>
      <c r="D381" s="69"/>
      <c r="E381" s="72"/>
      <c r="F381" s="70" t="s">
        <v>1902</v>
      </c>
      <c r="G381" s="70"/>
      <c r="H381" s="70"/>
      <c r="I381" s="70"/>
      <c r="J381" s="70"/>
      <c r="K381" s="70"/>
      <c r="L381" s="70"/>
      <c r="M381" s="70"/>
      <c r="N381" s="70"/>
      <c r="O381" s="70"/>
      <c r="P381" s="70"/>
      <c r="Q381" s="70"/>
      <c r="R381" s="70"/>
      <c r="S381" s="70"/>
      <c r="T381" s="241"/>
      <c r="U381" s="70"/>
      <c r="V381" s="255"/>
      <c r="W381" s="70"/>
      <c r="X381" s="70"/>
      <c r="Y381" s="70"/>
      <c r="Z381" s="70"/>
      <c r="AA381" s="70"/>
      <c r="AB381" s="241"/>
      <c r="AC381" s="70"/>
      <c r="AD381" s="70"/>
      <c r="AE381" s="70"/>
      <c r="AF381" s="255"/>
      <c r="AG381" s="70"/>
      <c r="AH381" s="70"/>
      <c r="AI381" s="70"/>
      <c r="AJ381" s="70"/>
      <c r="AK381" s="70"/>
      <c r="AL381" s="70"/>
      <c r="AM381" s="241"/>
      <c r="AN381" s="70"/>
      <c r="AO381" s="70"/>
      <c r="AP381" s="70"/>
      <c r="AQ381" s="70"/>
      <c r="AR381" s="246"/>
      <c r="AS381" s="70"/>
      <c r="AT381" s="70"/>
      <c r="AU381" s="70"/>
      <c r="AV381" s="70"/>
      <c r="AW381" s="241"/>
      <c r="AX381" s="70"/>
      <c r="AY381" s="70"/>
      <c r="AZ381" s="70"/>
      <c r="BA381" s="255"/>
      <c r="BB381" s="70"/>
      <c r="BC381" s="70"/>
      <c r="BD381" s="70"/>
      <c r="BE381" s="70"/>
      <c r="BN381" s="84"/>
    </row>
    <row r="382" ht="13.5" customHeight="1" spans="1:66">
      <c r="A382" s="62">
        <v>365</v>
      </c>
      <c r="B382" s="62">
        <f>LARGE($A$1:$A$521,1)</f>
        <v>499</v>
      </c>
      <c r="C382" s="68"/>
      <c r="D382" s="69"/>
      <c r="E382" s="72"/>
      <c r="F382" s="236" t="s">
        <v>1903</v>
      </c>
      <c r="G382" s="70"/>
      <c r="H382" s="70"/>
      <c r="I382" s="70"/>
      <c r="J382" s="70"/>
      <c r="K382" s="70"/>
      <c r="L382" s="70"/>
      <c r="M382" s="70"/>
      <c r="N382" s="70"/>
      <c r="O382" s="70"/>
      <c r="P382" s="240"/>
      <c r="Q382" s="240"/>
      <c r="R382" s="240"/>
      <c r="S382" s="240"/>
      <c r="T382" s="256"/>
      <c r="U382" s="240"/>
      <c r="V382" s="257"/>
      <c r="W382" s="70"/>
      <c r="X382" s="70"/>
      <c r="Y382" s="70"/>
      <c r="Z382" s="70"/>
      <c r="AA382" s="70"/>
      <c r="AB382" s="241"/>
      <c r="AC382" s="70"/>
      <c r="AD382" s="70"/>
      <c r="AE382" s="70"/>
      <c r="AF382" s="255"/>
      <c r="AG382" s="240"/>
      <c r="AH382" s="240"/>
      <c r="AI382" s="240"/>
      <c r="AJ382" s="240"/>
      <c r="AK382" s="240"/>
      <c r="AL382" s="240"/>
      <c r="AM382" s="256"/>
      <c r="AN382" s="240"/>
      <c r="AO382" s="240"/>
      <c r="AP382" s="240"/>
      <c r="AQ382" s="240"/>
      <c r="AR382" s="246"/>
      <c r="AS382" s="70"/>
      <c r="AT382" s="70"/>
      <c r="AU382" s="70"/>
      <c r="AV382" s="70"/>
      <c r="AW382" s="241"/>
      <c r="AX382" s="70"/>
      <c r="AY382" s="70"/>
      <c r="AZ382" s="70"/>
      <c r="BA382" s="255"/>
      <c r="BB382" s="240"/>
      <c r="BC382" s="240"/>
      <c r="BD382" s="240"/>
      <c r="BE382" s="240"/>
      <c r="BN382" s="84"/>
    </row>
    <row r="383" ht="13.5" customHeight="1" spans="1:66">
      <c r="A383" s="62">
        <v>366</v>
      </c>
      <c r="B383" s="62">
        <f>LARGE($A$1:$A$521,1)</f>
        <v>499</v>
      </c>
      <c r="C383" s="68"/>
      <c r="D383" s="69"/>
      <c r="E383" s="72"/>
      <c r="F383" s="70"/>
      <c r="G383" s="70"/>
      <c r="H383" s="70"/>
      <c r="I383" s="70"/>
      <c r="J383" s="70"/>
      <c r="K383" s="70"/>
      <c r="L383" s="70"/>
      <c r="M383" s="70"/>
      <c r="N383" s="70"/>
      <c r="O383" s="70" t="s">
        <v>1899</v>
      </c>
      <c r="P383" s="70"/>
      <c r="Q383" s="70"/>
      <c r="R383" s="70"/>
      <c r="S383" s="70"/>
      <c r="T383" s="241"/>
      <c r="U383" s="70"/>
      <c r="V383" s="242"/>
      <c r="W383" s="70"/>
      <c r="X383" s="70"/>
      <c r="Y383" s="70"/>
      <c r="Z383" s="70"/>
      <c r="AA383" s="70"/>
      <c r="AB383" s="241"/>
      <c r="AC383" s="70"/>
      <c r="AD383" s="70"/>
      <c r="AE383" s="70"/>
      <c r="AF383" s="70"/>
      <c r="AG383" s="241"/>
      <c r="AH383" s="70"/>
      <c r="AI383" s="70"/>
      <c r="AJ383" s="70"/>
      <c r="AK383" s="70"/>
      <c r="AL383" s="70"/>
      <c r="AM383" s="241"/>
      <c r="AN383" s="70"/>
      <c r="AO383" s="70"/>
      <c r="AP383" s="70"/>
      <c r="AQ383" s="242"/>
      <c r="AR383" s="70"/>
      <c r="AS383" s="70"/>
      <c r="AT383" s="70"/>
      <c r="AU383" s="70"/>
      <c r="AV383" s="70"/>
      <c r="AW383" s="241"/>
      <c r="AX383" s="70"/>
      <c r="AY383" s="70"/>
      <c r="AZ383" s="70"/>
      <c r="BA383" s="242"/>
      <c r="BB383" s="70"/>
      <c r="BC383" s="70"/>
      <c r="BD383" s="70"/>
      <c r="BE383" s="70"/>
      <c r="BN383" s="84"/>
    </row>
    <row r="384" ht="13.5" customHeight="1" spans="1:66">
      <c r="A384" s="62">
        <v>367</v>
      </c>
      <c r="B384" s="62">
        <f>LARGE($A$1:$A$521,1)</f>
        <v>499</v>
      </c>
      <c r="C384" s="68"/>
      <c r="D384" s="69"/>
      <c r="E384" s="72"/>
      <c r="F384" s="70"/>
      <c r="G384" s="70"/>
      <c r="H384" s="70"/>
      <c r="I384" s="70"/>
      <c r="J384" s="70"/>
      <c r="K384" s="70"/>
      <c r="L384" s="70"/>
      <c r="M384" s="70"/>
      <c r="N384" s="70"/>
      <c r="O384" s="70"/>
      <c r="P384" s="70"/>
      <c r="Q384" s="70"/>
      <c r="R384" s="70"/>
      <c r="S384" s="70"/>
      <c r="T384" s="241"/>
      <c r="U384" s="70"/>
      <c r="V384" s="242"/>
      <c r="W384" s="70"/>
      <c r="X384" s="70"/>
      <c r="Y384" s="70"/>
      <c r="Z384" s="70"/>
      <c r="AA384" s="70"/>
      <c r="AB384" s="241"/>
      <c r="AC384" s="70"/>
      <c r="AD384" s="70"/>
      <c r="AE384" s="70"/>
      <c r="AF384" s="70"/>
      <c r="AG384" s="241"/>
      <c r="AH384" s="70"/>
      <c r="AI384" s="70"/>
      <c r="AJ384" s="70"/>
      <c r="AK384" s="70"/>
      <c r="AL384" s="70"/>
      <c r="AM384" s="241"/>
      <c r="AN384" s="70"/>
      <c r="AO384" s="70"/>
      <c r="AP384" s="70"/>
      <c r="AQ384" s="242"/>
      <c r="AR384" s="70"/>
      <c r="AS384" s="70"/>
      <c r="AT384" s="70"/>
      <c r="AU384" s="70"/>
      <c r="AV384" s="70"/>
      <c r="AW384" s="241"/>
      <c r="AX384" s="70"/>
      <c r="AY384" s="70"/>
      <c r="AZ384" s="70"/>
      <c r="BA384" s="70"/>
      <c r="BB384" s="241"/>
      <c r="BC384" s="70"/>
      <c r="BD384" s="70"/>
      <c r="BE384" s="70"/>
      <c r="BN384" s="84"/>
    </row>
    <row r="385" ht="13.5" customHeight="1" spans="1:66">
      <c r="A385" s="62">
        <v>368</v>
      </c>
      <c r="B385" s="62">
        <f>LARGE($A$1:$A$521,1)</f>
        <v>499</v>
      </c>
      <c r="C385" s="68"/>
      <c r="D385" s="69"/>
      <c r="E385" s="72"/>
      <c r="F385" s="70"/>
      <c r="G385" s="70"/>
      <c r="H385" s="70"/>
      <c r="I385" s="70"/>
      <c r="J385" s="70"/>
      <c r="K385" s="70"/>
      <c r="L385" s="70"/>
      <c r="M385" s="70"/>
      <c r="N385" s="70"/>
      <c r="O385" s="70"/>
      <c r="P385" s="70"/>
      <c r="Q385" s="70"/>
      <c r="R385" s="70"/>
      <c r="S385" s="70"/>
      <c r="T385" s="241"/>
      <c r="U385" s="70"/>
      <c r="V385" s="242"/>
      <c r="W385" s="70"/>
      <c r="X385" s="70"/>
      <c r="Y385" s="70"/>
      <c r="Z385" s="70"/>
      <c r="AA385" s="70"/>
      <c r="AB385" s="241"/>
      <c r="AC385" s="70"/>
      <c r="AD385" s="70"/>
      <c r="AE385" s="70"/>
      <c r="AF385" s="70"/>
      <c r="AG385" s="241"/>
      <c r="AH385" s="70"/>
      <c r="AI385" s="70"/>
      <c r="AJ385" s="70"/>
      <c r="AK385" s="70"/>
      <c r="AL385" s="70"/>
      <c r="AM385" s="241"/>
      <c r="AN385" s="70"/>
      <c r="AO385" s="70"/>
      <c r="AP385" s="70"/>
      <c r="AQ385" s="242"/>
      <c r="AR385" s="70"/>
      <c r="AS385" s="70"/>
      <c r="AT385" s="70"/>
      <c r="AU385" s="70"/>
      <c r="AV385" s="70"/>
      <c r="AW385" s="241"/>
      <c r="AX385" s="70"/>
      <c r="AY385" s="70"/>
      <c r="AZ385" s="70"/>
      <c r="BA385" s="70"/>
      <c r="BB385" s="241"/>
      <c r="BC385" s="70"/>
      <c r="BD385" s="70"/>
      <c r="BE385" s="70"/>
      <c r="BN385" s="84"/>
    </row>
    <row r="386" ht="13.5" customHeight="1" spans="1:66">
      <c r="A386" s="62">
        <v>369</v>
      </c>
      <c r="B386" s="62">
        <f>LARGE($A$1:$A$521,1)</f>
        <v>499</v>
      </c>
      <c r="C386" s="68"/>
      <c r="D386" s="69"/>
      <c r="E386" s="72"/>
      <c r="F386" s="70"/>
      <c r="G386" s="70"/>
      <c r="H386" s="70"/>
      <c r="I386" s="70"/>
      <c r="J386" s="70"/>
      <c r="K386" s="70"/>
      <c r="L386" s="70"/>
      <c r="M386" s="70"/>
      <c r="N386" s="70"/>
      <c r="O386" s="70"/>
      <c r="P386" s="70"/>
      <c r="Q386" s="70"/>
      <c r="R386" s="70"/>
      <c r="S386" s="70"/>
      <c r="T386" s="241"/>
      <c r="U386" s="70"/>
      <c r="V386" s="242"/>
      <c r="W386" s="70"/>
      <c r="X386" s="70"/>
      <c r="Y386" s="70"/>
      <c r="Z386" s="70"/>
      <c r="AA386" s="70"/>
      <c r="AB386" s="241"/>
      <c r="AC386" s="70"/>
      <c r="AD386" s="70"/>
      <c r="AE386" s="70"/>
      <c r="AF386" s="70"/>
      <c r="AG386" s="241"/>
      <c r="AH386" s="70"/>
      <c r="AI386" s="70"/>
      <c r="AJ386" s="70"/>
      <c r="AK386" s="70"/>
      <c r="AL386" s="70"/>
      <c r="AM386" s="241"/>
      <c r="AN386" s="70"/>
      <c r="AO386" s="70"/>
      <c r="AP386" s="70"/>
      <c r="AQ386" s="242"/>
      <c r="AR386" s="70"/>
      <c r="AS386" s="70"/>
      <c r="AT386" s="70"/>
      <c r="AU386" s="70"/>
      <c r="AV386" s="70"/>
      <c r="AW386" s="241"/>
      <c r="AX386" s="70"/>
      <c r="AY386" s="70"/>
      <c r="AZ386" s="70"/>
      <c r="BA386" s="70"/>
      <c r="BB386" s="241"/>
      <c r="BC386" s="70"/>
      <c r="BD386" s="70"/>
      <c r="BE386" s="70"/>
      <c r="BN386" s="84"/>
    </row>
    <row r="387" ht="13.5" customHeight="1" spans="1:66">
      <c r="A387" s="62">
        <v>370</v>
      </c>
      <c r="B387" s="62">
        <f>LARGE($A$1:$A$521,1)</f>
        <v>499</v>
      </c>
      <c r="C387" s="68"/>
      <c r="D387" s="69"/>
      <c r="E387" s="72"/>
      <c r="H387" s="70"/>
      <c r="I387" s="70"/>
      <c r="J387" s="70"/>
      <c r="K387" s="70"/>
      <c r="L387" s="70"/>
      <c r="M387" s="70"/>
      <c r="N387" s="70"/>
      <c r="O387" s="70"/>
      <c r="P387" s="70"/>
      <c r="Q387" s="70"/>
      <c r="R387" s="70"/>
      <c r="S387" s="70"/>
      <c r="T387" s="241"/>
      <c r="U387" s="70"/>
      <c r="V387" s="242"/>
      <c r="W387" s="70"/>
      <c r="X387" s="70"/>
      <c r="Y387" s="70"/>
      <c r="Z387" s="70"/>
      <c r="AA387" s="70"/>
      <c r="AB387" s="256"/>
      <c r="AC387" s="70"/>
      <c r="AD387" s="70"/>
      <c r="AE387" s="70"/>
      <c r="AF387" s="70"/>
      <c r="AG387" s="241"/>
      <c r="AH387" s="70"/>
      <c r="AI387" s="70"/>
      <c r="AJ387" s="70"/>
      <c r="AK387" s="70"/>
      <c r="AL387" s="70"/>
      <c r="AM387" s="241"/>
      <c r="AN387" s="70"/>
      <c r="AO387" s="70"/>
      <c r="AP387" s="70"/>
      <c r="AQ387" s="242"/>
      <c r="AR387" s="70"/>
      <c r="AS387" s="70"/>
      <c r="AT387" s="70"/>
      <c r="AU387" s="70"/>
      <c r="AV387" s="70"/>
      <c r="AW387" s="241"/>
      <c r="AX387" s="70"/>
      <c r="AY387" s="70"/>
      <c r="AZ387" s="70"/>
      <c r="BA387" s="70"/>
      <c r="BB387" s="241"/>
      <c r="BC387" s="70"/>
      <c r="BD387" s="70"/>
      <c r="BE387" s="70"/>
      <c r="BN387" s="84"/>
    </row>
    <row r="388" ht="13.5" customHeight="1" spans="1:66">
      <c r="A388" s="62">
        <v>371</v>
      </c>
      <c r="B388" s="62">
        <f>LARGE($A$1:$A$521,1)</f>
        <v>499</v>
      </c>
      <c r="C388" s="68"/>
      <c r="D388" s="69"/>
      <c r="E388" s="72"/>
      <c r="H388" s="70"/>
      <c r="I388" s="70"/>
      <c r="J388" s="70"/>
      <c r="K388" s="70"/>
      <c r="L388" s="70"/>
      <c r="M388" s="70"/>
      <c r="N388" s="70"/>
      <c r="O388" s="70" t="s">
        <v>1895</v>
      </c>
      <c r="P388" s="70"/>
      <c r="Q388" s="70"/>
      <c r="R388" s="70"/>
      <c r="S388" s="70"/>
      <c r="T388" s="241"/>
      <c r="U388" s="70"/>
      <c r="V388" s="242"/>
      <c r="W388" s="70"/>
      <c r="X388" s="70"/>
      <c r="Y388" s="70"/>
      <c r="Z388" s="70"/>
      <c r="AA388" s="255"/>
      <c r="AB388" s="251"/>
      <c r="AC388" s="251"/>
      <c r="AD388" s="251"/>
      <c r="AE388" s="251"/>
      <c r="AF388" s="251"/>
      <c r="AG388" s="263"/>
      <c r="AH388" s="251"/>
      <c r="AI388" s="251"/>
      <c r="AJ388" s="251"/>
      <c r="AK388" s="251"/>
      <c r="AL388" s="259"/>
      <c r="AM388" s="70"/>
      <c r="AN388" s="70"/>
      <c r="AO388" s="70"/>
      <c r="AP388" s="70"/>
      <c r="AQ388" s="242"/>
      <c r="AR388" s="70"/>
      <c r="AS388" s="70"/>
      <c r="AT388" s="70"/>
      <c r="AU388" s="70"/>
      <c r="AV388" s="70"/>
      <c r="AW388" s="241"/>
      <c r="AX388" s="70"/>
      <c r="AY388" s="70"/>
      <c r="AZ388" s="70"/>
      <c r="BA388" s="70"/>
      <c r="BB388" s="241"/>
      <c r="BC388" s="70"/>
      <c r="BD388" s="70"/>
      <c r="BE388" s="70"/>
      <c r="BN388" s="84"/>
    </row>
    <row r="389" ht="13.5" customHeight="1" spans="1:66">
      <c r="A389" s="62">
        <v>372</v>
      </c>
      <c r="B389" s="62">
        <f>LARGE($A$1:$A$521,1)</f>
        <v>499</v>
      </c>
      <c r="C389" s="68"/>
      <c r="D389" s="69"/>
      <c r="E389" s="72"/>
      <c r="F389" s="70" t="s">
        <v>1949</v>
      </c>
      <c r="G389" s="70"/>
      <c r="H389" s="70"/>
      <c r="I389" s="70"/>
      <c r="J389" s="70"/>
      <c r="K389" s="70"/>
      <c r="L389" s="70"/>
      <c r="M389" s="70"/>
      <c r="N389" s="70"/>
      <c r="O389" s="70"/>
      <c r="P389" s="70"/>
      <c r="Q389" s="70"/>
      <c r="R389" s="70"/>
      <c r="S389" s="70"/>
      <c r="T389" s="241"/>
      <c r="U389" s="70"/>
      <c r="V389" s="242"/>
      <c r="W389" s="70"/>
      <c r="X389" s="70"/>
      <c r="Y389" s="70"/>
      <c r="Z389" s="70"/>
      <c r="AA389" s="255"/>
      <c r="AB389" s="70"/>
      <c r="AC389" s="70"/>
      <c r="AD389" s="70"/>
      <c r="AE389" s="70"/>
      <c r="AF389" s="70"/>
      <c r="AG389" s="241"/>
      <c r="AH389" s="70"/>
      <c r="AI389" s="70"/>
      <c r="AJ389" s="70"/>
      <c r="AK389" s="70"/>
      <c r="AL389" s="255"/>
      <c r="AM389" s="70"/>
      <c r="AN389" s="70"/>
      <c r="AO389" s="70"/>
      <c r="AP389" s="70"/>
      <c r="AQ389" s="242"/>
      <c r="AR389" s="70"/>
      <c r="AS389" s="70"/>
      <c r="AT389" s="70"/>
      <c r="AU389" s="70"/>
      <c r="AV389" s="70"/>
      <c r="AW389" s="241"/>
      <c r="AX389" s="70"/>
      <c r="AY389" s="70"/>
      <c r="AZ389" s="70"/>
      <c r="BA389" s="70"/>
      <c r="BB389" s="241"/>
      <c r="BC389" s="70"/>
      <c r="BD389" s="70"/>
      <c r="BE389" s="70"/>
      <c r="BN389" s="84"/>
    </row>
    <row r="390" ht="13.5" customHeight="1" spans="1:66">
      <c r="A390" s="62">
        <v>373</v>
      </c>
      <c r="B390" s="62">
        <f>LARGE($A$1:$A$521,1)</f>
        <v>499</v>
      </c>
      <c r="C390" s="68"/>
      <c r="D390" s="69"/>
      <c r="E390" s="72"/>
      <c r="F390" s="70" t="s">
        <v>1910</v>
      </c>
      <c r="G390" s="70"/>
      <c r="H390" s="70"/>
      <c r="I390" s="70"/>
      <c r="J390" s="70"/>
      <c r="K390" s="70"/>
      <c r="L390" s="70"/>
      <c r="M390" s="70"/>
      <c r="N390" s="70"/>
      <c r="O390" s="70"/>
      <c r="P390" s="240"/>
      <c r="Q390" s="240"/>
      <c r="R390" s="240"/>
      <c r="S390" s="240"/>
      <c r="T390" s="256"/>
      <c r="U390" s="240"/>
      <c r="V390" s="249"/>
      <c r="W390" s="240"/>
      <c r="X390" s="240"/>
      <c r="Y390" s="240"/>
      <c r="Z390" s="240"/>
      <c r="AA390" s="257"/>
      <c r="AB390" s="70"/>
      <c r="AC390" s="70"/>
      <c r="AD390" s="70"/>
      <c r="AE390" s="70"/>
      <c r="AF390" s="70"/>
      <c r="AG390" s="241"/>
      <c r="AH390" s="70"/>
      <c r="AI390" s="70"/>
      <c r="AJ390" s="70"/>
      <c r="AK390" s="70"/>
      <c r="AL390" s="255"/>
      <c r="AM390" s="240"/>
      <c r="AN390" s="240"/>
      <c r="AO390" s="240"/>
      <c r="AP390" s="240"/>
      <c r="AQ390" s="249"/>
      <c r="AR390" s="240"/>
      <c r="AS390" s="240"/>
      <c r="AT390" s="240"/>
      <c r="AU390" s="240"/>
      <c r="AV390" s="240"/>
      <c r="AW390" s="256"/>
      <c r="AX390" s="240"/>
      <c r="AY390" s="240"/>
      <c r="AZ390" s="240"/>
      <c r="BA390" s="249"/>
      <c r="BB390" s="240"/>
      <c r="BC390" s="240"/>
      <c r="BD390" s="240"/>
      <c r="BE390" s="240"/>
      <c r="BN390" s="84"/>
    </row>
    <row r="391" ht="13.5" customHeight="1" spans="1:66">
      <c r="A391" s="62">
        <v>374</v>
      </c>
      <c r="B391" s="62">
        <f>LARGE($A$1:$A$521,1)</f>
        <v>499</v>
      </c>
      <c r="C391" s="68"/>
      <c r="D391" s="69"/>
      <c r="E391" s="72"/>
      <c r="F391" s="236" t="s">
        <v>1950</v>
      </c>
      <c r="G391" s="70"/>
      <c r="H391" s="70"/>
      <c r="I391" s="70"/>
      <c r="J391" s="70"/>
      <c r="K391" s="70"/>
      <c r="L391" s="70"/>
      <c r="M391" s="70"/>
      <c r="N391" s="70"/>
      <c r="O391" s="70" t="s">
        <v>1899</v>
      </c>
      <c r="P391" s="70"/>
      <c r="Q391" s="70"/>
      <c r="R391" s="70"/>
      <c r="S391" s="70"/>
      <c r="T391" s="241"/>
      <c r="U391" s="70"/>
      <c r="V391" s="242"/>
      <c r="W391" s="70"/>
      <c r="X391" s="70"/>
      <c r="Y391" s="70"/>
      <c r="Z391" s="70"/>
      <c r="AA391" s="252"/>
      <c r="AB391" s="70"/>
      <c r="AC391" s="70"/>
      <c r="AD391" s="70"/>
      <c r="AE391" s="70"/>
      <c r="AF391" s="70"/>
      <c r="AG391" s="241"/>
      <c r="AH391" s="70"/>
      <c r="AI391" s="70"/>
      <c r="AJ391" s="70"/>
      <c r="AK391" s="70"/>
      <c r="AL391" s="70"/>
      <c r="AM391" s="241"/>
      <c r="AN391" s="70"/>
      <c r="AO391" s="70"/>
      <c r="AP391" s="70"/>
      <c r="AQ391" s="242"/>
      <c r="AR391" s="70"/>
      <c r="AS391" s="70"/>
      <c r="AT391" s="70"/>
      <c r="AU391" s="70"/>
      <c r="AV391" s="70"/>
      <c r="AW391" s="241"/>
      <c r="AX391" s="70"/>
      <c r="AY391" s="70"/>
      <c r="AZ391" s="70"/>
      <c r="BA391" s="70"/>
      <c r="BB391" s="241"/>
      <c r="BC391" s="70"/>
      <c r="BD391" s="70"/>
      <c r="BE391" s="70"/>
      <c r="BN391" s="84"/>
    </row>
    <row r="392" ht="13.5" customHeight="1" spans="1:66">
      <c r="A392" s="62">
        <v>375</v>
      </c>
      <c r="B392" s="62">
        <f>LARGE($A$1:$A$521,1)</f>
        <v>499</v>
      </c>
      <c r="C392" s="68"/>
      <c r="D392" s="69"/>
      <c r="E392" s="72"/>
      <c r="F392" s="236" t="s">
        <v>1912</v>
      </c>
      <c r="G392" s="70"/>
      <c r="H392" s="70"/>
      <c r="I392" s="70"/>
      <c r="J392" s="70"/>
      <c r="K392" s="70"/>
      <c r="L392" s="70"/>
      <c r="M392" s="70"/>
      <c r="N392" s="70"/>
      <c r="O392" s="70"/>
      <c r="P392" s="70"/>
      <c r="Q392" s="70"/>
      <c r="R392" s="70"/>
      <c r="S392" s="70"/>
      <c r="T392" s="241"/>
      <c r="U392" s="70"/>
      <c r="V392" s="242"/>
      <c r="W392" s="70"/>
      <c r="X392" s="70"/>
      <c r="Y392" s="70"/>
      <c r="Z392" s="70"/>
      <c r="AA392" s="242"/>
      <c r="AB392" s="70"/>
      <c r="AC392" s="70"/>
      <c r="AD392" s="70"/>
      <c r="AE392" s="70"/>
      <c r="AF392" s="70"/>
      <c r="AG392" s="241"/>
      <c r="AH392" s="70"/>
      <c r="AI392" s="70"/>
      <c r="AJ392" s="70"/>
      <c r="AK392" s="70"/>
      <c r="AL392" s="70"/>
      <c r="AM392" s="241"/>
      <c r="AN392" s="70"/>
      <c r="AO392" s="70"/>
      <c r="AP392" s="70"/>
      <c r="AQ392" s="242"/>
      <c r="AR392" s="70"/>
      <c r="AS392" s="70"/>
      <c r="AT392" s="70"/>
      <c r="AU392" s="70"/>
      <c r="AV392" s="70"/>
      <c r="AW392" s="241"/>
      <c r="AX392" s="70"/>
      <c r="AY392" s="70"/>
      <c r="AZ392" s="70"/>
      <c r="BA392" s="70"/>
      <c r="BB392" s="241"/>
      <c r="BC392" s="70"/>
      <c r="BD392" s="70"/>
      <c r="BE392" s="70"/>
      <c r="BN392" s="84"/>
    </row>
    <row r="393" ht="13.5" customHeight="1" spans="1:66">
      <c r="A393" s="62">
        <v>376</v>
      </c>
      <c r="B393" s="62">
        <f>LARGE($A$1:$A$521,1)</f>
        <v>499</v>
      </c>
      <c r="C393" s="68"/>
      <c r="D393" s="69"/>
      <c r="E393" s="72"/>
      <c r="F393" s="70"/>
      <c r="G393" s="70"/>
      <c r="H393" s="70"/>
      <c r="I393" s="70"/>
      <c r="J393" s="70"/>
      <c r="K393" s="70"/>
      <c r="L393" s="70"/>
      <c r="M393" s="70"/>
      <c r="N393" s="70"/>
      <c r="O393" s="70"/>
      <c r="P393" s="70"/>
      <c r="Q393" s="70"/>
      <c r="R393" s="70"/>
      <c r="S393" s="70"/>
      <c r="T393" s="241"/>
      <c r="U393" s="70"/>
      <c r="V393" s="242"/>
      <c r="W393" s="70"/>
      <c r="X393" s="70"/>
      <c r="Y393" s="70"/>
      <c r="Z393" s="70"/>
      <c r="AA393" s="242"/>
      <c r="AB393" s="70"/>
      <c r="AC393" s="70"/>
      <c r="AD393" s="70"/>
      <c r="AE393" s="70"/>
      <c r="AF393" s="70"/>
      <c r="AG393" s="241"/>
      <c r="AH393" s="70"/>
      <c r="AI393" s="70"/>
      <c r="AJ393" s="70"/>
      <c r="AK393" s="70"/>
      <c r="AL393" s="70"/>
      <c r="AM393" s="241"/>
      <c r="AN393" s="70"/>
      <c r="AO393" s="70"/>
      <c r="AP393" s="70"/>
      <c r="AQ393" s="242"/>
      <c r="AR393" s="70"/>
      <c r="AS393" s="70"/>
      <c r="AT393" s="70"/>
      <c r="AU393" s="70"/>
      <c r="AV393" s="70"/>
      <c r="AW393" s="241"/>
      <c r="AX393" s="70"/>
      <c r="AY393" s="70"/>
      <c r="AZ393" s="70"/>
      <c r="BA393" s="70"/>
      <c r="BB393" s="241"/>
      <c r="BC393" s="70"/>
      <c r="BD393" s="70"/>
      <c r="BE393" s="70"/>
      <c r="BN393" s="84"/>
    </row>
    <row r="394" ht="13.5" customHeight="1" spans="1:66">
      <c r="A394" s="62">
        <v>377</v>
      </c>
      <c r="B394" s="62">
        <f>LARGE($A$1:$A$521,1)</f>
        <v>499</v>
      </c>
      <c r="C394" s="68"/>
      <c r="D394" s="69"/>
      <c r="E394" s="72"/>
      <c r="F394" s="70"/>
      <c r="G394" s="70"/>
      <c r="H394" s="70"/>
      <c r="I394" s="70"/>
      <c r="J394" s="70"/>
      <c r="K394" s="70"/>
      <c r="L394" s="70"/>
      <c r="M394" s="70"/>
      <c r="N394" s="70"/>
      <c r="O394" s="70"/>
      <c r="P394" s="70"/>
      <c r="Q394" s="70"/>
      <c r="R394" s="70"/>
      <c r="S394" s="70"/>
      <c r="T394" s="241"/>
      <c r="U394" s="70"/>
      <c r="V394" s="242"/>
      <c r="W394" s="70"/>
      <c r="X394" s="70"/>
      <c r="Y394" s="70"/>
      <c r="Z394" s="70"/>
      <c r="AA394" s="242"/>
      <c r="AB394" s="70"/>
      <c r="AC394" s="70"/>
      <c r="AD394" s="70"/>
      <c r="AE394" s="70"/>
      <c r="AF394" s="70"/>
      <c r="AG394" s="241"/>
      <c r="AH394" s="70"/>
      <c r="AI394" s="70"/>
      <c r="AJ394" s="70"/>
      <c r="AK394" s="70"/>
      <c r="AL394" s="70"/>
      <c r="AM394" s="241"/>
      <c r="AN394" s="70"/>
      <c r="AO394" s="70"/>
      <c r="AP394" s="70"/>
      <c r="AQ394" s="242"/>
      <c r="AR394" s="70"/>
      <c r="AS394" s="70"/>
      <c r="AT394" s="70"/>
      <c r="AU394" s="70"/>
      <c r="AV394" s="70"/>
      <c r="AW394" s="241"/>
      <c r="AX394" s="70"/>
      <c r="AY394" s="70"/>
      <c r="AZ394" s="70"/>
      <c r="BA394" s="70"/>
      <c r="BB394" s="241"/>
      <c r="BC394" s="70"/>
      <c r="BD394" s="70"/>
      <c r="BE394" s="70"/>
      <c r="BN394" s="84"/>
    </row>
    <row r="395" ht="13.5" customHeight="1" spans="1:66">
      <c r="A395" s="62">
        <v>378</v>
      </c>
      <c r="B395" s="62">
        <f>LARGE($A$1:$A$521,1)</f>
        <v>499</v>
      </c>
      <c r="C395" s="68"/>
      <c r="D395" s="69"/>
      <c r="E395" s="72"/>
      <c r="F395" s="70"/>
      <c r="G395" s="70"/>
      <c r="H395" s="70"/>
      <c r="I395" s="70"/>
      <c r="J395" s="70"/>
      <c r="K395" s="70"/>
      <c r="L395" s="70"/>
      <c r="M395" s="70"/>
      <c r="N395" s="70"/>
      <c r="O395" s="70"/>
      <c r="P395" s="70"/>
      <c r="Q395" s="70"/>
      <c r="R395" s="70"/>
      <c r="S395" s="70"/>
      <c r="T395" s="241"/>
      <c r="U395" s="70"/>
      <c r="V395" s="242"/>
      <c r="W395" s="70"/>
      <c r="X395" s="70"/>
      <c r="Y395" s="70"/>
      <c r="Z395" s="70"/>
      <c r="AA395" s="242"/>
      <c r="AB395" s="70"/>
      <c r="AC395" s="70"/>
      <c r="AD395" s="70"/>
      <c r="AE395" s="70"/>
      <c r="AF395" s="70"/>
      <c r="AG395" s="256"/>
      <c r="AH395" s="70"/>
      <c r="AI395" s="70"/>
      <c r="AJ395" s="70"/>
      <c r="AK395" s="70"/>
      <c r="AL395" s="70"/>
      <c r="AM395" s="241"/>
      <c r="AN395" s="70"/>
      <c r="AO395" s="70"/>
      <c r="AP395" s="70"/>
      <c r="AQ395" s="242"/>
      <c r="AR395" s="70"/>
      <c r="AS395" s="70"/>
      <c r="AT395" s="70"/>
      <c r="AU395" s="70"/>
      <c r="AV395" s="70"/>
      <c r="AW395" s="241"/>
      <c r="AX395" s="70"/>
      <c r="AY395" s="70"/>
      <c r="AZ395" s="70"/>
      <c r="BA395" s="70"/>
      <c r="BB395" s="241"/>
      <c r="BC395" s="70"/>
      <c r="BD395" s="70"/>
      <c r="BE395" s="70"/>
      <c r="BN395" s="84"/>
    </row>
    <row r="396" ht="13.5" customHeight="1" spans="1:66">
      <c r="A396" s="62">
        <v>379</v>
      </c>
      <c r="B396" s="62">
        <f>LARGE($A$1:$A$521,1)</f>
        <v>499</v>
      </c>
      <c r="C396" s="68"/>
      <c r="D396" s="69"/>
      <c r="E396" s="72"/>
      <c r="G396" s="70"/>
      <c r="H396" s="70"/>
      <c r="I396" s="70"/>
      <c r="J396" s="70"/>
      <c r="K396" s="70"/>
      <c r="L396" s="70"/>
      <c r="M396" s="70"/>
      <c r="N396" s="70"/>
      <c r="O396" s="70" t="s">
        <v>1895</v>
      </c>
      <c r="P396" s="70"/>
      <c r="Q396" s="70"/>
      <c r="R396" s="70"/>
      <c r="S396" s="70"/>
      <c r="T396" s="241"/>
      <c r="U396" s="70"/>
      <c r="V396" s="242"/>
      <c r="W396" s="70"/>
      <c r="X396" s="70"/>
      <c r="Y396" s="70"/>
      <c r="Z396" s="70"/>
      <c r="AA396" s="242"/>
      <c r="AB396" s="70"/>
      <c r="AC396" s="70"/>
      <c r="AD396" s="70"/>
      <c r="AE396" s="70"/>
      <c r="AF396" s="255"/>
      <c r="AG396" s="250"/>
      <c r="AH396" s="251"/>
      <c r="AI396" s="251"/>
      <c r="AJ396" s="251"/>
      <c r="AK396" s="251"/>
      <c r="AL396" s="251"/>
      <c r="AM396" s="263"/>
      <c r="AN396" s="251"/>
      <c r="AO396" s="251"/>
      <c r="AP396" s="251"/>
      <c r="AQ396" s="259"/>
      <c r="AR396" s="70"/>
      <c r="AS396" s="70"/>
      <c r="AT396" s="70"/>
      <c r="AU396" s="70"/>
      <c r="AV396" s="70"/>
      <c r="AW396" s="241"/>
      <c r="AX396" s="70"/>
      <c r="AY396" s="70"/>
      <c r="AZ396" s="70"/>
      <c r="BA396" s="70"/>
      <c r="BB396" s="241"/>
      <c r="BC396" s="70"/>
      <c r="BD396" s="70"/>
      <c r="BE396" s="70"/>
      <c r="BN396" s="84"/>
    </row>
    <row r="397" ht="13.5" customHeight="1" spans="1:66">
      <c r="A397" s="62">
        <v>380</v>
      </c>
      <c r="B397" s="62">
        <f>LARGE($A$1:$A$521,1)</f>
        <v>499</v>
      </c>
      <c r="C397" s="68"/>
      <c r="D397" s="69"/>
      <c r="E397" s="72"/>
      <c r="F397" s="70" t="s">
        <v>1951</v>
      </c>
      <c r="G397" s="70"/>
      <c r="H397" s="70"/>
      <c r="I397" s="70"/>
      <c r="J397" s="70"/>
      <c r="K397" s="70"/>
      <c r="L397" s="70"/>
      <c r="M397" s="70"/>
      <c r="N397" s="70"/>
      <c r="O397" s="70"/>
      <c r="P397" s="70"/>
      <c r="Q397" s="70"/>
      <c r="R397" s="70"/>
      <c r="S397" s="70"/>
      <c r="T397" s="241"/>
      <c r="U397" s="70"/>
      <c r="V397" s="242"/>
      <c r="W397" s="70"/>
      <c r="X397" s="70"/>
      <c r="Y397" s="70"/>
      <c r="Z397" s="70"/>
      <c r="AA397" s="242"/>
      <c r="AB397" s="70"/>
      <c r="AC397" s="70"/>
      <c r="AD397" s="70"/>
      <c r="AE397" s="70"/>
      <c r="AF397" s="255"/>
      <c r="AG397" s="246"/>
      <c r="AH397" s="70"/>
      <c r="AI397" s="70"/>
      <c r="AJ397" s="70"/>
      <c r="AK397" s="70"/>
      <c r="AL397" s="70"/>
      <c r="AM397" s="241"/>
      <c r="AN397" s="70"/>
      <c r="AO397" s="70"/>
      <c r="AP397" s="70"/>
      <c r="AQ397" s="255"/>
      <c r="AR397" s="70"/>
      <c r="AS397" s="70"/>
      <c r="AT397" s="70"/>
      <c r="AU397" s="70"/>
      <c r="AV397" s="70"/>
      <c r="AW397" s="241"/>
      <c r="AX397" s="70"/>
      <c r="AY397" s="70"/>
      <c r="AZ397" s="70"/>
      <c r="BA397" s="70"/>
      <c r="BB397" s="241"/>
      <c r="BC397" s="70"/>
      <c r="BD397" s="70"/>
      <c r="BE397" s="70"/>
      <c r="BN397" s="84"/>
    </row>
    <row r="398" ht="13.5" customHeight="1" spans="1:66">
      <c r="A398" s="62">
        <v>381</v>
      </c>
      <c r="B398" s="62">
        <f>LARGE($A$1:$A$521,1)</f>
        <v>499</v>
      </c>
      <c r="C398" s="68"/>
      <c r="D398" s="69"/>
      <c r="E398" s="72"/>
      <c r="F398" s="236" t="s">
        <v>28</v>
      </c>
      <c r="G398" s="70"/>
      <c r="H398" s="70"/>
      <c r="I398" s="70"/>
      <c r="J398" s="70"/>
      <c r="K398" s="70"/>
      <c r="L398" s="70"/>
      <c r="M398" s="70"/>
      <c r="N398" s="70"/>
      <c r="O398" s="70"/>
      <c r="P398" s="240"/>
      <c r="Q398" s="240"/>
      <c r="R398" s="240"/>
      <c r="S398" s="240"/>
      <c r="T398" s="256"/>
      <c r="U398" s="240"/>
      <c r="V398" s="249"/>
      <c r="W398" s="240"/>
      <c r="X398" s="240"/>
      <c r="Y398" s="240"/>
      <c r="Z398" s="240"/>
      <c r="AA398" s="249"/>
      <c r="AB398" s="240"/>
      <c r="AC398" s="240"/>
      <c r="AD398" s="240"/>
      <c r="AE398" s="240"/>
      <c r="AF398" s="257"/>
      <c r="AG398" s="246"/>
      <c r="AH398" s="70"/>
      <c r="AI398" s="70"/>
      <c r="AJ398" s="70"/>
      <c r="AK398" s="70"/>
      <c r="AL398" s="70"/>
      <c r="AM398" s="241"/>
      <c r="AN398" s="70"/>
      <c r="AO398" s="70"/>
      <c r="AP398" s="70"/>
      <c r="AQ398" s="255"/>
      <c r="AR398" s="240"/>
      <c r="AS398" s="240"/>
      <c r="AT398" s="240"/>
      <c r="AU398" s="240"/>
      <c r="AV398" s="240"/>
      <c r="AW398" s="256"/>
      <c r="AX398" s="240"/>
      <c r="AY398" s="240"/>
      <c r="AZ398" s="240"/>
      <c r="BA398" s="249"/>
      <c r="BB398" s="240"/>
      <c r="BC398" s="240"/>
      <c r="BD398" s="240"/>
      <c r="BE398" s="240"/>
      <c r="BN398" s="84"/>
    </row>
    <row r="399" ht="13.5" customHeight="1" spans="1:66">
      <c r="A399" s="62">
        <v>382</v>
      </c>
      <c r="B399" s="62">
        <f>LARGE($A$1:$A$521,1)</f>
        <v>499</v>
      </c>
      <c r="C399" s="68"/>
      <c r="D399" s="69"/>
      <c r="E399" s="72"/>
      <c r="F399" s="236" t="s">
        <v>1957</v>
      </c>
      <c r="G399" s="70"/>
      <c r="H399" s="70"/>
      <c r="I399" s="70"/>
      <c r="J399" s="70"/>
      <c r="K399" s="70"/>
      <c r="L399" s="70"/>
      <c r="M399" s="70"/>
      <c r="N399" s="70"/>
      <c r="O399" s="70" t="s">
        <v>1899</v>
      </c>
      <c r="P399" s="70"/>
      <c r="Q399" s="70"/>
      <c r="R399" s="70"/>
      <c r="S399" s="70"/>
      <c r="T399" s="241"/>
      <c r="U399" s="70"/>
      <c r="V399" s="242"/>
      <c r="W399" s="70"/>
      <c r="X399" s="70"/>
      <c r="Y399" s="70"/>
      <c r="Z399" s="70"/>
      <c r="AA399" s="242"/>
      <c r="AB399" s="70"/>
      <c r="AC399" s="70"/>
      <c r="AD399" s="70"/>
      <c r="AE399" s="251"/>
      <c r="AF399" s="252"/>
      <c r="AG399" s="70"/>
      <c r="AH399" s="70"/>
      <c r="AI399" s="70"/>
      <c r="AJ399" s="70"/>
      <c r="AK399" s="70"/>
      <c r="AL399" s="70"/>
      <c r="AM399" s="241"/>
      <c r="AN399" s="70"/>
      <c r="AO399" s="70"/>
      <c r="AP399" s="70"/>
      <c r="AQ399" s="242"/>
      <c r="AR399" s="70"/>
      <c r="AS399" s="70"/>
      <c r="AT399" s="70"/>
      <c r="AU399" s="70"/>
      <c r="AV399" s="70"/>
      <c r="AW399" s="241"/>
      <c r="AX399" s="70"/>
      <c r="AY399" s="70"/>
      <c r="AZ399" s="70"/>
      <c r="BA399" s="70"/>
      <c r="BB399" s="241"/>
      <c r="BC399" s="70"/>
      <c r="BD399" s="70"/>
      <c r="BE399" s="70"/>
      <c r="BN399" s="84"/>
    </row>
    <row r="400" ht="13.5" customHeight="1" spans="1:57">
      <c r="A400" s="62">
        <v>383</v>
      </c>
      <c r="B400" s="62">
        <f>LARGE($A$1:$A$521,1)</f>
        <v>499</v>
      </c>
      <c r="C400" s="68"/>
      <c r="D400" s="69"/>
      <c r="E400" s="72"/>
      <c r="F400" s="70"/>
      <c r="G400" s="70"/>
      <c r="H400" s="70"/>
      <c r="I400" s="70"/>
      <c r="J400" s="70"/>
      <c r="K400" s="70"/>
      <c r="L400" s="70"/>
      <c r="M400" s="70"/>
      <c r="N400" s="70"/>
      <c r="O400" s="70"/>
      <c r="P400" s="70"/>
      <c r="Q400" s="70"/>
      <c r="R400" s="70"/>
      <c r="S400" s="70"/>
      <c r="T400" s="241"/>
      <c r="U400" s="70"/>
      <c r="V400" s="242"/>
      <c r="W400" s="70"/>
      <c r="X400" s="70"/>
      <c r="Y400" s="70"/>
      <c r="Z400" s="70"/>
      <c r="AA400" s="242"/>
      <c r="AB400" s="70"/>
      <c r="AC400" s="70"/>
      <c r="AD400" s="70"/>
      <c r="AE400" s="70"/>
      <c r="AF400" s="242"/>
      <c r="AG400" s="70"/>
      <c r="AH400" s="70"/>
      <c r="AI400" s="70"/>
      <c r="AJ400" s="70"/>
      <c r="AK400" s="70"/>
      <c r="AL400" s="70"/>
      <c r="AM400" s="241"/>
      <c r="AN400" s="70"/>
      <c r="AO400" s="70"/>
      <c r="AP400" s="70"/>
      <c r="AQ400" s="242"/>
      <c r="AR400" s="70"/>
      <c r="AS400" s="70"/>
      <c r="AT400" s="70"/>
      <c r="AU400" s="70"/>
      <c r="AV400" s="70"/>
      <c r="AW400" s="241"/>
      <c r="AX400" s="70"/>
      <c r="AY400" s="70"/>
      <c r="AZ400" s="70"/>
      <c r="BA400" s="70"/>
      <c r="BB400" s="241"/>
      <c r="BC400" s="70"/>
      <c r="BD400" s="70"/>
      <c r="BE400" s="70"/>
    </row>
    <row r="401" ht="13.5" customHeight="1" spans="1:57">
      <c r="A401" s="62">
        <v>384</v>
      </c>
      <c r="B401" s="62">
        <f>LARGE($A$1:$A$521,1)</f>
        <v>499</v>
      </c>
      <c r="C401" s="68"/>
      <c r="D401" s="69"/>
      <c r="E401" s="72"/>
      <c r="F401" s="70"/>
      <c r="G401" s="70"/>
      <c r="H401" s="70"/>
      <c r="I401" s="70"/>
      <c r="J401" s="70"/>
      <c r="K401" s="70"/>
      <c r="L401" s="70"/>
      <c r="M401" s="70"/>
      <c r="N401" s="70"/>
      <c r="O401" s="70"/>
      <c r="P401" s="70"/>
      <c r="Q401" s="70"/>
      <c r="R401" s="70"/>
      <c r="S401" s="70"/>
      <c r="T401" s="241"/>
      <c r="U401" s="70"/>
      <c r="V401" s="242"/>
      <c r="W401" s="70"/>
      <c r="X401" s="70"/>
      <c r="Y401" s="70"/>
      <c r="Z401" s="70"/>
      <c r="AA401" s="242"/>
      <c r="AB401" s="70"/>
      <c r="AC401" s="70"/>
      <c r="AD401" s="70"/>
      <c r="AE401" s="70"/>
      <c r="AF401" s="242"/>
      <c r="AG401" s="70"/>
      <c r="AH401" s="70"/>
      <c r="AI401" s="70"/>
      <c r="AJ401" s="70"/>
      <c r="AK401" s="70"/>
      <c r="AL401" s="70"/>
      <c r="AM401" s="241"/>
      <c r="AN401" s="70"/>
      <c r="AO401" s="70"/>
      <c r="AP401" s="70"/>
      <c r="AQ401" s="242"/>
      <c r="AR401" s="70"/>
      <c r="AS401" s="70"/>
      <c r="AT401" s="70"/>
      <c r="AU401" s="70"/>
      <c r="AV401" s="70"/>
      <c r="AW401" s="241"/>
      <c r="AX401" s="70"/>
      <c r="AY401" s="70"/>
      <c r="AZ401" s="70"/>
      <c r="BA401" s="70"/>
      <c r="BB401" s="241"/>
      <c r="BC401" s="70"/>
      <c r="BD401" s="70"/>
      <c r="BE401" s="70"/>
    </row>
    <row r="402" ht="13.5" customHeight="1" spans="1:57">
      <c r="A402" s="62">
        <v>385</v>
      </c>
      <c r="B402" s="62">
        <f>LARGE($A$1:$A$521,1)</f>
        <v>499</v>
      </c>
      <c r="C402" s="68"/>
      <c r="D402" s="69"/>
      <c r="E402" s="72"/>
      <c r="F402" s="70"/>
      <c r="G402" s="70"/>
      <c r="H402" s="70"/>
      <c r="I402" s="70"/>
      <c r="J402" s="70"/>
      <c r="K402" s="70"/>
      <c r="L402" s="70"/>
      <c r="M402" s="70"/>
      <c r="N402" s="70"/>
      <c r="O402" s="70"/>
      <c r="P402" s="70"/>
      <c r="Q402" s="70"/>
      <c r="R402" s="70"/>
      <c r="S402" s="70"/>
      <c r="T402" s="241"/>
      <c r="U402" s="70"/>
      <c r="V402" s="242"/>
      <c r="W402" s="70"/>
      <c r="X402" s="70"/>
      <c r="Y402" s="70"/>
      <c r="Z402" s="70"/>
      <c r="AA402" s="242"/>
      <c r="AB402" s="70"/>
      <c r="AC402" s="70"/>
      <c r="AD402" s="70"/>
      <c r="AE402" s="70"/>
      <c r="AF402" s="242"/>
      <c r="AG402" s="70"/>
      <c r="AH402" s="70"/>
      <c r="AI402" s="70"/>
      <c r="AJ402" s="70"/>
      <c r="AK402" s="70"/>
      <c r="AL402" s="70"/>
      <c r="AM402" s="241"/>
      <c r="AN402" s="70"/>
      <c r="AO402" s="70"/>
      <c r="AP402" s="70"/>
      <c r="AQ402" s="242"/>
      <c r="AR402" s="70"/>
      <c r="AS402" s="70"/>
      <c r="AT402" s="70"/>
      <c r="AU402" s="70"/>
      <c r="AV402" s="70"/>
      <c r="AW402" s="241"/>
      <c r="AX402" s="70"/>
      <c r="AY402" s="70"/>
      <c r="AZ402" s="70"/>
      <c r="BA402" s="70"/>
      <c r="BB402" s="241"/>
      <c r="BC402" s="70"/>
      <c r="BD402" s="70"/>
      <c r="BE402" s="70"/>
    </row>
    <row r="403" ht="13.5" customHeight="1" spans="1:57">
      <c r="A403" s="62">
        <v>386</v>
      </c>
      <c r="B403" s="62">
        <f>LARGE($A$1:$A$521,1)</f>
        <v>499</v>
      </c>
      <c r="C403" s="68"/>
      <c r="D403" s="69"/>
      <c r="E403" s="72"/>
      <c r="F403" s="70"/>
      <c r="G403" s="70"/>
      <c r="H403" s="70"/>
      <c r="I403" s="70"/>
      <c r="J403" s="70"/>
      <c r="K403" s="70"/>
      <c r="L403" s="70"/>
      <c r="M403" s="70"/>
      <c r="N403" s="70"/>
      <c r="O403" s="70"/>
      <c r="P403" s="70"/>
      <c r="Q403" s="70"/>
      <c r="R403" s="70"/>
      <c r="S403" s="70"/>
      <c r="T403" s="241"/>
      <c r="U403" s="70"/>
      <c r="V403" s="242"/>
      <c r="W403" s="70"/>
      <c r="X403" s="70"/>
      <c r="Y403" s="70"/>
      <c r="Z403" s="70"/>
      <c r="AA403" s="242"/>
      <c r="AB403" s="70"/>
      <c r="AC403" s="70"/>
      <c r="AD403" s="70"/>
      <c r="AE403" s="70"/>
      <c r="AF403" s="242"/>
      <c r="AG403" s="70"/>
      <c r="AH403" s="70"/>
      <c r="AI403" s="70"/>
      <c r="AJ403" s="70"/>
      <c r="AK403" s="70"/>
      <c r="AL403" s="70"/>
      <c r="AM403" s="241"/>
      <c r="AN403" s="70"/>
      <c r="AO403" s="70"/>
      <c r="AP403" s="70"/>
      <c r="AQ403" s="242"/>
      <c r="AR403" s="70"/>
      <c r="AS403" s="70"/>
      <c r="AT403" s="70"/>
      <c r="AU403" s="70"/>
      <c r="AV403" s="70"/>
      <c r="AW403" s="241"/>
      <c r="AX403" s="70"/>
      <c r="AY403" s="70"/>
      <c r="AZ403" s="70"/>
      <c r="BA403" s="70"/>
      <c r="BB403" s="241"/>
      <c r="BC403" s="70"/>
      <c r="BD403" s="70"/>
      <c r="BE403" s="70"/>
    </row>
    <row r="404" ht="13.5" customHeight="1" spans="1:68">
      <c r="A404" s="62">
        <v>387</v>
      </c>
      <c r="B404" s="62">
        <f>LARGE($A$1:$A$521,1)</f>
        <v>499</v>
      </c>
      <c r="C404" s="68"/>
      <c r="D404" s="69"/>
      <c r="E404" s="72"/>
      <c r="F404" s="70"/>
      <c r="G404" s="70"/>
      <c r="H404" s="70"/>
      <c r="I404" s="70"/>
      <c r="J404" s="70"/>
      <c r="K404" s="70"/>
      <c r="L404" s="70"/>
      <c r="M404" s="70"/>
      <c r="N404" s="70"/>
      <c r="O404" s="70"/>
      <c r="P404" s="70"/>
      <c r="Q404" s="70"/>
      <c r="R404" s="70"/>
      <c r="S404" s="70"/>
      <c r="T404" s="70"/>
      <c r="U404" s="70"/>
      <c r="V404" s="70"/>
      <c r="W404" s="70"/>
      <c r="X404" s="70"/>
      <c r="Y404" s="70"/>
      <c r="Z404" s="70"/>
      <c r="AA404" s="70"/>
      <c r="AB404" s="70"/>
      <c r="AC404" s="70"/>
      <c r="AD404" s="70"/>
      <c r="AE404" s="70"/>
      <c r="AF404" s="70"/>
      <c r="AG404" s="70"/>
      <c r="AH404" s="70"/>
      <c r="AI404" s="70"/>
      <c r="AJ404" s="70"/>
      <c r="AK404" s="70"/>
      <c r="AL404" s="70"/>
      <c r="AM404" s="70"/>
      <c r="AN404" s="70"/>
      <c r="AO404" s="70"/>
      <c r="AP404" s="70"/>
      <c r="AQ404" s="70"/>
      <c r="AR404" s="70"/>
      <c r="AS404" s="70"/>
      <c r="AT404" s="70"/>
      <c r="AU404" s="70"/>
      <c r="AV404" s="70"/>
      <c r="AW404" s="70"/>
      <c r="AX404" s="70"/>
      <c r="AY404" s="70"/>
      <c r="AZ404" s="70"/>
      <c r="BA404" s="70"/>
      <c r="BB404" s="70"/>
      <c r="BC404" s="70"/>
      <c r="BD404" s="264"/>
      <c r="BE404" s="70"/>
      <c r="BJ404" s="70"/>
      <c r="BN404" s="84" t="s">
        <v>1953</v>
      </c>
      <c r="BO404" s="265"/>
      <c r="BP404" s="161" t="s">
        <v>1954</v>
      </c>
    </row>
    <row r="405" ht="13.5" customHeight="1" spans="1:66">
      <c r="A405" s="62">
        <v>388</v>
      </c>
      <c r="B405" s="62">
        <f>LARGE($A$1:$A$521,1)</f>
        <v>499</v>
      </c>
      <c r="C405" s="68"/>
      <c r="D405" s="69"/>
      <c r="E405" s="72"/>
      <c r="F405" s="70"/>
      <c r="G405" s="70"/>
      <c r="H405" s="70"/>
      <c r="I405" s="70"/>
      <c r="J405" s="70"/>
      <c r="K405" s="70"/>
      <c r="L405" s="70"/>
      <c r="M405" s="70"/>
      <c r="N405" s="70"/>
      <c r="O405" s="70"/>
      <c r="P405" s="70"/>
      <c r="Q405" s="70"/>
      <c r="R405" s="70"/>
      <c r="S405" s="70"/>
      <c r="T405" s="70"/>
      <c r="U405" s="70"/>
      <c r="V405" s="70"/>
      <c r="W405" s="70"/>
      <c r="X405" s="70"/>
      <c r="Y405" s="70"/>
      <c r="Z405" s="70"/>
      <c r="AA405" s="70"/>
      <c r="AB405" s="70"/>
      <c r="AC405" s="70"/>
      <c r="AD405" s="70"/>
      <c r="AE405" s="70"/>
      <c r="AF405" s="70"/>
      <c r="AG405" s="70"/>
      <c r="AH405" s="70"/>
      <c r="AI405" s="70"/>
      <c r="AJ405" s="70"/>
      <c r="AK405" s="70"/>
      <c r="AL405" s="70"/>
      <c r="AM405" s="70"/>
      <c r="AN405" s="70"/>
      <c r="AO405" s="70"/>
      <c r="AP405" s="70"/>
      <c r="AQ405" s="70"/>
      <c r="AR405" s="70"/>
      <c r="AS405" s="70"/>
      <c r="AT405" s="70"/>
      <c r="AU405" s="70"/>
      <c r="AV405" s="70"/>
      <c r="AW405" s="70"/>
      <c r="AX405" s="70"/>
      <c r="AY405" s="70"/>
      <c r="AZ405" s="70"/>
      <c r="BA405" s="70"/>
      <c r="BB405" s="70"/>
      <c r="BC405" s="70"/>
      <c r="BD405" s="264"/>
      <c r="BE405" s="70"/>
      <c r="BJ405" s="70"/>
      <c r="BN405" s="84"/>
    </row>
    <row r="406" ht="13.5" customHeight="1" spans="1:66">
      <c r="A406" s="62">
        <v>389</v>
      </c>
      <c r="B406" s="62">
        <f>LARGE($A$1:$A$521,1)</f>
        <v>499</v>
      </c>
      <c r="C406" s="68"/>
      <c r="D406" s="69"/>
      <c r="E406" s="72"/>
      <c r="F406" s="70"/>
      <c r="G406" s="70"/>
      <c r="H406" s="70"/>
      <c r="I406" s="70"/>
      <c r="J406" s="70"/>
      <c r="K406" s="70"/>
      <c r="L406" s="70"/>
      <c r="M406" s="70"/>
      <c r="N406" s="70"/>
      <c r="O406" s="70"/>
      <c r="P406" s="70"/>
      <c r="Q406" s="70"/>
      <c r="R406" s="70"/>
      <c r="S406" s="70"/>
      <c r="T406" s="70"/>
      <c r="U406" s="70"/>
      <c r="V406" s="70"/>
      <c r="W406" s="70"/>
      <c r="X406" s="70"/>
      <c r="Y406" s="70"/>
      <c r="Z406" s="70"/>
      <c r="AA406" s="70"/>
      <c r="AB406" s="70"/>
      <c r="AC406" s="70"/>
      <c r="AD406" s="70"/>
      <c r="AE406" s="70"/>
      <c r="AF406" s="70"/>
      <c r="AG406" s="70"/>
      <c r="AH406" s="70"/>
      <c r="AI406" s="70"/>
      <c r="AJ406" s="70"/>
      <c r="AK406" s="70"/>
      <c r="AL406" s="70"/>
      <c r="AM406" s="70"/>
      <c r="AN406" s="70"/>
      <c r="AO406" s="70"/>
      <c r="AP406" s="70"/>
      <c r="AQ406" s="70"/>
      <c r="AR406" s="70"/>
      <c r="AS406" s="70"/>
      <c r="AT406" s="70"/>
      <c r="AU406" s="70"/>
      <c r="AV406" s="70"/>
      <c r="AW406" s="70"/>
      <c r="AX406" s="70"/>
      <c r="AY406" s="70"/>
      <c r="AZ406" s="70"/>
      <c r="BA406" s="70"/>
      <c r="BB406" s="70"/>
      <c r="BC406" s="70"/>
      <c r="BD406" s="264"/>
      <c r="BE406" s="70"/>
      <c r="BJ406" s="70"/>
      <c r="BN406" s="84"/>
    </row>
    <row r="407" ht="13.5" customHeight="1" spans="1:62">
      <c r="A407" s="62">
        <v>390</v>
      </c>
      <c r="B407" s="62">
        <f>LARGE($A$1:$A$521,1)</f>
        <v>499</v>
      </c>
      <c r="C407" s="68"/>
      <c r="D407" s="69"/>
      <c r="E407" s="72"/>
      <c r="F407" s="70"/>
      <c r="G407" s="70"/>
      <c r="H407" s="70"/>
      <c r="I407" s="70"/>
      <c r="J407" s="70"/>
      <c r="K407" s="236" t="s">
        <v>1904</v>
      </c>
      <c r="M407" s="70"/>
      <c r="O407" s="70"/>
      <c r="Q407" s="70"/>
      <c r="R407" s="70"/>
      <c r="S407" s="70"/>
      <c r="T407" s="70"/>
      <c r="U407" s="70"/>
      <c r="V407" s="70"/>
      <c r="W407" s="70"/>
      <c r="X407" s="70"/>
      <c r="Y407" s="236" t="s">
        <v>1905</v>
      </c>
      <c r="AC407" s="70"/>
      <c r="AE407" s="70"/>
      <c r="AF407" s="70"/>
      <c r="AG407" s="70"/>
      <c r="AH407" s="70"/>
      <c r="AI407" s="70"/>
      <c r="AJ407" s="70"/>
      <c r="AK407" s="70"/>
      <c r="AL407" s="70"/>
      <c r="AM407" s="236" t="s">
        <v>1904</v>
      </c>
      <c r="AN407" s="70"/>
      <c r="AO407" s="70"/>
      <c r="AP407" s="70"/>
      <c r="AQ407" s="70"/>
      <c r="AR407" s="70"/>
      <c r="AS407" s="70"/>
      <c r="AT407" s="70"/>
      <c r="AU407" s="70"/>
      <c r="AV407" s="70"/>
      <c r="AW407" s="70"/>
      <c r="AX407" s="70"/>
      <c r="AY407" s="70"/>
      <c r="AZ407" s="236" t="s">
        <v>1905</v>
      </c>
      <c r="BA407" s="70"/>
      <c r="BB407" s="70"/>
      <c r="BC407" s="70"/>
      <c r="BD407" s="70"/>
      <c r="BE407" s="70"/>
      <c r="BF407" s="70"/>
      <c r="BG407" s="70"/>
      <c r="BH407" s="70"/>
      <c r="BI407" s="70"/>
      <c r="BJ407" s="70"/>
    </row>
    <row r="408" ht="13.5" customHeight="1" spans="1:64">
      <c r="A408" s="62">
        <v>391</v>
      </c>
      <c r="B408" s="62">
        <f>LARGE($A$1:$A$521,1)</f>
        <v>499</v>
      </c>
      <c r="C408" s="68"/>
      <c r="D408" s="69"/>
      <c r="E408" s="72"/>
      <c r="F408" s="269"/>
      <c r="G408" s="70"/>
      <c r="H408" s="70"/>
      <c r="I408" s="70"/>
      <c r="J408" s="70"/>
      <c r="K408" s="236" t="s">
        <v>1906</v>
      </c>
      <c r="M408" s="70"/>
      <c r="O408" s="70"/>
      <c r="Q408" s="70"/>
      <c r="R408" s="70"/>
      <c r="S408" s="70"/>
      <c r="T408" s="70"/>
      <c r="U408" s="70"/>
      <c r="V408" s="70"/>
      <c r="W408" s="70"/>
      <c r="X408" s="70"/>
      <c r="Y408" s="236" t="s">
        <v>1906</v>
      </c>
      <c r="AC408" s="70"/>
      <c r="AE408" s="70"/>
      <c r="AF408" s="70"/>
      <c r="AG408" s="70"/>
      <c r="AH408" s="70"/>
      <c r="AI408" s="70"/>
      <c r="AJ408" s="70"/>
      <c r="AK408" s="70"/>
      <c r="AL408" s="70"/>
      <c r="AM408" s="236" t="s">
        <v>1906</v>
      </c>
      <c r="AN408" s="70"/>
      <c r="AO408" s="70"/>
      <c r="AP408" s="70"/>
      <c r="AQ408" s="70"/>
      <c r="AR408" s="70"/>
      <c r="AS408" s="70"/>
      <c r="AT408" s="70"/>
      <c r="AU408" s="70"/>
      <c r="AV408" s="70"/>
      <c r="AW408" s="70"/>
      <c r="AX408" s="70"/>
      <c r="AY408" s="70"/>
      <c r="AZ408" s="236" t="s">
        <v>1906</v>
      </c>
      <c r="BB408" s="70"/>
      <c r="BC408" s="70"/>
      <c r="BD408" s="70"/>
      <c r="BE408" s="70"/>
      <c r="BF408" s="70"/>
      <c r="BG408" s="70"/>
      <c r="BH408" s="70"/>
      <c r="BI408" s="70"/>
      <c r="BJ408" s="70"/>
      <c r="BK408" s="70"/>
      <c r="BL408" s="70"/>
    </row>
    <row r="409" ht="13.5" customHeight="1" spans="1:60">
      <c r="A409" s="62">
        <v>392</v>
      </c>
      <c r="B409" s="62">
        <f>LARGE($A$1:$A$521,1)</f>
        <v>499</v>
      </c>
      <c r="C409" s="68"/>
      <c r="D409" s="69"/>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c r="AC409" s="68"/>
      <c r="AD409" s="68"/>
      <c r="AE409" s="68"/>
      <c r="AF409" s="68"/>
      <c r="AG409" s="68"/>
      <c r="AH409" s="68"/>
      <c r="AI409" s="68"/>
      <c r="AJ409" s="68"/>
      <c r="AK409" s="68"/>
      <c r="AL409" s="68"/>
      <c r="AN409" s="68"/>
      <c r="AO409" s="68"/>
      <c r="AP409" s="68"/>
      <c r="AQ409" s="68"/>
      <c r="AR409" s="70"/>
      <c r="AS409" s="70"/>
      <c r="AT409" s="70"/>
      <c r="AU409" s="70"/>
      <c r="AV409" s="70"/>
      <c r="AW409" s="70"/>
      <c r="AX409" s="70"/>
      <c r="AY409" s="70"/>
      <c r="AZ409" s="70"/>
      <c r="BB409" s="70"/>
      <c r="BC409" s="70"/>
      <c r="BD409" s="70"/>
      <c r="BE409" s="70"/>
      <c r="BF409" s="70"/>
      <c r="BG409" s="70"/>
      <c r="BH409" s="70"/>
    </row>
    <row r="410" ht="13.5" customHeight="1" spans="1:60">
      <c r="A410" s="62">
        <v>393</v>
      </c>
      <c r="B410" s="62">
        <f>LARGE($A$1:$A$521,1)</f>
        <v>499</v>
      </c>
      <c r="C410" s="68"/>
      <c r="D410" s="69"/>
      <c r="E410" s="235" t="s">
        <v>1958</v>
      </c>
      <c r="F410" s="68"/>
      <c r="G410" s="68"/>
      <c r="H410" s="68"/>
      <c r="I410" s="68"/>
      <c r="J410" s="68"/>
      <c r="K410" s="68"/>
      <c r="L410" s="68"/>
      <c r="M410" s="68"/>
      <c r="N410" s="68"/>
      <c r="O410" s="68"/>
      <c r="P410" s="68"/>
      <c r="Q410" s="68"/>
      <c r="R410" s="68"/>
      <c r="S410" s="68"/>
      <c r="T410" s="68"/>
      <c r="U410" s="68"/>
      <c r="V410" s="68"/>
      <c r="W410" s="68"/>
      <c r="X410" s="68"/>
      <c r="Y410" s="68"/>
      <c r="Z410" s="68"/>
      <c r="AA410" s="68"/>
      <c r="AB410" s="68"/>
      <c r="AC410" s="68"/>
      <c r="AD410" s="68"/>
      <c r="AE410" s="68"/>
      <c r="AF410" s="68"/>
      <c r="AG410" s="68"/>
      <c r="AH410" s="68"/>
      <c r="AI410" s="68"/>
      <c r="AJ410" s="68"/>
      <c r="AK410" s="68"/>
      <c r="AL410" s="68"/>
      <c r="AM410" s="68"/>
      <c r="AN410" s="68"/>
      <c r="AO410" s="68"/>
      <c r="AP410" s="68"/>
      <c r="AQ410" s="68"/>
      <c r="AR410" s="70"/>
      <c r="AS410" s="70"/>
      <c r="AT410" s="70"/>
      <c r="AU410" s="70"/>
      <c r="AV410" s="70"/>
      <c r="AW410" s="70"/>
      <c r="AX410" s="70"/>
      <c r="AY410" s="70"/>
      <c r="AZ410" s="70"/>
      <c r="BA410" s="70"/>
      <c r="BB410" s="70"/>
      <c r="BC410" s="70"/>
      <c r="BD410" s="70"/>
      <c r="BE410" s="70"/>
      <c r="BF410" s="70"/>
      <c r="BG410" s="70"/>
      <c r="BH410" s="70"/>
    </row>
    <row r="411" ht="13.5" customHeight="1" spans="1:60">
      <c r="A411" s="62">
        <v>394</v>
      </c>
      <c r="B411" s="62">
        <f>LARGE($A$1:$A$521,1)</f>
        <v>499</v>
      </c>
      <c r="C411" s="68"/>
      <c r="D411" s="69"/>
      <c r="E411" s="68"/>
      <c r="F411" s="68"/>
      <c r="G411" s="68"/>
      <c r="H411" s="68"/>
      <c r="I411" s="68"/>
      <c r="J411" s="68"/>
      <c r="K411" s="68"/>
      <c r="L411" s="68"/>
      <c r="M411" s="68"/>
      <c r="N411" s="68"/>
      <c r="O411" s="68"/>
      <c r="P411" s="68"/>
      <c r="Q411" s="68"/>
      <c r="R411" s="68"/>
      <c r="S411" s="68"/>
      <c r="T411" s="68"/>
      <c r="U411" s="233" t="s">
        <v>1889</v>
      </c>
      <c r="V411" s="68"/>
      <c r="W411" s="68"/>
      <c r="X411" s="68"/>
      <c r="Y411" s="68"/>
      <c r="Z411" s="68"/>
      <c r="AA411" s="68"/>
      <c r="AB411" s="233" t="s">
        <v>1889</v>
      </c>
      <c r="AC411" s="68"/>
      <c r="AD411" s="68"/>
      <c r="AE411" s="68"/>
      <c r="AF411" s="68"/>
      <c r="AG411" s="68"/>
      <c r="AH411" s="68"/>
      <c r="AI411" s="68"/>
      <c r="AJ411" s="68"/>
      <c r="AK411" s="68"/>
      <c r="AL411" s="68"/>
      <c r="AM411" s="233" t="s">
        <v>1889</v>
      </c>
      <c r="AN411" s="68"/>
      <c r="AO411" s="68"/>
      <c r="AP411" s="68"/>
      <c r="AQ411" s="68"/>
      <c r="AR411" s="70"/>
      <c r="AS411" s="70"/>
      <c r="AT411" s="70"/>
      <c r="AU411" s="70"/>
      <c r="AV411" s="70"/>
      <c r="AW411" s="70"/>
      <c r="AX411" s="70"/>
      <c r="AY411" s="70"/>
      <c r="AZ411" s="70"/>
      <c r="BA411" s="70"/>
      <c r="BB411" s="236" t="s">
        <v>1890</v>
      </c>
      <c r="BC411" s="70"/>
      <c r="BD411" s="70"/>
      <c r="BE411" s="70"/>
      <c r="BF411" s="70"/>
      <c r="BG411" s="70"/>
      <c r="BH411" s="70"/>
    </row>
    <row r="412" ht="13.5" customHeight="1" spans="1:57">
      <c r="A412" s="62">
        <v>395</v>
      </c>
      <c r="B412" s="62">
        <f>LARGE($A$1:$A$521,1)</f>
        <v>499</v>
      </c>
      <c r="C412" s="68"/>
      <c r="D412" s="69"/>
      <c r="E412" s="72"/>
      <c r="F412" s="70"/>
      <c r="G412" s="70"/>
      <c r="H412" s="70"/>
      <c r="I412" s="70"/>
      <c r="J412" s="70"/>
      <c r="K412" s="70"/>
      <c r="L412" s="70"/>
      <c r="M412" s="70"/>
      <c r="N412" s="236" t="s">
        <v>1890</v>
      </c>
      <c r="O412" s="70"/>
      <c r="P412" s="70"/>
      <c r="Q412" s="70"/>
      <c r="R412" s="70"/>
      <c r="S412" s="70"/>
      <c r="T412" s="241"/>
      <c r="U412" s="70"/>
      <c r="V412" s="242"/>
      <c r="W412" s="70"/>
      <c r="X412" s="70"/>
      <c r="Y412" s="70"/>
      <c r="Z412" s="70"/>
      <c r="AA412" s="70"/>
      <c r="AB412" s="241"/>
      <c r="AC412" s="70"/>
      <c r="AD412" s="242"/>
      <c r="AE412" s="241"/>
      <c r="AF412" s="70"/>
      <c r="AG412" s="70"/>
      <c r="AH412" s="70"/>
      <c r="AI412" s="70"/>
      <c r="AJ412" s="70"/>
      <c r="AK412" s="70"/>
      <c r="AL412" s="70"/>
      <c r="AM412" s="241"/>
      <c r="AN412" s="70"/>
      <c r="AO412" s="242"/>
      <c r="AP412" s="70"/>
      <c r="AQ412" s="70"/>
      <c r="AR412" s="70"/>
      <c r="AS412" s="70"/>
      <c r="AT412" s="70"/>
      <c r="AU412" s="70"/>
      <c r="AV412" s="70"/>
      <c r="AW412" s="241"/>
      <c r="AX412" s="233" t="s">
        <v>1889</v>
      </c>
      <c r="AY412" s="70"/>
      <c r="AZ412" s="70"/>
      <c r="BA412" s="70"/>
      <c r="BB412" s="241"/>
      <c r="BC412" s="70"/>
      <c r="BD412" s="70"/>
      <c r="BE412" s="70"/>
    </row>
    <row r="413" ht="13.5" customHeight="1" spans="1:57">
      <c r="A413" s="62">
        <v>396</v>
      </c>
      <c r="B413" s="62">
        <f>LARGE($A$1:$A$521,1)</f>
        <v>499</v>
      </c>
      <c r="C413" s="68"/>
      <c r="D413" s="69"/>
      <c r="E413" s="72"/>
      <c r="F413" s="70" t="s">
        <v>1891</v>
      </c>
      <c r="G413" s="70"/>
      <c r="H413" s="70"/>
      <c r="I413" s="70"/>
      <c r="J413" s="70"/>
      <c r="K413" s="70"/>
      <c r="L413" s="70"/>
      <c r="M413" s="70"/>
      <c r="N413" s="70"/>
      <c r="O413" s="70"/>
      <c r="P413" s="239" t="s">
        <v>1892</v>
      </c>
      <c r="Q413" s="239"/>
      <c r="R413" s="239"/>
      <c r="S413" s="239"/>
      <c r="T413" s="244" t="s">
        <v>1893</v>
      </c>
      <c r="U413" s="239"/>
      <c r="V413" s="243"/>
      <c r="W413" s="244" t="s">
        <v>1894</v>
      </c>
      <c r="X413" s="239"/>
      <c r="Y413" s="239"/>
      <c r="Z413" s="239"/>
      <c r="AA413" s="243"/>
      <c r="AB413" s="244" t="s">
        <v>1893</v>
      </c>
      <c r="AC413" s="239"/>
      <c r="AD413" s="243"/>
      <c r="AE413" s="244" t="s">
        <v>65</v>
      </c>
      <c r="AF413" s="239"/>
      <c r="AG413" s="239"/>
      <c r="AH413" s="239"/>
      <c r="AI413" s="239"/>
      <c r="AJ413" s="239"/>
      <c r="AK413" s="239"/>
      <c r="AL413" s="243"/>
      <c r="AM413" s="244" t="s">
        <v>1893</v>
      </c>
      <c r="AN413" s="239"/>
      <c r="AO413" s="243"/>
      <c r="AP413" s="244" t="s">
        <v>1894</v>
      </c>
      <c r="AQ413" s="239"/>
      <c r="AR413" s="239"/>
      <c r="AS413" s="239"/>
      <c r="AT413" s="239"/>
      <c r="AU413" s="239"/>
      <c r="AV413" s="243"/>
      <c r="AW413" s="260" t="s">
        <v>1893</v>
      </c>
      <c r="AX413" s="261"/>
      <c r="AY413" s="261"/>
      <c r="AZ413" s="261"/>
      <c r="BA413" s="262"/>
      <c r="BB413" s="244" t="s">
        <v>1892</v>
      </c>
      <c r="BC413" s="239"/>
      <c r="BD413" s="239"/>
      <c r="BE413" s="239"/>
    </row>
    <row r="414" ht="13.5" customHeight="1" spans="1:57">
      <c r="A414" s="62">
        <v>397</v>
      </c>
      <c r="B414" s="62">
        <f>LARGE($A$1:$A$521,1)</f>
        <v>499</v>
      </c>
      <c r="C414" s="68"/>
      <c r="D414" s="69"/>
      <c r="E414" s="72"/>
      <c r="F414" s="70"/>
      <c r="G414" s="70"/>
      <c r="H414" s="70"/>
      <c r="I414" s="70"/>
      <c r="J414" s="70"/>
      <c r="K414" s="70"/>
      <c r="L414" s="70"/>
      <c r="M414" s="70"/>
      <c r="N414" s="70"/>
      <c r="O414" s="70"/>
      <c r="P414" s="70"/>
      <c r="Q414" s="70"/>
      <c r="R414" s="70"/>
      <c r="S414" s="70"/>
      <c r="T414" s="241"/>
      <c r="U414" s="70"/>
      <c r="V414" s="242"/>
      <c r="W414" s="241"/>
      <c r="X414" s="70"/>
      <c r="Y414" s="70"/>
      <c r="Z414" s="70"/>
      <c r="AA414" s="242"/>
      <c r="AB414" s="241"/>
      <c r="AC414" s="70"/>
      <c r="AD414" s="242"/>
      <c r="AE414" s="241"/>
      <c r="AF414" s="70"/>
      <c r="AG414" s="70"/>
      <c r="AH414" s="70"/>
      <c r="AI414" s="70"/>
      <c r="AJ414" s="70"/>
      <c r="AK414" s="70"/>
      <c r="AL414" s="242"/>
      <c r="AM414" s="241"/>
      <c r="AN414" s="70"/>
      <c r="AO414" s="242"/>
      <c r="AP414" s="241"/>
      <c r="AQ414" s="70"/>
      <c r="AR414" s="70"/>
      <c r="AS414" s="70"/>
      <c r="AT414" s="70"/>
      <c r="AU414" s="70"/>
      <c r="AV414" s="242"/>
      <c r="AW414" s="241"/>
      <c r="AX414" s="70"/>
      <c r="AY414" s="70"/>
      <c r="AZ414" s="70"/>
      <c r="BA414" s="242"/>
      <c r="BB414" s="241"/>
      <c r="BC414" s="70"/>
      <c r="BD414" s="70"/>
      <c r="BE414" s="70"/>
    </row>
    <row r="415" ht="13.5" customHeight="1" spans="1:60">
      <c r="A415" s="62">
        <v>398</v>
      </c>
      <c r="B415" s="62">
        <f>LARGE($A$1:$A$521,1)</f>
        <v>499</v>
      </c>
      <c r="C415" s="68"/>
      <c r="D415" s="69"/>
      <c r="E415" s="72"/>
      <c r="F415" s="70"/>
      <c r="G415" s="70"/>
      <c r="H415" s="70"/>
      <c r="I415" s="70"/>
      <c r="J415" s="70"/>
      <c r="K415" s="70"/>
      <c r="L415" s="70"/>
      <c r="M415" s="70"/>
      <c r="N415" s="70"/>
      <c r="O415" s="70"/>
      <c r="P415" s="70"/>
      <c r="Q415" s="70"/>
      <c r="R415" s="70"/>
      <c r="S415" s="70"/>
      <c r="T415" s="241"/>
      <c r="U415" s="70"/>
      <c r="V415" s="242"/>
      <c r="W415" s="241"/>
      <c r="X415" s="70"/>
      <c r="Y415" s="70"/>
      <c r="Z415" s="70"/>
      <c r="AA415" s="242"/>
      <c r="AB415" s="241"/>
      <c r="AC415" s="70"/>
      <c r="AD415" s="242"/>
      <c r="AE415" s="241"/>
      <c r="AF415" s="70"/>
      <c r="AG415" s="70"/>
      <c r="AH415" s="70"/>
      <c r="AI415" s="70"/>
      <c r="AJ415" s="70"/>
      <c r="AK415" s="70"/>
      <c r="AL415" s="242"/>
      <c r="AM415" s="241"/>
      <c r="AN415" s="70"/>
      <c r="AO415" s="242"/>
      <c r="AP415" s="241"/>
      <c r="AQ415" s="70"/>
      <c r="AR415" s="70"/>
      <c r="AS415" s="70"/>
      <c r="AT415" s="70"/>
      <c r="AU415" s="70"/>
      <c r="AV415" s="242"/>
      <c r="AW415" s="241"/>
      <c r="AX415" s="70"/>
      <c r="AY415" s="70"/>
      <c r="AZ415" s="70"/>
      <c r="BA415" s="242"/>
      <c r="BB415" s="241"/>
      <c r="BC415" s="70"/>
      <c r="BD415" s="72"/>
      <c r="BE415" s="72"/>
      <c r="BF415" s="70"/>
      <c r="BG415" s="70"/>
      <c r="BH415" s="70"/>
    </row>
    <row r="416" ht="13.5" customHeight="1" spans="1:60">
      <c r="A416" s="62">
        <v>399</v>
      </c>
      <c r="B416" s="62">
        <f>LARGE($A$1:$A$521,1)</f>
        <v>499</v>
      </c>
      <c r="C416" s="68"/>
      <c r="D416" s="69"/>
      <c r="E416" s="72"/>
      <c r="G416" s="70"/>
      <c r="H416" s="70"/>
      <c r="I416" s="70"/>
      <c r="J416" s="70"/>
      <c r="K416" s="70"/>
      <c r="L416" s="70"/>
      <c r="M416" s="237"/>
      <c r="N416" s="70"/>
      <c r="O416" s="70" t="s">
        <v>1895</v>
      </c>
      <c r="P416" s="70"/>
      <c r="Q416" s="70"/>
      <c r="R416" s="70"/>
      <c r="S416" s="245"/>
      <c r="T416" s="70"/>
      <c r="U416" s="70"/>
      <c r="V416" s="242"/>
      <c r="W416" s="241"/>
      <c r="X416" s="70"/>
      <c r="Y416" s="70"/>
      <c r="Z416" s="70"/>
      <c r="AA416" s="242"/>
      <c r="AB416" s="241"/>
      <c r="AC416" s="70"/>
      <c r="AD416" s="242"/>
      <c r="AE416" s="241"/>
      <c r="AF416" s="70"/>
      <c r="AG416" s="70"/>
      <c r="AH416" s="70"/>
      <c r="AI416" s="70"/>
      <c r="AJ416" s="70"/>
      <c r="AK416" s="70"/>
      <c r="AL416" s="242"/>
      <c r="AM416" s="241"/>
      <c r="AN416" s="70"/>
      <c r="AO416" s="242"/>
      <c r="AP416" s="241"/>
      <c r="AQ416" s="70"/>
      <c r="AR416" s="70"/>
      <c r="AS416" s="70"/>
      <c r="AT416" s="70"/>
      <c r="AU416" s="70"/>
      <c r="AV416" s="245"/>
      <c r="AW416" s="70"/>
      <c r="AX416" s="70"/>
      <c r="AY416" s="70"/>
      <c r="AZ416" s="70"/>
      <c r="BA416" s="242"/>
      <c r="BB416" s="241"/>
      <c r="BC416" s="70"/>
      <c r="BD416" s="70"/>
      <c r="BE416" s="70"/>
      <c r="BF416" s="70"/>
      <c r="BG416" s="70"/>
      <c r="BH416" s="70"/>
    </row>
    <row r="417" ht="13.5" customHeight="1" spans="1:60">
      <c r="A417" s="62">
        <v>400</v>
      </c>
      <c r="B417" s="62">
        <f>LARGE($A$1:$A$521,1)</f>
        <v>499</v>
      </c>
      <c r="C417" s="68"/>
      <c r="D417" s="69"/>
      <c r="E417" s="72"/>
      <c r="F417" s="71" t="s">
        <v>1896</v>
      </c>
      <c r="G417" s="70"/>
      <c r="H417" s="70"/>
      <c r="I417" s="70"/>
      <c r="J417" s="70"/>
      <c r="K417" s="70"/>
      <c r="L417" s="70"/>
      <c r="M417" s="70"/>
      <c r="N417" s="70"/>
      <c r="O417" s="70"/>
      <c r="P417" s="70"/>
      <c r="Q417" s="70"/>
      <c r="R417" s="70"/>
      <c r="S417" s="247"/>
      <c r="T417" s="70"/>
      <c r="U417" s="70"/>
      <c r="V417" s="242"/>
      <c r="W417" s="241"/>
      <c r="X417" s="70"/>
      <c r="Y417" s="70"/>
      <c r="Z417" s="70"/>
      <c r="AA417" s="242"/>
      <c r="AB417" s="241"/>
      <c r="AC417" s="70"/>
      <c r="AD417" s="242"/>
      <c r="AE417" s="241"/>
      <c r="AF417" s="70"/>
      <c r="AG417" s="70"/>
      <c r="AH417" s="70"/>
      <c r="AI417" s="70"/>
      <c r="AJ417" s="70"/>
      <c r="AK417" s="70"/>
      <c r="AL417" s="242"/>
      <c r="AM417" s="241"/>
      <c r="AN417" s="70"/>
      <c r="AO417" s="242"/>
      <c r="AP417" s="241"/>
      <c r="AQ417" s="70"/>
      <c r="AR417" s="70"/>
      <c r="AS417" s="70"/>
      <c r="AT417" s="70"/>
      <c r="AU417" s="70"/>
      <c r="AV417" s="247"/>
      <c r="AW417" s="70"/>
      <c r="AX417" s="70"/>
      <c r="AY417" s="70"/>
      <c r="AZ417" s="70"/>
      <c r="BA417" s="242"/>
      <c r="BB417" s="241"/>
      <c r="BC417" s="70"/>
      <c r="BD417" s="70"/>
      <c r="BE417" s="70"/>
      <c r="BF417" s="70"/>
      <c r="BG417" s="70"/>
      <c r="BH417" s="70"/>
    </row>
    <row r="418" ht="13.5" customHeight="1" spans="1:60">
      <c r="A418" s="62">
        <v>401</v>
      </c>
      <c r="B418" s="62">
        <f>LARGE($A$1:$A$521,1)</f>
        <v>499</v>
      </c>
      <c r="C418" s="68"/>
      <c r="D418" s="69"/>
      <c r="E418" s="72"/>
      <c r="F418" s="70" t="s">
        <v>1897</v>
      </c>
      <c r="G418" s="70"/>
      <c r="H418" s="70"/>
      <c r="I418" s="70"/>
      <c r="J418" s="70"/>
      <c r="K418" s="70"/>
      <c r="L418" s="70"/>
      <c r="M418" s="70"/>
      <c r="N418" s="70"/>
      <c r="O418" s="70"/>
      <c r="P418" s="240"/>
      <c r="Q418" s="240"/>
      <c r="R418" s="240"/>
      <c r="S418" s="247"/>
      <c r="T418" s="240"/>
      <c r="U418" s="240"/>
      <c r="V418" s="249"/>
      <c r="W418" s="256"/>
      <c r="X418" s="240"/>
      <c r="Y418" s="240"/>
      <c r="Z418" s="240"/>
      <c r="AA418" s="249"/>
      <c r="AB418" s="256"/>
      <c r="AC418" s="240"/>
      <c r="AD418" s="249"/>
      <c r="AE418" s="256"/>
      <c r="AF418" s="240"/>
      <c r="AG418" s="240"/>
      <c r="AH418" s="240"/>
      <c r="AI418" s="240"/>
      <c r="AJ418" s="240"/>
      <c r="AK418" s="240"/>
      <c r="AL418" s="249"/>
      <c r="AM418" s="256"/>
      <c r="AN418" s="240"/>
      <c r="AO418" s="249"/>
      <c r="AP418" s="256"/>
      <c r="AQ418" s="240"/>
      <c r="AR418" s="240"/>
      <c r="AS418" s="240"/>
      <c r="AT418" s="240"/>
      <c r="AU418" s="240"/>
      <c r="AV418" s="247"/>
      <c r="AW418" s="240"/>
      <c r="AX418" s="240"/>
      <c r="AY418" s="240"/>
      <c r="AZ418" s="240"/>
      <c r="BA418" s="249"/>
      <c r="BB418" s="256"/>
      <c r="BC418" s="240"/>
      <c r="BD418" s="240"/>
      <c r="BE418" s="240"/>
      <c r="BF418" s="70"/>
      <c r="BG418" s="70"/>
      <c r="BH418" s="70"/>
    </row>
    <row r="419" ht="13.5" customHeight="1" spans="1:60">
      <c r="A419" s="62">
        <v>402</v>
      </c>
      <c r="B419" s="62">
        <f>LARGE($A$1:$A$521,1)</f>
        <v>499</v>
      </c>
      <c r="C419" s="68"/>
      <c r="D419" s="69"/>
      <c r="E419" s="72"/>
      <c r="F419" s="236" t="s">
        <v>1898</v>
      </c>
      <c r="G419" s="70"/>
      <c r="H419" s="70"/>
      <c r="I419" s="70"/>
      <c r="J419" s="70"/>
      <c r="K419" s="70"/>
      <c r="L419" s="70"/>
      <c r="M419" s="70"/>
      <c r="N419" s="70"/>
      <c r="O419" s="70" t="s">
        <v>1899</v>
      </c>
      <c r="P419" s="70"/>
      <c r="Q419" s="70"/>
      <c r="R419" s="70"/>
      <c r="S419" s="70"/>
      <c r="T419" s="241"/>
      <c r="U419" s="70"/>
      <c r="V419" s="242"/>
      <c r="W419" s="241"/>
      <c r="X419" s="70"/>
      <c r="Y419" s="70"/>
      <c r="Z419" s="70"/>
      <c r="AA419" s="242"/>
      <c r="AB419" s="241"/>
      <c r="AC419" s="70"/>
      <c r="AD419" s="242"/>
      <c r="AE419" s="241"/>
      <c r="AF419" s="70"/>
      <c r="AG419" s="70"/>
      <c r="AH419" s="70"/>
      <c r="AI419" s="70"/>
      <c r="AJ419" s="70"/>
      <c r="AK419" s="70"/>
      <c r="AL419" s="242"/>
      <c r="AM419" s="241"/>
      <c r="AN419" s="70"/>
      <c r="AO419" s="242"/>
      <c r="AP419" s="241"/>
      <c r="AQ419" s="70"/>
      <c r="AR419" s="70"/>
      <c r="AS419" s="70"/>
      <c r="AT419" s="70"/>
      <c r="AU419" s="70"/>
      <c r="AV419" s="242"/>
      <c r="AW419" s="241"/>
      <c r="AX419" s="70"/>
      <c r="AY419" s="70"/>
      <c r="AZ419" s="70"/>
      <c r="BA419" s="242"/>
      <c r="BB419" s="241"/>
      <c r="BC419" s="70"/>
      <c r="BD419" s="70"/>
      <c r="BE419" s="70"/>
      <c r="BF419" s="70"/>
      <c r="BG419" s="70"/>
      <c r="BH419" s="70"/>
    </row>
    <row r="420" ht="13.5" customHeight="1" spans="1:60">
      <c r="A420" s="62">
        <v>403</v>
      </c>
      <c r="B420" s="62">
        <f>LARGE($A$1:$A$521,1)</f>
        <v>499</v>
      </c>
      <c r="C420" s="68"/>
      <c r="D420" s="69"/>
      <c r="E420" s="72"/>
      <c r="F420" s="70"/>
      <c r="G420" s="70"/>
      <c r="H420" s="70"/>
      <c r="I420" s="70"/>
      <c r="J420" s="70"/>
      <c r="K420" s="70"/>
      <c r="L420" s="70"/>
      <c r="M420" s="70"/>
      <c r="N420" s="70"/>
      <c r="O420" s="70"/>
      <c r="P420" s="70"/>
      <c r="Q420" s="70"/>
      <c r="R420" s="70"/>
      <c r="S420" s="70"/>
      <c r="T420" s="241"/>
      <c r="U420" s="70"/>
      <c r="V420" s="242"/>
      <c r="W420" s="241"/>
      <c r="X420" s="70"/>
      <c r="Y420" s="70"/>
      <c r="Z420" s="70"/>
      <c r="AA420" s="242"/>
      <c r="AB420" s="241"/>
      <c r="AC420" s="70"/>
      <c r="AD420" s="242"/>
      <c r="AE420" s="241"/>
      <c r="AF420" s="70"/>
      <c r="AG420" s="70"/>
      <c r="AH420" s="70"/>
      <c r="AI420" s="70"/>
      <c r="AJ420" s="70"/>
      <c r="AK420" s="70"/>
      <c r="AL420" s="242"/>
      <c r="AM420" s="241"/>
      <c r="AN420" s="70"/>
      <c r="AO420" s="242"/>
      <c r="AP420" s="241"/>
      <c r="AQ420" s="70"/>
      <c r="AR420" s="70"/>
      <c r="AS420" s="70"/>
      <c r="AT420" s="70"/>
      <c r="AU420" s="70"/>
      <c r="AV420" s="242"/>
      <c r="AW420" s="241"/>
      <c r="AX420" s="70"/>
      <c r="AY420" s="70"/>
      <c r="AZ420" s="70"/>
      <c r="BA420" s="242"/>
      <c r="BB420" s="241"/>
      <c r="BC420" s="70"/>
      <c r="BD420" s="72"/>
      <c r="BE420" s="72"/>
      <c r="BF420" s="70"/>
      <c r="BG420" s="70"/>
      <c r="BH420" s="70"/>
    </row>
    <row r="421" ht="13.5" customHeight="1" spans="1:60">
      <c r="A421" s="62">
        <v>404</v>
      </c>
      <c r="B421" s="62">
        <f>LARGE($A$1:$A$521,1)</f>
        <v>499</v>
      </c>
      <c r="C421" s="68"/>
      <c r="D421" s="69"/>
      <c r="E421" s="72"/>
      <c r="F421" s="70"/>
      <c r="G421" s="70"/>
      <c r="H421" s="70"/>
      <c r="I421" s="70"/>
      <c r="J421" s="70"/>
      <c r="K421" s="70"/>
      <c r="L421" s="70"/>
      <c r="M421" s="70"/>
      <c r="N421" s="70"/>
      <c r="O421" s="70"/>
      <c r="P421" s="70"/>
      <c r="Q421" s="70"/>
      <c r="R421" s="70"/>
      <c r="S421" s="70"/>
      <c r="T421" s="241"/>
      <c r="U421" s="70"/>
      <c r="V421" s="242"/>
      <c r="W421" s="241"/>
      <c r="X421" s="70"/>
      <c r="Y421" s="70"/>
      <c r="Z421" s="70"/>
      <c r="AA421" s="242"/>
      <c r="AB421" s="241"/>
      <c r="AC421" s="70"/>
      <c r="AD421" s="242"/>
      <c r="AE421" s="241"/>
      <c r="AF421" s="70"/>
      <c r="AG421" s="70"/>
      <c r="AH421" s="70"/>
      <c r="AI421" s="70"/>
      <c r="AJ421" s="70"/>
      <c r="AK421" s="70"/>
      <c r="AL421" s="242"/>
      <c r="AM421" s="241"/>
      <c r="AN421" s="70"/>
      <c r="AO421" s="242"/>
      <c r="AP421" s="241"/>
      <c r="AQ421" s="70"/>
      <c r="AR421" s="70"/>
      <c r="AS421" s="70"/>
      <c r="AT421" s="70"/>
      <c r="AU421" s="70"/>
      <c r="AV421" s="242"/>
      <c r="AW421" s="241"/>
      <c r="AX421" s="70"/>
      <c r="AY421" s="70"/>
      <c r="AZ421" s="70"/>
      <c r="BA421" s="242"/>
      <c r="BB421" s="241"/>
      <c r="BC421" s="70"/>
      <c r="BD421" s="72"/>
      <c r="BE421" s="72"/>
      <c r="BF421" s="70"/>
      <c r="BG421" s="70"/>
      <c r="BH421" s="70"/>
    </row>
    <row r="422" ht="13.5" customHeight="1" spans="1:60">
      <c r="A422" s="62">
        <v>405</v>
      </c>
      <c r="B422" s="62">
        <f>LARGE($A$1:$A$521,1)</f>
        <v>499</v>
      </c>
      <c r="C422" s="68"/>
      <c r="D422" s="69"/>
      <c r="E422" s="72"/>
      <c r="F422" s="70"/>
      <c r="G422" s="70"/>
      <c r="H422" s="70"/>
      <c r="I422" s="70"/>
      <c r="J422" s="70"/>
      <c r="K422" s="70"/>
      <c r="L422" s="70"/>
      <c r="M422" s="70"/>
      <c r="N422" s="70"/>
      <c r="O422" s="70"/>
      <c r="P422" s="70"/>
      <c r="Q422" s="70"/>
      <c r="R422" s="70"/>
      <c r="S422" s="70"/>
      <c r="T422" s="241"/>
      <c r="U422" s="70"/>
      <c r="V422" s="242"/>
      <c r="W422" s="241"/>
      <c r="X422" s="70"/>
      <c r="Y422" s="70"/>
      <c r="Z422" s="70"/>
      <c r="AA422" s="242"/>
      <c r="AB422" s="241"/>
      <c r="AC422" s="70"/>
      <c r="AD422" s="242"/>
      <c r="AE422" s="241"/>
      <c r="AF422" s="70"/>
      <c r="AG422" s="70"/>
      <c r="AH422" s="70"/>
      <c r="AI422" s="70"/>
      <c r="AJ422" s="70"/>
      <c r="AK422" s="70"/>
      <c r="AL422" s="242"/>
      <c r="AM422" s="241"/>
      <c r="AN422" s="70"/>
      <c r="AO422" s="242"/>
      <c r="AP422" s="241"/>
      <c r="AQ422" s="70"/>
      <c r="AR422" s="70"/>
      <c r="AS422" s="70"/>
      <c r="AT422" s="70"/>
      <c r="AU422" s="70"/>
      <c r="AV422" s="242"/>
      <c r="AW422" s="241"/>
      <c r="AX422" s="70"/>
      <c r="AY422" s="70"/>
      <c r="AZ422" s="70"/>
      <c r="BA422" s="242"/>
      <c r="BB422" s="241"/>
      <c r="BC422" s="70"/>
      <c r="BD422" s="72"/>
      <c r="BE422" s="72"/>
      <c r="BF422" s="70"/>
      <c r="BG422" s="70"/>
      <c r="BH422" s="70"/>
    </row>
    <row r="423" ht="13.5" customHeight="1" spans="1:57">
      <c r="A423" s="62">
        <v>406</v>
      </c>
      <c r="B423" s="62">
        <f>LARGE($A$1:$A$521,1)</f>
        <v>499</v>
      </c>
      <c r="C423" s="68"/>
      <c r="D423" s="69"/>
      <c r="E423" s="72"/>
      <c r="F423" s="70"/>
      <c r="G423" s="70"/>
      <c r="H423" s="70"/>
      <c r="I423" s="70"/>
      <c r="J423" s="70"/>
      <c r="K423" s="70"/>
      <c r="L423" s="70"/>
      <c r="M423" s="70"/>
      <c r="N423" s="70"/>
      <c r="O423" s="70"/>
      <c r="P423" s="70"/>
      <c r="Q423" s="70"/>
      <c r="R423" s="70"/>
      <c r="S423" s="70"/>
      <c r="T423" s="241"/>
      <c r="U423" s="70"/>
      <c r="V423" s="242"/>
      <c r="W423" s="241"/>
      <c r="X423" s="70"/>
      <c r="Y423" s="70"/>
      <c r="Z423" s="70"/>
      <c r="AA423" s="242"/>
      <c r="AB423" s="241"/>
      <c r="AC423" s="70"/>
      <c r="AD423" s="242"/>
      <c r="AE423" s="241"/>
      <c r="AF423" s="70"/>
      <c r="AG423" s="70"/>
      <c r="AH423" s="70"/>
      <c r="AI423" s="70"/>
      <c r="AJ423" s="70"/>
      <c r="AK423" s="70"/>
      <c r="AL423" s="242"/>
      <c r="AM423" s="241"/>
      <c r="AN423" s="70"/>
      <c r="AO423" s="242"/>
      <c r="AP423" s="241"/>
      <c r="AQ423" s="70"/>
      <c r="AR423" s="70"/>
      <c r="AS423" s="70"/>
      <c r="AT423" s="70"/>
      <c r="AU423" s="70"/>
      <c r="AV423" s="242"/>
      <c r="AW423" s="241"/>
      <c r="AX423" s="70"/>
      <c r="AY423" s="70"/>
      <c r="AZ423" s="70"/>
      <c r="BA423" s="242"/>
      <c r="BB423" s="241"/>
      <c r="BC423" s="70"/>
      <c r="BD423" s="70"/>
      <c r="BE423" s="70"/>
    </row>
    <row r="424" ht="13.5" customHeight="1" spans="1:57">
      <c r="A424" s="62">
        <v>407</v>
      </c>
      <c r="B424" s="62">
        <f>LARGE($A$1:$A$521,1)</f>
        <v>499</v>
      </c>
      <c r="C424" s="68"/>
      <c r="D424" s="69"/>
      <c r="E424" s="72"/>
      <c r="G424" s="70"/>
      <c r="H424" s="70"/>
      <c r="I424" s="70"/>
      <c r="J424" s="70"/>
      <c r="K424" s="70"/>
      <c r="L424" s="70"/>
      <c r="M424" s="237"/>
      <c r="N424" s="70"/>
      <c r="O424" s="70" t="s">
        <v>1895</v>
      </c>
      <c r="P424" s="70"/>
      <c r="Q424" s="70"/>
      <c r="R424" s="70"/>
      <c r="S424" s="70"/>
      <c r="T424" s="250"/>
      <c r="U424" s="251"/>
      <c r="V424" s="252"/>
      <c r="W424" s="251"/>
      <c r="X424" s="251"/>
      <c r="Y424" s="251"/>
      <c r="Z424" s="251"/>
      <c r="AA424" s="251"/>
      <c r="AB424" s="263"/>
      <c r="AC424" s="251"/>
      <c r="AD424" s="252"/>
      <c r="AE424" s="263"/>
      <c r="AF424" s="251"/>
      <c r="AG424" s="251"/>
      <c r="AH424" s="251"/>
      <c r="AI424" s="251"/>
      <c r="AJ424" s="251"/>
      <c r="AK424" s="251"/>
      <c r="AL424" s="251"/>
      <c r="AM424" s="263"/>
      <c r="AN424" s="251"/>
      <c r="AO424" s="252"/>
      <c r="AP424" s="251"/>
      <c r="AQ424" s="251"/>
      <c r="AR424" s="251"/>
      <c r="AS424" s="251"/>
      <c r="AT424" s="251"/>
      <c r="AU424" s="251"/>
      <c r="AV424" s="251"/>
      <c r="AW424" s="246"/>
      <c r="AX424" s="70"/>
      <c r="AY424" s="70"/>
      <c r="AZ424" s="70"/>
      <c r="BA424" s="70"/>
      <c r="BB424" s="241"/>
      <c r="BC424" s="70"/>
      <c r="BD424" s="70"/>
      <c r="BE424" s="70"/>
    </row>
    <row r="425" ht="13.5" customHeight="1" spans="1:57">
      <c r="A425" s="62">
        <v>408</v>
      </c>
      <c r="B425" s="62">
        <f>LARGE($A$1:$A$521,1)</f>
        <v>499</v>
      </c>
      <c r="C425" s="68"/>
      <c r="D425" s="69"/>
      <c r="E425" s="72"/>
      <c r="F425" s="71" t="s">
        <v>1900</v>
      </c>
      <c r="G425" s="70"/>
      <c r="H425" s="70"/>
      <c r="I425" s="70"/>
      <c r="J425" s="70"/>
      <c r="K425" s="70"/>
      <c r="L425" s="70"/>
      <c r="M425" s="70"/>
      <c r="N425" s="70"/>
      <c r="O425" s="70"/>
      <c r="P425" s="70"/>
      <c r="Q425" s="70"/>
      <c r="R425" s="70"/>
      <c r="S425" s="70"/>
      <c r="T425" s="246"/>
      <c r="U425" s="70"/>
      <c r="V425" s="242"/>
      <c r="W425" s="70"/>
      <c r="X425" s="70"/>
      <c r="Y425" s="70"/>
      <c r="Z425" s="70"/>
      <c r="AA425" s="70"/>
      <c r="AB425" s="241"/>
      <c r="AC425" s="70"/>
      <c r="AD425" s="242"/>
      <c r="AE425" s="241"/>
      <c r="AF425" s="70"/>
      <c r="AG425" s="70"/>
      <c r="AH425" s="70"/>
      <c r="AI425" s="70"/>
      <c r="AJ425" s="70"/>
      <c r="AK425" s="70"/>
      <c r="AL425" s="70"/>
      <c r="AM425" s="241"/>
      <c r="AN425" s="70"/>
      <c r="AO425" s="242"/>
      <c r="AP425" s="70"/>
      <c r="AQ425" s="70"/>
      <c r="AR425" s="70"/>
      <c r="AS425" s="70"/>
      <c r="AT425" s="70"/>
      <c r="AU425" s="70"/>
      <c r="AV425" s="70"/>
      <c r="AW425" s="246"/>
      <c r="AX425" s="70"/>
      <c r="AY425" s="70"/>
      <c r="AZ425" s="70"/>
      <c r="BA425" s="70"/>
      <c r="BB425" s="241"/>
      <c r="BC425" s="70"/>
      <c r="BD425" s="70"/>
      <c r="BE425" s="70"/>
    </row>
    <row r="426" ht="13.5" customHeight="1" spans="1:57">
      <c r="A426" s="62">
        <v>409</v>
      </c>
      <c r="B426" s="62">
        <f>LARGE($A$1:$A$521,1)</f>
        <v>499</v>
      </c>
      <c r="C426" s="68"/>
      <c r="D426" s="69"/>
      <c r="E426" s="72"/>
      <c r="F426" s="236" t="s">
        <v>1913</v>
      </c>
      <c r="G426" s="70"/>
      <c r="H426" s="70"/>
      <c r="I426" s="70"/>
      <c r="J426" s="70"/>
      <c r="K426" s="70"/>
      <c r="L426" s="70"/>
      <c r="M426" s="70"/>
      <c r="N426" s="70"/>
      <c r="O426" s="70"/>
      <c r="P426" s="240"/>
      <c r="Q426" s="240"/>
      <c r="R426" s="240"/>
      <c r="S426" s="240"/>
      <c r="T426" s="246"/>
      <c r="U426" s="70"/>
      <c r="V426" s="242"/>
      <c r="W426" s="70"/>
      <c r="X426" s="70"/>
      <c r="Y426" s="70"/>
      <c r="Z426" s="70"/>
      <c r="AA426" s="70"/>
      <c r="AB426" s="241"/>
      <c r="AC426" s="70"/>
      <c r="AD426" s="242"/>
      <c r="AE426" s="241"/>
      <c r="AF426" s="70"/>
      <c r="AG426" s="70"/>
      <c r="AH426" s="70"/>
      <c r="AI426" s="70"/>
      <c r="AJ426" s="70"/>
      <c r="AK426" s="70"/>
      <c r="AL426" s="70"/>
      <c r="AM426" s="241"/>
      <c r="AN426" s="70"/>
      <c r="AO426" s="242"/>
      <c r="AP426" s="70"/>
      <c r="AQ426" s="70"/>
      <c r="AR426" s="70"/>
      <c r="AS426" s="70"/>
      <c r="AT426" s="70"/>
      <c r="AU426" s="70"/>
      <c r="AV426" s="70"/>
      <c r="AW426" s="248"/>
      <c r="AX426" s="240"/>
      <c r="AY426" s="240"/>
      <c r="AZ426" s="240"/>
      <c r="BA426" s="240"/>
      <c r="BB426" s="256"/>
      <c r="BC426" s="240"/>
      <c r="BD426" s="240"/>
      <c r="BE426" s="240"/>
    </row>
    <row r="427" ht="13.5" customHeight="1" spans="1:57">
      <c r="A427" s="62">
        <v>410</v>
      </c>
      <c r="B427" s="62">
        <f>LARGE($A$1:$A$521,1)</f>
        <v>499</v>
      </c>
      <c r="C427" s="68"/>
      <c r="D427" s="69"/>
      <c r="E427" s="72"/>
      <c r="F427" s="70"/>
      <c r="G427" s="70"/>
      <c r="H427" s="70"/>
      <c r="I427" s="70"/>
      <c r="J427" s="70"/>
      <c r="K427" s="70"/>
      <c r="L427" s="70"/>
      <c r="M427" s="70"/>
      <c r="N427" s="70"/>
      <c r="O427" s="70" t="s">
        <v>1899</v>
      </c>
      <c r="P427" s="70"/>
      <c r="Q427" s="70"/>
      <c r="R427" s="70"/>
      <c r="S427" s="70"/>
      <c r="T427" s="241"/>
      <c r="U427" s="70"/>
      <c r="V427" s="242"/>
      <c r="W427" s="70"/>
      <c r="X427" s="70"/>
      <c r="Y427" s="70"/>
      <c r="Z427" s="70"/>
      <c r="AA427" s="70"/>
      <c r="AB427" s="241"/>
      <c r="AC427" s="70"/>
      <c r="AD427" s="242"/>
      <c r="AE427" s="241"/>
      <c r="AF427" s="70"/>
      <c r="AG427" s="70"/>
      <c r="AH427" s="70"/>
      <c r="AI427" s="70"/>
      <c r="AJ427" s="70"/>
      <c r="AK427" s="70"/>
      <c r="AL427" s="70"/>
      <c r="AM427" s="241"/>
      <c r="AN427" s="70"/>
      <c r="AO427" s="242"/>
      <c r="AP427" s="70"/>
      <c r="AQ427" s="70"/>
      <c r="AR427" s="70"/>
      <c r="AS427" s="70"/>
      <c r="AT427" s="70"/>
      <c r="AU427" s="70"/>
      <c r="AV427" s="70"/>
      <c r="AW427" s="263"/>
      <c r="AX427" s="70"/>
      <c r="AY427" s="70"/>
      <c r="AZ427" s="70"/>
      <c r="BA427" s="70"/>
      <c r="BB427" s="241"/>
      <c r="BC427" s="70"/>
      <c r="BD427" s="70"/>
      <c r="BE427" s="70"/>
    </row>
    <row r="428" ht="13.5" customHeight="1" spans="1:57">
      <c r="A428" s="62">
        <v>411</v>
      </c>
      <c r="B428" s="62">
        <f>LARGE($A$1:$A$521,1)</f>
        <v>499</v>
      </c>
      <c r="C428" s="68"/>
      <c r="D428" s="69"/>
      <c r="E428" s="72"/>
      <c r="F428" s="70"/>
      <c r="G428" s="70"/>
      <c r="H428" s="70"/>
      <c r="I428" s="70"/>
      <c r="J428" s="70"/>
      <c r="K428" s="70"/>
      <c r="L428" s="70"/>
      <c r="M428" s="70"/>
      <c r="N428" s="70"/>
      <c r="O428" s="70"/>
      <c r="P428" s="70"/>
      <c r="Q428" s="70"/>
      <c r="R428" s="70"/>
      <c r="S428" s="70"/>
      <c r="T428" s="241"/>
      <c r="U428" s="70"/>
      <c r="V428" s="242"/>
      <c r="W428" s="70"/>
      <c r="X428" s="70"/>
      <c r="Y428" s="70"/>
      <c r="Z428" s="70"/>
      <c r="AA428" s="70"/>
      <c r="AB428" s="241"/>
      <c r="AC428" s="70"/>
      <c r="AD428" s="242"/>
      <c r="AE428" s="241"/>
      <c r="AF428" s="70"/>
      <c r="AG428" s="70"/>
      <c r="AH428" s="70"/>
      <c r="AI428" s="70"/>
      <c r="AJ428" s="70"/>
      <c r="AK428" s="70"/>
      <c r="AL428" s="70"/>
      <c r="AM428" s="241"/>
      <c r="AN428" s="70"/>
      <c r="AO428" s="242"/>
      <c r="AP428" s="70"/>
      <c r="AQ428" s="70"/>
      <c r="AR428" s="70"/>
      <c r="AS428" s="70"/>
      <c r="AT428" s="70"/>
      <c r="AU428" s="70"/>
      <c r="AV428" s="70"/>
      <c r="AW428" s="241"/>
      <c r="AX428" s="70"/>
      <c r="AY428" s="70"/>
      <c r="AZ428" s="70"/>
      <c r="BA428" s="70"/>
      <c r="BB428" s="241"/>
      <c r="BC428" s="70"/>
      <c r="BD428" s="70"/>
      <c r="BE428" s="70"/>
    </row>
    <row r="429" ht="13.5" customHeight="1" spans="1:57">
      <c r="A429" s="62">
        <v>412</v>
      </c>
      <c r="B429" s="62">
        <f>LARGE($A$1:$A$521,1)</f>
        <v>499</v>
      </c>
      <c r="C429" s="68"/>
      <c r="D429" s="69"/>
      <c r="E429" s="72"/>
      <c r="F429" s="70"/>
      <c r="G429" s="70"/>
      <c r="H429" s="70"/>
      <c r="I429" s="70"/>
      <c r="J429" s="70"/>
      <c r="K429" s="70"/>
      <c r="L429" s="70"/>
      <c r="M429" s="70"/>
      <c r="N429" s="70"/>
      <c r="O429" s="70"/>
      <c r="P429" s="70"/>
      <c r="Q429" s="70"/>
      <c r="R429" s="70"/>
      <c r="S429" s="70"/>
      <c r="T429" s="241"/>
      <c r="U429" s="70"/>
      <c r="V429" s="242"/>
      <c r="W429" s="70"/>
      <c r="X429" s="70"/>
      <c r="Y429" s="70"/>
      <c r="Z429" s="70"/>
      <c r="AA429" s="70"/>
      <c r="AB429" s="241"/>
      <c r="AC429" s="70"/>
      <c r="AD429" s="242"/>
      <c r="AE429" s="241"/>
      <c r="AF429" s="70"/>
      <c r="AG429" s="70"/>
      <c r="AH429" s="70"/>
      <c r="AI429" s="70"/>
      <c r="AJ429" s="70"/>
      <c r="AK429" s="70"/>
      <c r="AL429" s="70"/>
      <c r="AM429" s="241"/>
      <c r="AN429" s="70"/>
      <c r="AO429" s="242"/>
      <c r="AP429" s="70"/>
      <c r="AQ429" s="70"/>
      <c r="AR429" s="70"/>
      <c r="AS429" s="70"/>
      <c r="AT429" s="70"/>
      <c r="AU429" s="70"/>
      <c r="AV429" s="70"/>
      <c r="AW429" s="241"/>
      <c r="AX429" s="70"/>
      <c r="AY429" s="70"/>
      <c r="AZ429" s="70"/>
      <c r="BA429" s="70"/>
      <c r="BB429" s="241"/>
      <c r="BC429" s="70"/>
      <c r="BD429" s="70"/>
      <c r="BE429" s="70"/>
    </row>
    <row r="430" ht="13.5" customHeight="1" spans="1:57">
      <c r="A430" s="62">
        <v>413</v>
      </c>
      <c r="B430" s="62">
        <f>LARGE($A$1:$A$521,1)</f>
        <v>499</v>
      </c>
      <c r="C430" s="68"/>
      <c r="D430" s="69"/>
      <c r="E430" s="72"/>
      <c r="F430" s="70"/>
      <c r="G430" s="70"/>
      <c r="H430" s="70"/>
      <c r="I430" s="70"/>
      <c r="J430" s="70"/>
      <c r="K430" s="70"/>
      <c r="L430" s="70"/>
      <c r="M430" s="70"/>
      <c r="N430" s="70"/>
      <c r="O430" s="70"/>
      <c r="P430" s="70"/>
      <c r="Q430" s="70"/>
      <c r="R430" s="70"/>
      <c r="S430" s="70"/>
      <c r="T430" s="241"/>
      <c r="U430" s="70"/>
      <c r="V430" s="242"/>
      <c r="W430" s="70"/>
      <c r="X430" s="70"/>
      <c r="Y430" s="70"/>
      <c r="Z430" s="70"/>
      <c r="AA430" s="70"/>
      <c r="AB430" s="241"/>
      <c r="AC430" s="70"/>
      <c r="AD430" s="242"/>
      <c r="AE430" s="241"/>
      <c r="AF430" s="70"/>
      <c r="AG430" s="70"/>
      <c r="AH430" s="70"/>
      <c r="AI430" s="70"/>
      <c r="AJ430" s="70"/>
      <c r="AK430" s="70"/>
      <c r="AL430" s="70"/>
      <c r="AM430" s="241"/>
      <c r="AN430" s="70"/>
      <c r="AO430" s="242"/>
      <c r="AP430" s="70"/>
      <c r="AQ430" s="70"/>
      <c r="AR430" s="70"/>
      <c r="AS430" s="70"/>
      <c r="AT430" s="70"/>
      <c r="AU430" s="70"/>
      <c r="AV430" s="70"/>
      <c r="AW430" s="241"/>
      <c r="AX430" s="70"/>
      <c r="AY430" s="70"/>
      <c r="AZ430" s="70"/>
      <c r="BA430" s="70"/>
      <c r="BB430" s="241"/>
      <c r="BC430" s="70"/>
      <c r="BD430" s="70"/>
      <c r="BE430" s="70"/>
    </row>
    <row r="431" ht="13.5" customHeight="1" spans="1:57">
      <c r="A431" s="62">
        <v>414</v>
      </c>
      <c r="B431" s="62">
        <f>LARGE($A$1:$A$521,1)</f>
        <v>499</v>
      </c>
      <c r="C431" s="68"/>
      <c r="D431" s="69"/>
      <c r="E431" s="72"/>
      <c r="F431" s="70"/>
      <c r="G431" s="70"/>
      <c r="H431" s="70"/>
      <c r="I431" s="70"/>
      <c r="J431" s="70"/>
      <c r="K431" s="70"/>
      <c r="L431" s="70"/>
      <c r="M431" s="70"/>
      <c r="N431" s="70"/>
      <c r="O431" s="70"/>
      <c r="P431" s="70"/>
      <c r="Q431" s="70"/>
      <c r="R431" s="70"/>
      <c r="S431" s="70"/>
      <c r="T431" s="241"/>
      <c r="U431" s="70"/>
      <c r="V431" s="242"/>
      <c r="W431" s="70"/>
      <c r="X431" s="70"/>
      <c r="Y431" s="70"/>
      <c r="Z431" s="70"/>
      <c r="AA431" s="70"/>
      <c r="AB431" s="241"/>
      <c r="AC431" s="70"/>
      <c r="AD431" s="242"/>
      <c r="AE431" s="241"/>
      <c r="AF431" s="70"/>
      <c r="AG431" s="70"/>
      <c r="AH431" s="70"/>
      <c r="AI431" s="70"/>
      <c r="AJ431" s="70"/>
      <c r="AK431" s="70"/>
      <c r="AL431" s="70"/>
      <c r="AM431" s="241"/>
      <c r="AN431" s="70"/>
      <c r="AO431" s="242"/>
      <c r="AP431" s="70"/>
      <c r="AQ431" s="70"/>
      <c r="AR431" s="70"/>
      <c r="AS431" s="70"/>
      <c r="AT431" s="70"/>
      <c r="AU431" s="70"/>
      <c r="AV431" s="70"/>
      <c r="AW431" s="241"/>
      <c r="AX431" s="70"/>
      <c r="AY431" s="70"/>
      <c r="AZ431" s="70"/>
      <c r="BA431" s="70"/>
      <c r="BB431" s="241"/>
      <c r="BC431" s="70"/>
      <c r="BD431" s="70"/>
      <c r="BE431" s="70"/>
    </row>
    <row r="432" ht="13.5" customHeight="1" spans="1:57">
      <c r="A432" s="62">
        <v>415</v>
      </c>
      <c r="B432" s="62">
        <f>LARGE($A$1:$A$521,1)</f>
        <v>499</v>
      </c>
      <c r="C432" s="68"/>
      <c r="D432" s="69"/>
      <c r="E432" s="72"/>
      <c r="G432" s="70"/>
      <c r="H432" s="70"/>
      <c r="I432" s="70"/>
      <c r="J432" s="70"/>
      <c r="K432" s="70"/>
      <c r="L432" s="70"/>
      <c r="M432" s="70"/>
      <c r="N432" s="70"/>
      <c r="O432" s="70" t="s">
        <v>1895</v>
      </c>
      <c r="P432" s="70"/>
      <c r="Q432" s="70"/>
      <c r="R432" s="70"/>
      <c r="S432" s="70"/>
      <c r="T432" s="253"/>
      <c r="U432" s="154"/>
      <c r="V432" s="254"/>
      <c r="W432" s="251"/>
      <c r="X432" s="251"/>
      <c r="Y432" s="251"/>
      <c r="Z432" s="251"/>
      <c r="AA432" s="251"/>
      <c r="AB432" s="263"/>
      <c r="AC432" s="251"/>
      <c r="AD432" s="259"/>
      <c r="AE432" s="241"/>
      <c r="AF432" s="70"/>
      <c r="AG432" s="70"/>
      <c r="AH432" s="70"/>
      <c r="AI432" s="70"/>
      <c r="AJ432" s="70"/>
      <c r="AK432" s="70"/>
      <c r="AL432" s="70"/>
      <c r="AM432" s="253"/>
      <c r="AN432" s="154"/>
      <c r="AO432" s="70"/>
      <c r="AP432" s="250"/>
      <c r="AQ432" s="251"/>
      <c r="AR432" s="251"/>
      <c r="AS432" s="251"/>
      <c r="AT432" s="251"/>
      <c r="AU432" s="251"/>
      <c r="AV432" s="251"/>
      <c r="AW432" s="263"/>
      <c r="AX432" s="251"/>
      <c r="AY432" s="251"/>
      <c r="AZ432" s="251"/>
      <c r="BA432" s="259"/>
      <c r="BB432" s="241"/>
      <c r="BC432" s="70"/>
      <c r="BD432" s="70"/>
      <c r="BE432" s="70"/>
    </row>
    <row r="433" ht="13.5" customHeight="1" spans="1:57">
      <c r="A433" s="62">
        <v>416</v>
      </c>
      <c r="B433" s="62">
        <f>LARGE($A$1:$A$521,1)</f>
        <v>499</v>
      </c>
      <c r="C433" s="68"/>
      <c r="D433" s="69"/>
      <c r="E433" s="72"/>
      <c r="F433" s="70" t="s">
        <v>1902</v>
      </c>
      <c r="G433" s="70"/>
      <c r="H433" s="70"/>
      <c r="I433" s="70"/>
      <c r="J433" s="70"/>
      <c r="K433" s="70"/>
      <c r="L433" s="70"/>
      <c r="M433" s="70"/>
      <c r="N433" s="70"/>
      <c r="O433" s="70"/>
      <c r="P433" s="70"/>
      <c r="Q433" s="70"/>
      <c r="R433" s="70"/>
      <c r="S433" s="70"/>
      <c r="T433" s="241"/>
      <c r="U433" s="70"/>
      <c r="V433" s="255"/>
      <c r="W433" s="70"/>
      <c r="X433" s="70"/>
      <c r="Y433" s="70"/>
      <c r="Z433" s="70"/>
      <c r="AA433" s="70"/>
      <c r="AB433" s="241"/>
      <c r="AC433" s="70"/>
      <c r="AD433" s="255"/>
      <c r="AE433" s="241"/>
      <c r="AF433" s="70"/>
      <c r="AG433" s="70"/>
      <c r="AH433" s="70"/>
      <c r="AI433" s="70"/>
      <c r="AJ433" s="70"/>
      <c r="AK433" s="70"/>
      <c r="AL433" s="70"/>
      <c r="AM433" s="241"/>
      <c r="AN433" s="70"/>
      <c r="AO433" s="70"/>
      <c r="AP433" s="246"/>
      <c r="AQ433" s="70"/>
      <c r="AR433" s="70"/>
      <c r="AS433" s="70"/>
      <c r="AT433" s="70"/>
      <c r="AU433" s="70"/>
      <c r="AV433" s="70"/>
      <c r="AW433" s="241"/>
      <c r="AX433" s="70"/>
      <c r="AY433" s="70"/>
      <c r="AZ433" s="70"/>
      <c r="BA433" s="255"/>
      <c r="BB433" s="241"/>
      <c r="BC433" s="70"/>
      <c r="BD433" s="70"/>
      <c r="BE433" s="70"/>
    </row>
    <row r="434" ht="13.5" customHeight="1" spans="1:57">
      <c r="A434" s="62">
        <v>417</v>
      </c>
      <c r="B434" s="62">
        <f>LARGE($A$1:$A$521,1)</f>
        <v>499</v>
      </c>
      <c r="C434" s="68"/>
      <c r="D434" s="69"/>
      <c r="E434" s="72"/>
      <c r="F434" s="236" t="s">
        <v>1903</v>
      </c>
      <c r="G434" s="70"/>
      <c r="H434" s="70"/>
      <c r="I434" s="70"/>
      <c r="J434" s="70"/>
      <c r="K434" s="70"/>
      <c r="L434" s="70"/>
      <c r="M434" s="70"/>
      <c r="N434" s="70"/>
      <c r="O434" s="70"/>
      <c r="P434" s="240"/>
      <c r="Q434" s="240"/>
      <c r="R434" s="240"/>
      <c r="S434" s="240"/>
      <c r="T434" s="256"/>
      <c r="U434" s="240"/>
      <c r="V434" s="257"/>
      <c r="W434" s="70"/>
      <c r="X434" s="70"/>
      <c r="Y434" s="70"/>
      <c r="Z434" s="70"/>
      <c r="AA434" s="70"/>
      <c r="AB434" s="241"/>
      <c r="AC434" s="70"/>
      <c r="AD434" s="255"/>
      <c r="AE434" s="256"/>
      <c r="AF434" s="240"/>
      <c r="AG434" s="240"/>
      <c r="AH434" s="240"/>
      <c r="AI434" s="240"/>
      <c r="AJ434" s="240"/>
      <c r="AK434" s="240"/>
      <c r="AL434" s="240"/>
      <c r="AM434" s="256"/>
      <c r="AN434" s="240"/>
      <c r="AO434" s="240"/>
      <c r="AP434" s="246"/>
      <c r="AQ434" s="70"/>
      <c r="AR434" s="70"/>
      <c r="AS434" s="70"/>
      <c r="AT434" s="70"/>
      <c r="AU434" s="70"/>
      <c r="AV434" s="70"/>
      <c r="AW434" s="241"/>
      <c r="AX434" s="70"/>
      <c r="AY434" s="70"/>
      <c r="AZ434" s="70"/>
      <c r="BA434" s="255"/>
      <c r="BB434" s="256"/>
      <c r="BC434" s="240"/>
      <c r="BD434" s="240"/>
      <c r="BE434" s="240"/>
    </row>
    <row r="435" ht="13.5" customHeight="1" spans="1:57">
      <c r="A435" s="62">
        <v>418</v>
      </c>
      <c r="B435" s="62">
        <f>LARGE($A$1:$A$521,1)</f>
        <v>499</v>
      </c>
      <c r="C435" s="68"/>
      <c r="D435" s="69"/>
      <c r="E435" s="72"/>
      <c r="F435" s="70"/>
      <c r="G435" s="70"/>
      <c r="H435" s="70"/>
      <c r="I435" s="70"/>
      <c r="J435" s="70"/>
      <c r="K435" s="70"/>
      <c r="L435" s="70"/>
      <c r="M435" s="70"/>
      <c r="N435" s="70"/>
      <c r="O435" s="70" t="s">
        <v>1899</v>
      </c>
      <c r="P435" s="70"/>
      <c r="Q435" s="70"/>
      <c r="R435" s="70"/>
      <c r="S435" s="70"/>
      <c r="T435" s="241"/>
      <c r="U435" s="70"/>
      <c r="V435" s="242"/>
      <c r="W435" s="70"/>
      <c r="X435" s="70"/>
      <c r="Y435" s="70"/>
      <c r="Z435" s="70"/>
      <c r="AA435" s="70"/>
      <c r="AB435" s="241"/>
      <c r="AC435" s="70"/>
      <c r="AD435" s="242"/>
      <c r="AE435" s="241"/>
      <c r="AF435" s="70"/>
      <c r="AG435" s="70"/>
      <c r="AH435" s="70"/>
      <c r="AI435" s="70"/>
      <c r="AJ435" s="70"/>
      <c r="AK435" s="70"/>
      <c r="AL435" s="70"/>
      <c r="AM435" s="241"/>
      <c r="AN435" s="70"/>
      <c r="AO435" s="242"/>
      <c r="AP435" s="70"/>
      <c r="AQ435" s="70"/>
      <c r="AR435" s="70"/>
      <c r="AS435" s="70"/>
      <c r="AT435" s="70"/>
      <c r="AU435" s="70"/>
      <c r="AV435" s="70"/>
      <c r="AW435" s="241"/>
      <c r="AX435" s="70"/>
      <c r="AY435" s="70"/>
      <c r="AZ435" s="70"/>
      <c r="BA435" s="70"/>
      <c r="BB435" s="241"/>
      <c r="BC435" s="70"/>
      <c r="BD435" s="70"/>
      <c r="BE435" s="70"/>
    </row>
    <row r="436" ht="13.5" customHeight="1" spans="1:57">
      <c r="A436" s="62">
        <v>419</v>
      </c>
      <c r="B436" s="62">
        <f>LARGE($A$1:$A$521,1)</f>
        <v>499</v>
      </c>
      <c r="C436" s="68"/>
      <c r="D436" s="69"/>
      <c r="E436" s="72"/>
      <c r="F436" s="70"/>
      <c r="G436" s="70"/>
      <c r="H436" s="70"/>
      <c r="I436" s="70"/>
      <c r="J436" s="70"/>
      <c r="K436" s="70"/>
      <c r="L436" s="70"/>
      <c r="M436" s="70"/>
      <c r="N436" s="70"/>
      <c r="O436" s="70"/>
      <c r="P436" s="70"/>
      <c r="Q436" s="70"/>
      <c r="R436" s="70"/>
      <c r="S436" s="70"/>
      <c r="T436" s="241"/>
      <c r="U436" s="70"/>
      <c r="V436" s="242"/>
      <c r="W436" s="70"/>
      <c r="X436" s="70"/>
      <c r="Y436" s="70"/>
      <c r="Z436" s="70"/>
      <c r="AA436" s="70"/>
      <c r="AB436" s="241"/>
      <c r="AC436" s="70"/>
      <c r="AD436" s="242"/>
      <c r="AE436" s="241"/>
      <c r="AF436" s="70"/>
      <c r="AG436" s="70"/>
      <c r="AH436" s="70"/>
      <c r="AI436" s="70"/>
      <c r="AJ436" s="70"/>
      <c r="AK436" s="70"/>
      <c r="AL436" s="70"/>
      <c r="AM436" s="241"/>
      <c r="AN436" s="70"/>
      <c r="AO436" s="242"/>
      <c r="AP436" s="70"/>
      <c r="AQ436" s="70"/>
      <c r="AR436" s="70"/>
      <c r="AS436" s="70"/>
      <c r="AT436" s="70"/>
      <c r="AU436" s="70"/>
      <c r="AV436" s="70"/>
      <c r="AW436" s="241"/>
      <c r="AX436" s="70"/>
      <c r="AY436" s="70"/>
      <c r="AZ436" s="70"/>
      <c r="BA436" s="70"/>
      <c r="BB436" s="241"/>
      <c r="BC436" s="70"/>
      <c r="BD436" s="70"/>
      <c r="BE436" s="70"/>
    </row>
    <row r="437" ht="13.5" customHeight="1" spans="1:57">
      <c r="A437" s="62">
        <v>420</v>
      </c>
      <c r="B437" s="62">
        <f>LARGE($A$1:$A$521,1)</f>
        <v>499</v>
      </c>
      <c r="C437" s="68"/>
      <c r="D437" s="69"/>
      <c r="E437" s="72"/>
      <c r="F437" s="70"/>
      <c r="G437" s="70"/>
      <c r="H437" s="70"/>
      <c r="I437" s="70"/>
      <c r="J437" s="70"/>
      <c r="K437" s="70"/>
      <c r="L437" s="70"/>
      <c r="M437" s="70"/>
      <c r="N437" s="70"/>
      <c r="O437" s="70"/>
      <c r="P437" s="70"/>
      <c r="Q437" s="70"/>
      <c r="R437" s="70"/>
      <c r="S437" s="70"/>
      <c r="T437" s="241"/>
      <c r="U437" s="70"/>
      <c r="V437" s="242"/>
      <c r="W437" s="70"/>
      <c r="X437" s="70"/>
      <c r="Y437" s="70"/>
      <c r="Z437" s="70"/>
      <c r="AA437" s="70"/>
      <c r="AB437" s="241"/>
      <c r="AC437" s="70"/>
      <c r="AD437" s="242"/>
      <c r="AE437" s="241"/>
      <c r="AF437" s="70"/>
      <c r="AG437" s="70"/>
      <c r="AH437" s="70"/>
      <c r="AI437" s="70"/>
      <c r="AJ437" s="70"/>
      <c r="AK437" s="70"/>
      <c r="AL437" s="70"/>
      <c r="AM437" s="241"/>
      <c r="AN437" s="70"/>
      <c r="AO437" s="242"/>
      <c r="AP437" s="70"/>
      <c r="AQ437" s="70"/>
      <c r="AR437" s="70"/>
      <c r="AS437" s="70"/>
      <c r="AT437" s="70"/>
      <c r="AU437" s="70"/>
      <c r="AV437" s="70"/>
      <c r="AW437" s="241"/>
      <c r="AX437" s="70"/>
      <c r="AY437" s="70"/>
      <c r="AZ437" s="70"/>
      <c r="BA437" s="70"/>
      <c r="BB437" s="241"/>
      <c r="BC437" s="70"/>
      <c r="BD437" s="70"/>
      <c r="BE437" s="70"/>
    </row>
    <row r="438" ht="13.5" customHeight="1" spans="1:57">
      <c r="A438" s="62">
        <v>421</v>
      </c>
      <c r="B438" s="62">
        <f>LARGE($A$1:$A$521,1)</f>
        <v>499</v>
      </c>
      <c r="C438" s="68"/>
      <c r="D438" s="69"/>
      <c r="E438" s="72"/>
      <c r="F438" s="70"/>
      <c r="G438" s="70"/>
      <c r="H438" s="70"/>
      <c r="I438" s="70"/>
      <c r="J438" s="70"/>
      <c r="K438" s="70"/>
      <c r="L438" s="70"/>
      <c r="M438" s="70"/>
      <c r="N438" s="70"/>
      <c r="O438" s="70"/>
      <c r="P438" s="70"/>
      <c r="Q438" s="70"/>
      <c r="R438" s="70"/>
      <c r="S438" s="70"/>
      <c r="T438" s="241"/>
      <c r="U438" s="70"/>
      <c r="V438" s="242"/>
      <c r="W438" s="70"/>
      <c r="X438" s="70"/>
      <c r="Y438" s="70"/>
      <c r="Z438" s="70"/>
      <c r="AA438" s="70"/>
      <c r="AB438" s="241"/>
      <c r="AC438" s="70"/>
      <c r="AD438" s="242"/>
      <c r="AE438" s="241"/>
      <c r="AF438" s="70"/>
      <c r="AG438" s="70"/>
      <c r="AH438" s="70"/>
      <c r="AI438" s="70"/>
      <c r="AJ438" s="70"/>
      <c r="AK438" s="70"/>
      <c r="AL438" s="70"/>
      <c r="AM438" s="241"/>
      <c r="AN438" s="70"/>
      <c r="AO438" s="242"/>
      <c r="AP438" s="70"/>
      <c r="AQ438" s="70"/>
      <c r="AR438" s="70"/>
      <c r="AS438" s="70"/>
      <c r="AT438" s="70"/>
      <c r="AU438" s="70"/>
      <c r="AV438" s="70"/>
      <c r="AW438" s="241"/>
      <c r="AX438" s="70"/>
      <c r="AY438" s="70"/>
      <c r="AZ438" s="70"/>
      <c r="BA438" s="70"/>
      <c r="BB438" s="241"/>
      <c r="BC438" s="70"/>
      <c r="BD438" s="70"/>
      <c r="BE438" s="70"/>
    </row>
    <row r="439" ht="13.5" customHeight="1" spans="1:57">
      <c r="A439" s="62">
        <v>422</v>
      </c>
      <c r="B439" s="62">
        <f>LARGE($A$1:$A$521,1)</f>
        <v>499</v>
      </c>
      <c r="C439" s="68"/>
      <c r="D439" s="69"/>
      <c r="E439" s="72"/>
      <c r="F439" s="70"/>
      <c r="G439" s="70"/>
      <c r="H439" s="70"/>
      <c r="I439" s="70"/>
      <c r="J439" s="70"/>
      <c r="K439" s="70"/>
      <c r="L439" s="70"/>
      <c r="M439" s="70"/>
      <c r="N439" s="70"/>
      <c r="O439" s="70"/>
      <c r="P439" s="70"/>
      <c r="Q439" s="70"/>
      <c r="R439" s="70"/>
      <c r="S439" s="70"/>
      <c r="T439" s="241"/>
      <c r="U439" s="70"/>
      <c r="V439" s="242"/>
      <c r="W439" s="70"/>
      <c r="X439" s="70"/>
      <c r="Y439" s="70"/>
      <c r="Z439" s="70"/>
      <c r="AA439" s="70"/>
      <c r="AB439" s="256"/>
      <c r="AC439" s="70"/>
      <c r="AD439" s="242"/>
      <c r="AE439" s="241"/>
      <c r="AF439" s="70"/>
      <c r="AG439" s="70"/>
      <c r="AH439" s="70"/>
      <c r="AI439" s="70"/>
      <c r="AJ439" s="70"/>
      <c r="AK439" s="70"/>
      <c r="AL439" s="70"/>
      <c r="AM439" s="241"/>
      <c r="AN439" s="70"/>
      <c r="AO439" s="242"/>
      <c r="AP439" s="70"/>
      <c r="AQ439" s="70"/>
      <c r="AR439" s="70"/>
      <c r="AS439" s="70"/>
      <c r="AT439" s="70"/>
      <c r="AU439" s="70"/>
      <c r="AV439" s="70"/>
      <c r="AW439" s="241"/>
      <c r="AX439" s="70"/>
      <c r="AY439" s="70"/>
      <c r="AZ439" s="70"/>
      <c r="BA439" s="70"/>
      <c r="BB439" s="241"/>
      <c r="BC439" s="70"/>
      <c r="BD439" s="70"/>
      <c r="BE439" s="70"/>
    </row>
    <row r="440" ht="13.5" customHeight="1" spans="1:57">
      <c r="A440" s="62">
        <v>423</v>
      </c>
      <c r="B440" s="62">
        <f>LARGE($A$1:$A$521,1)</f>
        <v>499</v>
      </c>
      <c r="C440" s="68"/>
      <c r="D440" s="69"/>
      <c r="E440" s="72"/>
      <c r="H440" s="70"/>
      <c r="I440" s="70"/>
      <c r="J440" s="70"/>
      <c r="K440" s="70"/>
      <c r="L440" s="70"/>
      <c r="M440" s="70"/>
      <c r="N440" s="70"/>
      <c r="O440" s="70" t="s">
        <v>1895</v>
      </c>
      <c r="P440" s="70"/>
      <c r="Q440" s="70"/>
      <c r="R440" s="70"/>
      <c r="S440" s="70"/>
      <c r="T440" s="241"/>
      <c r="U440" s="70"/>
      <c r="V440" s="242"/>
      <c r="W440" s="70"/>
      <c r="X440" s="70"/>
      <c r="Y440" s="70"/>
      <c r="Z440" s="70"/>
      <c r="AA440" s="255"/>
      <c r="AB440" s="251"/>
      <c r="AC440" s="251"/>
      <c r="AD440" s="252"/>
      <c r="AE440" s="263"/>
      <c r="AF440" s="251"/>
      <c r="AG440" s="251"/>
      <c r="AH440" s="251"/>
      <c r="AI440" s="251"/>
      <c r="AJ440" s="251"/>
      <c r="AK440" s="251"/>
      <c r="AL440" s="259"/>
      <c r="AM440" s="70"/>
      <c r="AN440" s="70"/>
      <c r="AO440" s="242"/>
      <c r="AP440" s="70"/>
      <c r="AQ440" s="70"/>
      <c r="AR440" s="70"/>
      <c r="AS440" s="70"/>
      <c r="AT440" s="70"/>
      <c r="AU440" s="70"/>
      <c r="AV440" s="70"/>
      <c r="AW440" s="241"/>
      <c r="AX440" s="70"/>
      <c r="AY440" s="70"/>
      <c r="AZ440" s="70"/>
      <c r="BA440" s="70"/>
      <c r="BB440" s="241"/>
      <c r="BC440" s="70"/>
      <c r="BD440" s="70"/>
      <c r="BE440" s="70"/>
    </row>
    <row r="441" ht="13.5" customHeight="1" spans="1:57">
      <c r="A441" s="62">
        <v>424</v>
      </c>
      <c r="B441" s="62">
        <f>LARGE($A$1:$A$521,1)</f>
        <v>499</v>
      </c>
      <c r="C441" s="68"/>
      <c r="D441" s="69"/>
      <c r="E441" s="72"/>
      <c r="F441" s="70" t="s">
        <v>1959</v>
      </c>
      <c r="G441" s="70"/>
      <c r="H441" s="70"/>
      <c r="I441" s="70"/>
      <c r="J441" s="70"/>
      <c r="K441" s="70"/>
      <c r="L441" s="70"/>
      <c r="M441" s="70"/>
      <c r="N441" s="70"/>
      <c r="O441" s="70"/>
      <c r="P441" s="70"/>
      <c r="Q441" s="70"/>
      <c r="R441" s="70"/>
      <c r="S441" s="70"/>
      <c r="T441" s="241"/>
      <c r="U441" s="70"/>
      <c r="V441" s="242"/>
      <c r="W441" s="70"/>
      <c r="X441" s="70"/>
      <c r="Y441" s="70"/>
      <c r="Z441" s="70"/>
      <c r="AA441" s="255"/>
      <c r="AB441" s="70"/>
      <c r="AC441" s="70"/>
      <c r="AD441" s="242"/>
      <c r="AE441" s="241"/>
      <c r="AF441" s="70"/>
      <c r="AG441" s="70"/>
      <c r="AH441" s="70"/>
      <c r="AI441" s="70"/>
      <c r="AJ441" s="70"/>
      <c r="AK441" s="70"/>
      <c r="AL441" s="255"/>
      <c r="AM441" s="70"/>
      <c r="AN441" s="70"/>
      <c r="AO441" s="242"/>
      <c r="AP441" s="70"/>
      <c r="AQ441" s="70"/>
      <c r="AR441" s="70"/>
      <c r="AS441" s="70"/>
      <c r="AT441" s="70"/>
      <c r="AU441" s="70"/>
      <c r="AV441" s="70"/>
      <c r="AW441" s="241"/>
      <c r="AX441" s="70"/>
      <c r="AY441" s="70"/>
      <c r="AZ441" s="70"/>
      <c r="BA441" s="70"/>
      <c r="BB441" s="241"/>
      <c r="BC441" s="70"/>
      <c r="BD441" s="70"/>
      <c r="BE441" s="70"/>
    </row>
    <row r="442" ht="13.5" customHeight="1" spans="1:57">
      <c r="A442" s="62">
        <v>425</v>
      </c>
      <c r="B442" s="62">
        <f>LARGE($A$1:$A$521,1)</f>
        <v>499</v>
      </c>
      <c r="C442" s="68"/>
      <c r="D442" s="69"/>
      <c r="E442" s="72"/>
      <c r="F442" s="273" t="s">
        <v>1960</v>
      </c>
      <c r="G442" s="70"/>
      <c r="H442" s="70"/>
      <c r="I442" s="70"/>
      <c r="J442" s="70"/>
      <c r="K442" s="70"/>
      <c r="L442" s="70"/>
      <c r="M442" s="70"/>
      <c r="N442" s="70"/>
      <c r="O442" s="70"/>
      <c r="P442" s="240"/>
      <c r="Q442" s="240"/>
      <c r="R442" s="240"/>
      <c r="S442" s="240"/>
      <c r="T442" s="256"/>
      <c r="U442" s="240"/>
      <c r="V442" s="249"/>
      <c r="W442" s="240"/>
      <c r="X442" s="240"/>
      <c r="Y442" s="240"/>
      <c r="Z442" s="240"/>
      <c r="AA442" s="257"/>
      <c r="AB442" s="70"/>
      <c r="AC442" s="70"/>
      <c r="AD442" s="242"/>
      <c r="AE442" s="241"/>
      <c r="AF442" s="70"/>
      <c r="AG442" s="70"/>
      <c r="AH442" s="70"/>
      <c r="AI442" s="70"/>
      <c r="AJ442" s="70"/>
      <c r="AK442" s="70"/>
      <c r="AL442" s="255"/>
      <c r="AM442" s="240"/>
      <c r="AN442" s="240"/>
      <c r="AO442" s="249"/>
      <c r="AP442" s="240"/>
      <c r="AQ442" s="240"/>
      <c r="AR442" s="240"/>
      <c r="AS442" s="240"/>
      <c r="AT442" s="240"/>
      <c r="AU442" s="240"/>
      <c r="AV442" s="240"/>
      <c r="AW442" s="256"/>
      <c r="AX442" s="240"/>
      <c r="AY442" s="240"/>
      <c r="AZ442" s="240"/>
      <c r="BA442" s="240"/>
      <c r="BB442" s="256"/>
      <c r="BC442" s="240"/>
      <c r="BD442" s="240"/>
      <c r="BE442" s="240"/>
    </row>
    <row r="443" ht="13.5" customHeight="1" spans="1:57">
      <c r="A443" s="62">
        <v>426</v>
      </c>
      <c r="B443" s="62">
        <f>LARGE($A$1:$A$521,1)</f>
        <v>499</v>
      </c>
      <c r="C443" s="68"/>
      <c r="D443" s="69"/>
      <c r="E443" s="72"/>
      <c r="F443" s="70"/>
      <c r="G443" s="70"/>
      <c r="H443" s="70"/>
      <c r="I443" s="70"/>
      <c r="J443" s="70"/>
      <c r="K443" s="70"/>
      <c r="L443" s="70"/>
      <c r="M443" s="70"/>
      <c r="N443" s="70"/>
      <c r="O443" s="70" t="s">
        <v>1899</v>
      </c>
      <c r="P443" s="70"/>
      <c r="Q443" s="70"/>
      <c r="R443" s="70"/>
      <c r="S443" s="70"/>
      <c r="T443" s="241"/>
      <c r="U443" s="70"/>
      <c r="V443" s="242"/>
      <c r="W443" s="70"/>
      <c r="X443" s="70"/>
      <c r="Y443" s="70"/>
      <c r="Z443" s="70"/>
      <c r="AA443" s="252"/>
      <c r="AB443" s="70"/>
      <c r="AC443" s="70"/>
      <c r="AD443" s="242"/>
      <c r="AE443" s="241"/>
      <c r="AF443" s="70"/>
      <c r="AG443" s="70"/>
      <c r="AH443" s="70"/>
      <c r="AI443" s="70"/>
      <c r="AJ443" s="70"/>
      <c r="AK443" s="70"/>
      <c r="AL443" s="70"/>
      <c r="AM443" s="241"/>
      <c r="AN443" s="70"/>
      <c r="AO443" s="242"/>
      <c r="AP443" s="70"/>
      <c r="AQ443" s="70"/>
      <c r="AR443" s="70"/>
      <c r="AS443" s="70"/>
      <c r="AT443" s="70"/>
      <c r="AU443" s="70"/>
      <c r="AV443" s="70"/>
      <c r="AW443" s="241"/>
      <c r="AX443" s="70"/>
      <c r="AY443" s="70"/>
      <c r="AZ443" s="70"/>
      <c r="BA443" s="70"/>
      <c r="BB443" s="241"/>
      <c r="BC443" s="70"/>
      <c r="BD443" s="70"/>
      <c r="BE443" s="70"/>
    </row>
    <row r="444" ht="13.5" customHeight="1" spans="1:57">
      <c r="A444" s="62">
        <v>427</v>
      </c>
      <c r="B444" s="62">
        <f>LARGE($A$1:$A$521,1)</f>
        <v>499</v>
      </c>
      <c r="C444" s="68"/>
      <c r="D444" s="69"/>
      <c r="E444" s="72"/>
      <c r="F444" s="70"/>
      <c r="G444" s="70"/>
      <c r="H444" s="70"/>
      <c r="I444" s="70"/>
      <c r="J444" s="70"/>
      <c r="K444" s="70"/>
      <c r="L444" s="70"/>
      <c r="M444" s="70"/>
      <c r="N444" s="70"/>
      <c r="O444" s="70"/>
      <c r="P444" s="70"/>
      <c r="Q444" s="70"/>
      <c r="R444" s="70"/>
      <c r="S444" s="70"/>
      <c r="T444" s="241"/>
      <c r="U444" s="70"/>
      <c r="V444" s="242"/>
      <c r="W444" s="70"/>
      <c r="X444" s="70"/>
      <c r="Y444" s="70"/>
      <c r="Z444" s="70"/>
      <c r="AA444" s="242"/>
      <c r="AB444" s="70"/>
      <c r="AC444" s="70"/>
      <c r="AD444" s="242"/>
      <c r="AE444" s="241"/>
      <c r="AF444" s="70"/>
      <c r="AG444" s="70"/>
      <c r="AH444" s="70"/>
      <c r="AI444" s="70"/>
      <c r="AJ444" s="70"/>
      <c r="AK444" s="70"/>
      <c r="AL444" s="70"/>
      <c r="AM444" s="241"/>
      <c r="AN444" s="70"/>
      <c r="AO444" s="242"/>
      <c r="AP444" s="70"/>
      <c r="AQ444" s="70"/>
      <c r="AR444" s="70"/>
      <c r="AS444" s="70"/>
      <c r="AT444" s="70"/>
      <c r="AU444" s="70"/>
      <c r="AV444" s="70"/>
      <c r="AW444" s="241"/>
      <c r="AX444" s="70"/>
      <c r="AY444" s="70"/>
      <c r="AZ444" s="70"/>
      <c r="BA444" s="70"/>
      <c r="BB444" s="241"/>
      <c r="BC444" s="70"/>
      <c r="BD444" s="70"/>
      <c r="BE444" s="70"/>
    </row>
    <row r="445" ht="13.5" customHeight="1" spans="1:57">
      <c r="A445" s="62">
        <v>428</v>
      </c>
      <c r="B445" s="62">
        <f>LARGE($A$1:$A$521,1)</f>
        <v>499</v>
      </c>
      <c r="C445" s="68"/>
      <c r="D445" s="69"/>
      <c r="E445" s="72"/>
      <c r="F445" s="70"/>
      <c r="G445" s="70"/>
      <c r="H445" s="70"/>
      <c r="I445" s="70"/>
      <c r="J445" s="70"/>
      <c r="K445" s="70"/>
      <c r="L445" s="70"/>
      <c r="M445" s="70"/>
      <c r="N445" s="70"/>
      <c r="O445" s="70"/>
      <c r="P445" s="70"/>
      <c r="Q445" s="70"/>
      <c r="R445" s="70"/>
      <c r="S445" s="70"/>
      <c r="T445" s="241"/>
      <c r="U445" s="70"/>
      <c r="V445" s="242"/>
      <c r="W445" s="70"/>
      <c r="X445" s="70"/>
      <c r="Y445" s="70"/>
      <c r="Z445" s="70"/>
      <c r="AA445" s="242"/>
      <c r="AB445" s="70"/>
      <c r="AC445" s="70"/>
      <c r="AD445" s="242"/>
      <c r="AE445" s="241"/>
      <c r="AF445" s="70"/>
      <c r="AG445" s="70"/>
      <c r="AH445" s="70"/>
      <c r="AI445" s="70"/>
      <c r="AJ445" s="70"/>
      <c r="AK445" s="70"/>
      <c r="AL445" s="70"/>
      <c r="AM445" s="241"/>
      <c r="AN445" s="70"/>
      <c r="AO445" s="242"/>
      <c r="AP445" s="70"/>
      <c r="AQ445" s="70"/>
      <c r="AR445" s="70"/>
      <c r="AS445" s="70"/>
      <c r="AT445" s="70"/>
      <c r="AU445" s="70"/>
      <c r="AV445" s="70"/>
      <c r="AW445" s="241"/>
      <c r="AX445" s="70"/>
      <c r="AY445" s="70"/>
      <c r="AZ445" s="70"/>
      <c r="BA445" s="70"/>
      <c r="BB445" s="241"/>
      <c r="BC445" s="70"/>
      <c r="BD445" s="70"/>
      <c r="BE445" s="70"/>
    </row>
    <row r="446" ht="13.5" customHeight="1" spans="1:57">
      <c r="A446" s="62">
        <v>429</v>
      </c>
      <c r="B446" s="62">
        <f>LARGE($A$1:$A$521,1)</f>
        <v>499</v>
      </c>
      <c r="C446" s="68"/>
      <c r="D446" s="69"/>
      <c r="E446" s="72"/>
      <c r="F446" s="70"/>
      <c r="G446" s="70"/>
      <c r="H446" s="70"/>
      <c r="I446" s="70"/>
      <c r="J446" s="70"/>
      <c r="K446" s="70"/>
      <c r="L446" s="70"/>
      <c r="M446" s="70"/>
      <c r="N446" s="70"/>
      <c r="O446" s="70"/>
      <c r="P446" s="70"/>
      <c r="Q446" s="70"/>
      <c r="R446" s="70"/>
      <c r="S446" s="70"/>
      <c r="T446" s="241"/>
      <c r="U446" s="70"/>
      <c r="V446" s="242"/>
      <c r="W446" s="70"/>
      <c r="X446" s="70"/>
      <c r="Y446" s="70"/>
      <c r="Z446" s="70"/>
      <c r="AA446" s="242"/>
      <c r="AB446" s="70"/>
      <c r="AC446" s="70"/>
      <c r="AD446" s="242"/>
      <c r="AE446" s="241"/>
      <c r="AF446" s="70"/>
      <c r="AG446" s="70"/>
      <c r="AH446" s="70"/>
      <c r="AI446" s="70"/>
      <c r="AJ446" s="70"/>
      <c r="AK446" s="70"/>
      <c r="AL446" s="70"/>
      <c r="AM446" s="241"/>
      <c r="AN446" s="70"/>
      <c r="AO446" s="242"/>
      <c r="AP446" s="70"/>
      <c r="AQ446" s="70"/>
      <c r="AR446" s="70"/>
      <c r="AS446" s="70"/>
      <c r="AT446" s="70"/>
      <c r="AU446" s="70"/>
      <c r="AV446" s="70"/>
      <c r="AW446" s="241"/>
      <c r="AX446" s="70"/>
      <c r="AY446" s="70"/>
      <c r="AZ446" s="70"/>
      <c r="BA446" s="70"/>
      <c r="BB446" s="241"/>
      <c r="BC446" s="70"/>
      <c r="BD446" s="70"/>
      <c r="BE446" s="70"/>
    </row>
    <row r="447" ht="13.5" customHeight="1" spans="1:57">
      <c r="A447" s="62">
        <v>430</v>
      </c>
      <c r="B447" s="62">
        <f>LARGE($A$1:$A$521,1)</f>
        <v>499</v>
      </c>
      <c r="C447" s="68"/>
      <c r="D447" s="69"/>
      <c r="E447" s="72"/>
      <c r="F447" s="70"/>
      <c r="G447" s="70"/>
      <c r="H447" s="70"/>
      <c r="I447" s="70"/>
      <c r="J447" s="70"/>
      <c r="K447" s="70"/>
      <c r="L447" s="70"/>
      <c r="M447" s="70"/>
      <c r="N447" s="70"/>
      <c r="O447" s="70"/>
      <c r="P447" s="70"/>
      <c r="Q447" s="70"/>
      <c r="R447" s="70"/>
      <c r="S447" s="70"/>
      <c r="T447" s="241"/>
      <c r="U447" s="70"/>
      <c r="V447" s="242"/>
      <c r="W447" s="70"/>
      <c r="X447" s="70"/>
      <c r="Y447" s="70"/>
      <c r="Z447" s="70"/>
      <c r="AA447" s="242"/>
      <c r="AB447" s="70"/>
      <c r="AC447" s="70"/>
      <c r="AD447" s="242"/>
      <c r="AE447" s="241"/>
      <c r="AF447" s="70"/>
      <c r="AG447" s="240"/>
      <c r="AH447" s="70"/>
      <c r="AI447" s="70"/>
      <c r="AJ447" s="70"/>
      <c r="AK447" s="70"/>
      <c r="AL447" s="70"/>
      <c r="AM447" s="241"/>
      <c r="AN447" s="70"/>
      <c r="AO447" s="242"/>
      <c r="AP447" s="70"/>
      <c r="AQ447" s="70"/>
      <c r="AR447" s="70"/>
      <c r="AS447" s="70"/>
      <c r="AT447" s="70"/>
      <c r="AU447" s="70"/>
      <c r="AV447" s="70"/>
      <c r="AW447" s="241"/>
      <c r="AX447" s="70"/>
      <c r="AY447" s="70"/>
      <c r="AZ447" s="70"/>
      <c r="BA447" s="70"/>
      <c r="BB447" s="241"/>
      <c r="BC447" s="70"/>
      <c r="BD447" s="70"/>
      <c r="BE447" s="70"/>
    </row>
    <row r="448" ht="13.5" customHeight="1" spans="1:57">
      <c r="A448" s="62">
        <v>431</v>
      </c>
      <c r="B448" s="62">
        <f>LARGE($A$1:$A$521,1)</f>
        <v>499</v>
      </c>
      <c r="C448" s="68"/>
      <c r="D448" s="69"/>
      <c r="E448" s="72"/>
      <c r="G448" s="70"/>
      <c r="H448" s="70"/>
      <c r="I448" s="70"/>
      <c r="J448" s="70"/>
      <c r="K448" s="70"/>
      <c r="L448" s="70"/>
      <c r="M448" s="70"/>
      <c r="N448" s="70"/>
      <c r="O448" s="70" t="s">
        <v>1895</v>
      </c>
      <c r="P448" s="70"/>
      <c r="Q448" s="70"/>
      <c r="R448" s="70"/>
      <c r="S448" s="70"/>
      <c r="T448" s="241"/>
      <c r="U448" s="70"/>
      <c r="V448" s="242"/>
      <c r="W448" s="70"/>
      <c r="X448" s="70"/>
      <c r="Y448" s="70"/>
      <c r="Z448" s="70"/>
      <c r="AA448" s="242"/>
      <c r="AB448" s="70"/>
      <c r="AC448" s="70"/>
      <c r="AD448" s="70"/>
      <c r="AE448" s="250"/>
      <c r="AF448" s="251"/>
      <c r="AG448" s="251"/>
      <c r="AH448" s="251"/>
      <c r="AI448" s="251"/>
      <c r="AJ448" s="251"/>
      <c r="AK448" s="251"/>
      <c r="AL448" s="259"/>
      <c r="AM448" s="70"/>
      <c r="AN448" s="70"/>
      <c r="AO448" s="242"/>
      <c r="AP448" s="70"/>
      <c r="AQ448" s="70"/>
      <c r="AR448" s="70"/>
      <c r="AS448" s="70"/>
      <c r="AT448" s="70"/>
      <c r="AU448" s="70"/>
      <c r="AV448" s="70"/>
      <c r="AW448" s="241"/>
      <c r="AX448" s="70"/>
      <c r="AY448" s="70"/>
      <c r="AZ448" s="70"/>
      <c r="BA448" s="70"/>
      <c r="BB448" s="241"/>
      <c r="BC448" s="70"/>
      <c r="BD448" s="70"/>
      <c r="BE448" s="70"/>
    </row>
    <row r="449" ht="13.5" customHeight="1" spans="1:57">
      <c r="A449" s="62">
        <v>432</v>
      </c>
      <c r="B449" s="62">
        <f>LARGE($A$1:$A$521,1)</f>
        <v>499</v>
      </c>
      <c r="C449" s="68"/>
      <c r="D449" s="69"/>
      <c r="E449" s="72"/>
      <c r="F449" s="70" t="s">
        <v>1961</v>
      </c>
      <c r="G449" s="70"/>
      <c r="H449" s="70"/>
      <c r="I449" s="70"/>
      <c r="J449" s="70"/>
      <c r="K449" s="70"/>
      <c r="L449" s="70"/>
      <c r="M449" s="70"/>
      <c r="N449" s="70"/>
      <c r="O449" s="70"/>
      <c r="P449" s="70"/>
      <c r="Q449" s="70"/>
      <c r="R449" s="70"/>
      <c r="S449" s="70"/>
      <c r="T449" s="241"/>
      <c r="U449" s="70"/>
      <c r="V449" s="242"/>
      <c r="W449" s="70"/>
      <c r="X449" s="70"/>
      <c r="Y449" s="70"/>
      <c r="Z449" s="70"/>
      <c r="AA449" s="242"/>
      <c r="AB449" s="70"/>
      <c r="AC449" s="70"/>
      <c r="AD449" s="70"/>
      <c r="AE449" s="246"/>
      <c r="AF449" s="70"/>
      <c r="AG449" s="70"/>
      <c r="AH449" s="70"/>
      <c r="AI449" s="70"/>
      <c r="AJ449" s="70"/>
      <c r="AK449" s="70"/>
      <c r="AL449" s="255"/>
      <c r="AM449" s="70"/>
      <c r="AN449" s="70"/>
      <c r="AO449" s="242"/>
      <c r="AP449" s="70"/>
      <c r="AQ449" s="70"/>
      <c r="AR449" s="70"/>
      <c r="AS449" s="70"/>
      <c r="AT449" s="70"/>
      <c r="AU449" s="70"/>
      <c r="AV449" s="70"/>
      <c r="AW449" s="241"/>
      <c r="AX449" s="70"/>
      <c r="AY449" s="70"/>
      <c r="AZ449" s="70"/>
      <c r="BA449" s="70"/>
      <c r="BB449" s="241"/>
      <c r="BC449" s="70"/>
      <c r="BD449" s="70"/>
      <c r="BE449" s="70"/>
    </row>
    <row r="450" ht="13.5" customHeight="1" spans="1:57">
      <c r="A450" s="62">
        <v>433</v>
      </c>
      <c r="B450" s="62">
        <f>LARGE($A$1:$A$521,1)</f>
        <v>499</v>
      </c>
      <c r="C450" s="68"/>
      <c r="D450" s="69"/>
      <c r="E450" s="72"/>
      <c r="F450" s="236" t="s">
        <v>1962</v>
      </c>
      <c r="G450" s="70"/>
      <c r="H450" s="70"/>
      <c r="I450" s="70"/>
      <c r="J450" s="70"/>
      <c r="K450" s="70"/>
      <c r="L450" s="70"/>
      <c r="M450" s="70"/>
      <c r="N450" s="70"/>
      <c r="O450" s="70"/>
      <c r="P450" s="240"/>
      <c r="Q450" s="240"/>
      <c r="R450" s="240"/>
      <c r="S450" s="240"/>
      <c r="T450" s="256"/>
      <c r="U450" s="240"/>
      <c r="V450" s="249"/>
      <c r="W450" s="240"/>
      <c r="X450" s="240"/>
      <c r="Y450" s="240"/>
      <c r="Z450" s="240"/>
      <c r="AA450" s="249"/>
      <c r="AB450" s="240"/>
      <c r="AC450" s="240"/>
      <c r="AD450" s="240"/>
      <c r="AE450" s="246"/>
      <c r="AF450" s="70"/>
      <c r="AG450" s="70"/>
      <c r="AH450" s="70"/>
      <c r="AI450" s="70"/>
      <c r="AJ450" s="70"/>
      <c r="AK450" s="70"/>
      <c r="AL450" s="255"/>
      <c r="AM450" s="240"/>
      <c r="AN450" s="240"/>
      <c r="AO450" s="249"/>
      <c r="AP450" s="240"/>
      <c r="AQ450" s="240"/>
      <c r="AR450" s="240"/>
      <c r="AS450" s="240"/>
      <c r="AT450" s="240"/>
      <c r="AU450" s="240"/>
      <c r="AV450" s="240"/>
      <c r="AW450" s="256"/>
      <c r="AX450" s="240"/>
      <c r="AY450" s="240"/>
      <c r="AZ450" s="240"/>
      <c r="BA450" s="240"/>
      <c r="BB450" s="256"/>
      <c r="BC450" s="240"/>
      <c r="BD450" s="240"/>
      <c r="BE450" s="240"/>
    </row>
    <row r="451" ht="13.5" customHeight="1" spans="1:57">
      <c r="A451" s="62">
        <v>434</v>
      </c>
      <c r="B451" s="62">
        <f>LARGE($A$1:$A$521,1)</f>
        <v>499</v>
      </c>
      <c r="C451" s="68"/>
      <c r="D451" s="69"/>
      <c r="E451" s="72"/>
      <c r="F451" s="70"/>
      <c r="G451" s="70"/>
      <c r="H451" s="70"/>
      <c r="I451" s="70"/>
      <c r="J451" s="70"/>
      <c r="K451" s="70"/>
      <c r="L451" s="70"/>
      <c r="M451" s="70"/>
      <c r="N451" s="70"/>
      <c r="O451" s="70" t="s">
        <v>1899</v>
      </c>
      <c r="P451" s="70"/>
      <c r="Q451" s="70"/>
      <c r="R451" s="70"/>
      <c r="S451" s="70"/>
      <c r="T451" s="241"/>
      <c r="U451" s="70"/>
      <c r="V451" s="242"/>
      <c r="W451" s="70"/>
      <c r="X451" s="70"/>
      <c r="Y451" s="70"/>
      <c r="Z451" s="70"/>
      <c r="AA451" s="242"/>
      <c r="AB451" s="70"/>
      <c r="AC451" s="70"/>
      <c r="AD451" s="242"/>
      <c r="AE451" s="241"/>
      <c r="AF451" s="70"/>
      <c r="AG451" s="70"/>
      <c r="AH451" s="70"/>
      <c r="AI451" s="70"/>
      <c r="AJ451" s="70"/>
      <c r="AK451" s="70"/>
      <c r="AL451" s="70"/>
      <c r="AM451" s="241"/>
      <c r="AN451" s="70"/>
      <c r="AO451" s="242"/>
      <c r="AP451" s="70"/>
      <c r="AQ451" s="70"/>
      <c r="AR451" s="70"/>
      <c r="AS451" s="70"/>
      <c r="AT451" s="70"/>
      <c r="AU451" s="70"/>
      <c r="AV451" s="70"/>
      <c r="AW451" s="241"/>
      <c r="AX451" s="70"/>
      <c r="AY451" s="70"/>
      <c r="AZ451" s="70"/>
      <c r="BA451" s="70"/>
      <c r="BB451" s="241"/>
      <c r="BC451" s="70"/>
      <c r="BD451" s="70"/>
      <c r="BE451" s="70"/>
    </row>
    <row r="452" ht="13.5" customHeight="1" spans="1:57">
      <c r="A452" s="62">
        <v>435</v>
      </c>
      <c r="B452" s="62">
        <f>LARGE($A$1:$A$521,1)</f>
        <v>499</v>
      </c>
      <c r="C452" s="68"/>
      <c r="D452" s="69"/>
      <c r="E452" s="72"/>
      <c r="F452" s="70"/>
      <c r="G452" s="70"/>
      <c r="H452" s="70"/>
      <c r="I452" s="70"/>
      <c r="J452" s="70"/>
      <c r="K452" s="70"/>
      <c r="L452" s="70"/>
      <c r="M452" s="70"/>
      <c r="N452" s="70"/>
      <c r="O452" s="70"/>
      <c r="P452" s="70"/>
      <c r="Q452" s="70"/>
      <c r="R452" s="70"/>
      <c r="S452" s="70"/>
      <c r="T452" s="241"/>
      <c r="U452" s="70"/>
      <c r="V452" s="242"/>
      <c r="W452" s="70"/>
      <c r="X452" s="70"/>
      <c r="Y452" s="70"/>
      <c r="Z452" s="70"/>
      <c r="AA452" s="242"/>
      <c r="AB452" s="70"/>
      <c r="AC452" s="70"/>
      <c r="AD452" s="242"/>
      <c r="AE452" s="241"/>
      <c r="AF452" s="70"/>
      <c r="AG452" s="70"/>
      <c r="AH452" s="70"/>
      <c r="AI452" s="70"/>
      <c r="AJ452" s="70"/>
      <c r="AK452" s="70"/>
      <c r="AL452" s="70"/>
      <c r="AM452" s="241"/>
      <c r="AN452" s="70"/>
      <c r="AO452" s="242"/>
      <c r="AP452" s="70"/>
      <c r="AQ452" s="70"/>
      <c r="AR452" s="70"/>
      <c r="AS452" s="70"/>
      <c r="AT452" s="70"/>
      <c r="AU452" s="70"/>
      <c r="AV452" s="70"/>
      <c r="AW452" s="241"/>
      <c r="AX452" s="70"/>
      <c r="AY452" s="70"/>
      <c r="AZ452" s="70"/>
      <c r="BA452" s="70"/>
      <c r="BB452" s="241"/>
      <c r="BC452" s="70"/>
      <c r="BD452" s="70"/>
      <c r="BE452" s="70"/>
    </row>
    <row r="453" ht="13.5" customHeight="1" spans="1:57">
      <c r="A453" s="62">
        <v>436</v>
      </c>
      <c r="B453" s="62">
        <f>LARGE($A$1:$A$521,1)</f>
        <v>499</v>
      </c>
      <c r="C453" s="68"/>
      <c r="D453" s="69"/>
      <c r="E453" s="72"/>
      <c r="F453" s="70"/>
      <c r="G453" s="70"/>
      <c r="H453" s="70"/>
      <c r="I453" s="70"/>
      <c r="J453" s="70"/>
      <c r="K453" s="70"/>
      <c r="L453" s="70"/>
      <c r="M453" s="70"/>
      <c r="N453" s="70"/>
      <c r="O453" s="70"/>
      <c r="P453" s="70"/>
      <c r="Q453" s="70"/>
      <c r="R453" s="70"/>
      <c r="S453" s="70"/>
      <c r="T453" s="241"/>
      <c r="U453" s="70"/>
      <c r="V453" s="242"/>
      <c r="W453" s="70"/>
      <c r="X453" s="70"/>
      <c r="Y453" s="70"/>
      <c r="Z453" s="70"/>
      <c r="AA453" s="242"/>
      <c r="AB453" s="70"/>
      <c r="AC453" s="70"/>
      <c r="AD453" s="242"/>
      <c r="AE453" s="241"/>
      <c r="AF453" s="70"/>
      <c r="AG453" s="70"/>
      <c r="AH453" s="70"/>
      <c r="AI453" s="70"/>
      <c r="AJ453" s="70"/>
      <c r="AK453" s="70"/>
      <c r="AL453" s="70"/>
      <c r="AM453" s="241"/>
      <c r="AN453" s="70"/>
      <c r="AO453" s="242"/>
      <c r="AP453" s="70"/>
      <c r="AQ453" s="70"/>
      <c r="AR453" s="70"/>
      <c r="AS453" s="70"/>
      <c r="AT453" s="70"/>
      <c r="AU453" s="70"/>
      <c r="AV453" s="70"/>
      <c r="AW453" s="241"/>
      <c r="AX453" s="70"/>
      <c r="AY453" s="70"/>
      <c r="AZ453" s="70"/>
      <c r="BA453" s="70"/>
      <c r="BB453" s="241"/>
      <c r="BC453" s="70"/>
      <c r="BD453" s="70"/>
      <c r="BE453" s="70"/>
    </row>
    <row r="454" ht="13.5" customHeight="1" spans="1:57">
      <c r="A454" s="62">
        <v>437</v>
      </c>
      <c r="B454" s="62">
        <f>LARGE($A$1:$A$521,1)</f>
        <v>499</v>
      </c>
      <c r="C454" s="68"/>
      <c r="D454" s="69"/>
      <c r="E454" s="72"/>
      <c r="F454" s="70"/>
      <c r="G454" s="70"/>
      <c r="H454" s="70"/>
      <c r="I454" s="70"/>
      <c r="J454" s="70"/>
      <c r="K454" s="70"/>
      <c r="L454" s="70"/>
      <c r="M454" s="70"/>
      <c r="N454" s="70"/>
      <c r="O454" s="70"/>
      <c r="P454" s="70"/>
      <c r="Q454" s="70"/>
      <c r="R454" s="70"/>
      <c r="S454" s="70"/>
      <c r="T454" s="241"/>
      <c r="U454" s="70"/>
      <c r="V454" s="242"/>
      <c r="W454" s="70"/>
      <c r="X454" s="70"/>
      <c r="Y454" s="70"/>
      <c r="Z454" s="70"/>
      <c r="AA454" s="242"/>
      <c r="AB454" s="70"/>
      <c r="AC454" s="70"/>
      <c r="AD454" s="242"/>
      <c r="AE454" s="241"/>
      <c r="AF454" s="70"/>
      <c r="AG454" s="70"/>
      <c r="AH454" s="70"/>
      <c r="AI454" s="70"/>
      <c r="AJ454" s="70"/>
      <c r="AK454" s="70"/>
      <c r="AL454" s="70"/>
      <c r="AM454" s="241"/>
      <c r="AN454" s="70"/>
      <c r="AO454" s="242"/>
      <c r="AP454" s="70"/>
      <c r="AQ454" s="70"/>
      <c r="AR454" s="70"/>
      <c r="AS454" s="70"/>
      <c r="AT454" s="70"/>
      <c r="AU454" s="70"/>
      <c r="AV454" s="70"/>
      <c r="AW454" s="241"/>
      <c r="AX454" s="70"/>
      <c r="AY454" s="70"/>
      <c r="AZ454" s="70"/>
      <c r="BA454" s="70"/>
      <c r="BB454" s="241"/>
      <c r="BC454" s="70"/>
      <c r="BD454" s="70"/>
      <c r="BE454" s="70"/>
    </row>
    <row r="455" ht="13.5" customHeight="1" spans="1:57">
      <c r="A455" s="62">
        <v>438</v>
      </c>
      <c r="B455" s="62">
        <f>LARGE($A$1:$A$521,1)</f>
        <v>499</v>
      </c>
      <c r="C455" s="68"/>
      <c r="D455" s="69"/>
      <c r="E455" s="72"/>
      <c r="F455" s="70"/>
      <c r="G455" s="70"/>
      <c r="H455" s="70"/>
      <c r="I455" s="70"/>
      <c r="J455" s="70"/>
      <c r="K455" s="70"/>
      <c r="L455" s="70"/>
      <c r="M455" s="70"/>
      <c r="N455" s="70"/>
      <c r="O455" s="70"/>
      <c r="P455" s="70"/>
      <c r="Q455" s="70"/>
      <c r="R455" s="70"/>
      <c r="S455" s="70"/>
      <c r="T455" s="241"/>
      <c r="U455" s="70"/>
      <c r="V455" s="242"/>
      <c r="W455" s="70"/>
      <c r="X455" s="70"/>
      <c r="Y455" s="70"/>
      <c r="Z455" s="70"/>
      <c r="AA455" s="242"/>
      <c r="AB455" s="70"/>
      <c r="AC455" s="70"/>
      <c r="AD455" s="242"/>
      <c r="AE455" s="241"/>
      <c r="AF455" s="70"/>
      <c r="AG455" s="70"/>
      <c r="AH455" s="70"/>
      <c r="AI455" s="70"/>
      <c r="AJ455" s="70"/>
      <c r="AK455" s="70"/>
      <c r="AL455" s="70"/>
      <c r="AM455" s="241"/>
      <c r="AN455" s="70"/>
      <c r="AO455" s="242"/>
      <c r="AP455" s="70"/>
      <c r="AQ455" s="70"/>
      <c r="AR455" s="70"/>
      <c r="AS455" s="70"/>
      <c r="AT455" s="70"/>
      <c r="AU455" s="70"/>
      <c r="AV455" s="70"/>
      <c r="AW455" s="241"/>
      <c r="AX455" s="70"/>
      <c r="AY455" s="70"/>
      <c r="AZ455" s="70"/>
      <c r="BA455" s="70"/>
      <c r="BB455" s="241"/>
      <c r="BC455" s="70"/>
      <c r="BD455" s="70"/>
      <c r="BE455" s="70"/>
    </row>
    <row r="456" ht="13.5" customHeight="1" spans="1:67">
      <c r="A456" s="62">
        <v>439</v>
      </c>
      <c r="B456" s="62">
        <f>LARGE($A$1:$A$521,1)</f>
        <v>499</v>
      </c>
      <c r="C456" s="68"/>
      <c r="D456" s="69"/>
      <c r="E456" s="72"/>
      <c r="F456" s="70"/>
      <c r="G456" s="70"/>
      <c r="H456" s="70"/>
      <c r="I456" s="70"/>
      <c r="J456" s="70"/>
      <c r="K456" s="70"/>
      <c r="L456" s="70"/>
      <c r="M456" s="70"/>
      <c r="N456" s="70"/>
      <c r="O456" s="70"/>
      <c r="P456" s="70"/>
      <c r="Q456" s="70"/>
      <c r="R456" s="70"/>
      <c r="S456" s="70"/>
      <c r="T456" s="70"/>
      <c r="U456" s="70"/>
      <c r="V456" s="70"/>
      <c r="W456" s="70"/>
      <c r="X456" s="70"/>
      <c r="Y456" s="70"/>
      <c r="Z456" s="70"/>
      <c r="AA456" s="70"/>
      <c r="AB456" s="70"/>
      <c r="AC456" s="70"/>
      <c r="AD456" s="70"/>
      <c r="AE456" s="70"/>
      <c r="AF456" s="70"/>
      <c r="AG456" s="70"/>
      <c r="AH456" s="70"/>
      <c r="AI456" s="70"/>
      <c r="AJ456" s="70"/>
      <c r="AK456" s="70"/>
      <c r="AL456" s="70"/>
      <c r="AM456" s="70"/>
      <c r="AN456" s="70"/>
      <c r="AO456" s="70"/>
      <c r="AP456" s="70"/>
      <c r="AQ456" s="70"/>
      <c r="AR456" s="70"/>
      <c r="AS456" s="70"/>
      <c r="AT456" s="70"/>
      <c r="AU456" s="70"/>
      <c r="AV456" s="70"/>
      <c r="AW456" s="70"/>
      <c r="AX456" s="70"/>
      <c r="AY456" s="70"/>
      <c r="AZ456" s="70"/>
      <c r="BA456" s="70"/>
      <c r="BB456" s="70"/>
      <c r="BC456" s="70"/>
      <c r="BD456" s="264"/>
      <c r="BE456" s="70"/>
      <c r="BF456" s="70"/>
      <c r="BN456" s="84"/>
      <c r="BO456" s="265"/>
    </row>
    <row r="457" ht="13.5" customHeight="1" spans="1:66">
      <c r="A457" s="62">
        <v>440</v>
      </c>
      <c r="B457" s="62">
        <f>LARGE($A$1:$A$521,1)</f>
        <v>499</v>
      </c>
      <c r="C457" s="68"/>
      <c r="D457" s="69"/>
      <c r="E457" s="72"/>
      <c r="F457" s="70"/>
      <c r="G457" s="70"/>
      <c r="H457" s="70"/>
      <c r="I457" s="70"/>
      <c r="J457" s="70"/>
      <c r="K457" s="70"/>
      <c r="L457" s="70"/>
      <c r="M457" s="70"/>
      <c r="N457" s="70"/>
      <c r="O457" s="70"/>
      <c r="P457" s="70"/>
      <c r="Q457" s="70"/>
      <c r="R457" s="70"/>
      <c r="S457" s="70"/>
      <c r="T457" s="70"/>
      <c r="U457" s="70"/>
      <c r="V457" s="70"/>
      <c r="W457" s="70"/>
      <c r="X457" s="70"/>
      <c r="Y457" s="70"/>
      <c r="Z457" s="70"/>
      <c r="AA457" s="70"/>
      <c r="AB457" s="70"/>
      <c r="AC457" s="70"/>
      <c r="AD457" s="70"/>
      <c r="AE457" s="70"/>
      <c r="AF457" s="70"/>
      <c r="AG457" s="70"/>
      <c r="AH457" s="70"/>
      <c r="AI457" s="70"/>
      <c r="AJ457" s="70"/>
      <c r="AK457" s="70"/>
      <c r="AL457" s="70"/>
      <c r="AM457" s="70"/>
      <c r="AN457" s="70"/>
      <c r="AO457" s="70"/>
      <c r="AP457" s="70"/>
      <c r="AQ457" s="70"/>
      <c r="AR457" s="70"/>
      <c r="AS457" s="70"/>
      <c r="AT457" s="70"/>
      <c r="AU457" s="70"/>
      <c r="AV457" s="70"/>
      <c r="AW457" s="70"/>
      <c r="AX457" s="70"/>
      <c r="AY457" s="70"/>
      <c r="AZ457" s="70"/>
      <c r="BA457" s="70"/>
      <c r="BB457" s="70"/>
      <c r="BC457" s="70"/>
      <c r="BD457" s="264"/>
      <c r="BE457" s="70"/>
      <c r="BF457" s="70"/>
      <c r="BN457" s="84"/>
    </row>
    <row r="458" ht="13.5" customHeight="1" spans="1:66">
      <c r="A458" s="62">
        <v>441</v>
      </c>
      <c r="B458" s="62">
        <f>LARGE($A$1:$A$521,1)</f>
        <v>499</v>
      </c>
      <c r="C458" s="68"/>
      <c r="D458" s="69"/>
      <c r="E458" s="72"/>
      <c r="F458" s="70"/>
      <c r="G458" s="70"/>
      <c r="H458" s="70"/>
      <c r="I458" s="70"/>
      <c r="J458" s="70"/>
      <c r="K458" s="70"/>
      <c r="L458" s="70"/>
      <c r="M458" s="70"/>
      <c r="N458" s="70"/>
      <c r="O458" s="70"/>
      <c r="P458" s="70"/>
      <c r="Q458" s="70"/>
      <c r="R458" s="70"/>
      <c r="S458" s="70"/>
      <c r="T458" s="70"/>
      <c r="U458" s="70"/>
      <c r="V458" s="70"/>
      <c r="W458" s="70"/>
      <c r="X458" s="70"/>
      <c r="Y458" s="70"/>
      <c r="Z458" s="70"/>
      <c r="AA458" s="70"/>
      <c r="AB458" s="70"/>
      <c r="AC458" s="70"/>
      <c r="AD458" s="70"/>
      <c r="AE458" s="70"/>
      <c r="AF458" s="70"/>
      <c r="AG458" s="70"/>
      <c r="AH458" s="70"/>
      <c r="AI458" s="70"/>
      <c r="AJ458" s="70"/>
      <c r="AK458" s="70"/>
      <c r="AL458" s="70"/>
      <c r="AM458" s="70"/>
      <c r="AN458" s="70"/>
      <c r="AO458" s="70"/>
      <c r="AP458" s="70"/>
      <c r="AQ458" s="70"/>
      <c r="AR458" s="70"/>
      <c r="AS458" s="70"/>
      <c r="AT458" s="70"/>
      <c r="AU458" s="70"/>
      <c r="AV458" s="70"/>
      <c r="AW458" s="70"/>
      <c r="AX458" s="70"/>
      <c r="AY458" s="70"/>
      <c r="AZ458" s="70"/>
      <c r="BA458" s="70"/>
      <c r="BB458" s="70"/>
      <c r="BC458" s="70"/>
      <c r="BD458" s="264"/>
      <c r="BE458" s="70"/>
      <c r="BF458" s="70"/>
      <c r="BN458" s="84"/>
    </row>
    <row r="459" ht="13.5" customHeight="1" spans="3:66">
      <c r="C459" s="68"/>
      <c r="D459" s="69"/>
      <c r="E459" s="72"/>
      <c r="F459" s="70"/>
      <c r="G459" s="70"/>
      <c r="H459" s="70"/>
      <c r="I459" s="70"/>
      <c r="J459" s="70"/>
      <c r="K459" s="70"/>
      <c r="L459" s="70"/>
      <c r="M459" s="70"/>
      <c r="N459" s="236" t="s">
        <v>1904</v>
      </c>
      <c r="P459" s="70"/>
      <c r="Q459" s="70"/>
      <c r="R459" s="70"/>
      <c r="S459" s="70"/>
      <c r="T459" s="70"/>
      <c r="U459" s="70"/>
      <c r="V459" s="70"/>
      <c r="W459" s="70"/>
      <c r="X459" s="70"/>
      <c r="Y459" s="70"/>
      <c r="Z459" s="70"/>
      <c r="AA459" s="70"/>
      <c r="AB459" s="236" t="s">
        <v>1904</v>
      </c>
      <c r="AC459" s="70"/>
      <c r="AD459" s="70"/>
      <c r="AE459" s="70"/>
      <c r="AF459" s="70"/>
      <c r="AG459" s="70"/>
      <c r="AI459" s="70"/>
      <c r="AJ459" s="70"/>
      <c r="AK459" s="236" t="s">
        <v>1904</v>
      </c>
      <c r="AL459" s="70"/>
      <c r="AM459" s="70"/>
      <c r="AN459" s="70"/>
      <c r="AO459" s="70"/>
      <c r="AP459" s="70"/>
      <c r="AQ459" s="70"/>
      <c r="AR459" s="70"/>
      <c r="AS459" s="70"/>
      <c r="AT459" s="70"/>
      <c r="AU459" s="70"/>
      <c r="AV459" s="70"/>
      <c r="AW459" s="70"/>
      <c r="AY459" s="236" t="s">
        <v>1905</v>
      </c>
      <c r="AZ459" s="70"/>
      <c r="BA459" s="70"/>
      <c r="BB459" s="70"/>
      <c r="BC459" s="70"/>
      <c r="BD459" s="264"/>
      <c r="BE459" s="70"/>
      <c r="BF459" s="70"/>
      <c r="BN459" s="71"/>
    </row>
    <row r="460" ht="13.5" customHeight="1" spans="1:58">
      <c r="A460" s="62">
        <v>442</v>
      </c>
      <c r="B460" s="62">
        <f>LARGE($A$1:$A$521,1)</f>
        <v>499</v>
      </c>
      <c r="C460" s="68"/>
      <c r="D460" s="69"/>
      <c r="E460" s="72"/>
      <c r="F460" s="70"/>
      <c r="G460" s="70"/>
      <c r="H460" s="70"/>
      <c r="I460" s="70"/>
      <c r="J460" s="70"/>
      <c r="K460" s="70"/>
      <c r="L460" s="70"/>
      <c r="M460" s="70"/>
      <c r="N460" s="236" t="s">
        <v>1906</v>
      </c>
      <c r="R460" s="70"/>
      <c r="S460" s="70"/>
      <c r="T460" s="70"/>
      <c r="U460" s="70"/>
      <c r="V460" s="70"/>
      <c r="W460" s="70"/>
      <c r="X460" s="70"/>
      <c r="Y460" s="70"/>
      <c r="Z460" s="70"/>
      <c r="AA460" s="70"/>
      <c r="AB460" s="236" t="s">
        <v>1906</v>
      </c>
      <c r="AD460" s="70"/>
      <c r="AE460" s="70"/>
      <c r="AF460" s="70"/>
      <c r="AG460" s="70"/>
      <c r="AK460" s="236" t="s">
        <v>1906</v>
      </c>
      <c r="AL460" s="70"/>
      <c r="AM460" s="70"/>
      <c r="AN460" s="70"/>
      <c r="AO460" s="70"/>
      <c r="AP460" s="70"/>
      <c r="AQ460" s="70"/>
      <c r="AR460" s="70"/>
      <c r="AS460" s="70"/>
      <c r="AT460" s="70"/>
      <c r="AU460" s="70"/>
      <c r="AV460" s="70"/>
      <c r="AW460" s="70"/>
      <c r="AY460" s="236" t="s">
        <v>1906</v>
      </c>
      <c r="AZ460" s="70"/>
      <c r="BA460" s="70"/>
      <c r="BB460" s="70"/>
      <c r="BC460" s="70"/>
      <c r="BD460" s="70"/>
      <c r="BE460" s="70"/>
      <c r="BF460" s="70"/>
    </row>
    <row r="461" ht="13.5" customHeight="1" spans="3:58">
      <c r="C461" s="68"/>
      <c r="D461" s="69"/>
      <c r="E461" s="72"/>
      <c r="F461" s="70"/>
      <c r="G461" s="70"/>
      <c r="H461" s="70"/>
      <c r="I461" s="70"/>
      <c r="J461" s="70"/>
      <c r="K461" s="70"/>
      <c r="L461" s="70"/>
      <c r="M461" s="70"/>
      <c r="N461" s="70"/>
      <c r="O461" s="70"/>
      <c r="R461" s="70"/>
      <c r="S461" s="70"/>
      <c r="T461" s="70"/>
      <c r="U461" s="70"/>
      <c r="V461" s="70"/>
      <c r="W461" s="70"/>
      <c r="X461" s="70"/>
      <c r="Y461" s="70"/>
      <c r="Z461" s="70"/>
      <c r="AA461" s="70"/>
      <c r="AB461" s="70"/>
      <c r="AC461" s="70"/>
      <c r="AD461" s="70"/>
      <c r="AE461" s="70"/>
      <c r="AF461" s="70"/>
      <c r="AG461" s="70"/>
      <c r="AH461" s="70"/>
      <c r="AI461" s="70"/>
      <c r="AJ461" s="70"/>
      <c r="AK461" s="70"/>
      <c r="AL461" s="70"/>
      <c r="AM461" s="70"/>
      <c r="AN461" s="70"/>
      <c r="AO461" s="70"/>
      <c r="AP461" s="70"/>
      <c r="AQ461" s="70"/>
      <c r="AR461" s="70"/>
      <c r="AS461" s="70"/>
      <c r="AT461" s="70"/>
      <c r="AU461" s="70"/>
      <c r="AV461" s="70"/>
      <c r="AX461" s="70"/>
      <c r="AY461" s="70"/>
      <c r="AZ461" s="70"/>
      <c r="BA461" s="70"/>
      <c r="BB461" s="70"/>
      <c r="BC461" s="70"/>
      <c r="BD461" s="70"/>
      <c r="BE461" s="70"/>
      <c r="BF461" s="70"/>
    </row>
    <row r="462" ht="13.5" customHeight="1" spans="1:66">
      <c r="A462" s="62">
        <v>443</v>
      </c>
      <c r="B462" s="62">
        <f>LARGE($A$1:$A$521,1)</f>
        <v>499</v>
      </c>
      <c r="C462" s="68"/>
      <c r="D462" s="69"/>
      <c r="E462" s="72"/>
      <c r="F462" s="84" t="s">
        <v>1963</v>
      </c>
      <c r="G462" s="70"/>
      <c r="H462" s="70"/>
      <c r="I462" s="70"/>
      <c r="J462" s="70"/>
      <c r="K462" s="70"/>
      <c r="L462" s="70"/>
      <c r="M462" s="70"/>
      <c r="N462" s="70"/>
      <c r="O462" s="70"/>
      <c r="P462" s="70"/>
      <c r="Q462" s="70"/>
      <c r="R462" s="70"/>
      <c r="S462" s="70"/>
      <c r="T462" s="70"/>
      <c r="U462" s="70"/>
      <c r="V462" s="70"/>
      <c r="W462" s="70"/>
      <c r="X462" s="70"/>
      <c r="Y462" s="70"/>
      <c r="Z462" s="70"/>
      <c r="AA462" s="70"/>
      <c r="AB462" s="70"/>
      <c r="AC462" s="70"/>
      <c r="AD462" s="70"/>
      <c r="AE462" s="70"/>
      <c r="AF462" s="70"/>
      <c r="AG462" s="70"/>
      <c r="AH462" s="70"/>
      <c r="AI462" s="264"/>
      <c r="AJ462" s="70"/>
      <c r="AL462" s="70"/>
      <c r="AM462" s="70"/>
      <c r="AN462" s="70"/>
      <c r="AO462" s="70"/>
      <c r="AP462" s="70"/>
      <c r="AQ462" s="70"/>
      <c r="AR462" s="70"/>
      <c r="AS462" s="70"/>
      <c r="AT462" s="70"/>
      <c r="AU462" s="70"/>
      <c r="AV462" s="70"/>
      <c r="AX462" s="70"/>
      <c r="AY462" s="70"/>
      <c r="AZ462" s="70"/>
      <c r="BA462" s="70"/>
      <c r="BB462" s="70"/>
      <c r="BC462" s="70"/>
      <c r="BD462" s="70"/>
      <c r="BE462" s="70"/>
      <c r="BF462" s="70"/>
      <c r="BG462" s="70"/>
      <c r="BH462" s="70"/>
      <c r="BI462" s="70"/>
      <c r="BJ462" s="70"/>
      <c r="BK462" s="70"/>
      <c r="BL462" s="70"/>
      <c r="BN462" s="84"/>
    </row>
    <row r="463" ht="13.5" customHeight="1" spans="3:66">
      <c r="C463" s="68"/>
      <c r="D463" s="69"/>
      <c r="E463" s="72"/>
      <c r="F463" s="236" t="s">
        <v>1964</v>
      </c>
      <c r="G463" s="236"/>
      <c r="H463" s="236"/>
      <c r="I463" s="236"/>
      <c r="J463" s="236"/>
      <c r="K463" s="236"/>
      <c r="L463" s="236"/>
      <c r="M463" s="236"/>
      <c r="N463" s="236"/>
      <c r="O463" s="236"/>
      <c r="P463" s="236"/>
      <c r="Q463" s="236"/>
      <c r="R463" s="236"/>
      <c r="S463" s="236"/>
      <c r="T463" s="236"/>
      <c r="U463" s="236"/>
      <c r="V463" s="236"/>
      <c r="W463" s="236"/>
      <c r="X463" s="236"/>
      <c r="Y463" s="236"/>
      <c r="Z463" s="236"/>
      <c r="AA463" s="236"/>
      <c r="AB463" s="236"/>
      <c r="AC463" s="236"/>
      <c r="AD463" s="236"/>
      <c r="AE463" s="236"/>
      <c r="AF463" s="236"/>
      <c r="AG463" s="236"/>
      <c r="AH463" s="70"/>
      <c r="AI463" s="264"/>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68"/>
      <c r="BL463" s="68"/>
      <c r="BN463" s="71"/>
    </row>
    <row r="464" ht="13.5" customHeight="1" spans="1:62">
      <c r="A464" s="62">
        <v>444</v>
      </c>
      <c r="B464" s="62">
        <f>LARGE($A$1:$A$521,1)</f>
        <v>499</v>
      </c>
      <c r="C464" s="68"/>
      <c r="D464" s="69"/>
      <c r="E464" s="72"/>
      <c r="F464" s="269"/>
      <c r="G464" s="70"/>
      <c r="H464" s="70"/>
      <c r="I464" s="70"/>
      <c r="J464" s="70"/>
      <c r="K464" s="70"/>
      <c r="L464" s="70"/>
      <c r="M464" s="70"/>
      <c r="N464" s="70"/>
      <c r="O464" s="70"/>
      <c r="P464" s="70"/>
      <c r="Q464" s="70"/>
      <c r="R464" s="70"/>
      <c r="S464" s="70"/>
      <c r="T464" s="70"/>
      <c r="U464" s="70"/>
      <c r="V464" s="70"/>
      <c r="W464" s="70"/>
      <c r="X464" s="70"/>
      <c r="Y464" s="70"/>
      <c r="Z464" s="70"/>
      <c r="AA464" s="70"/>
      <c r="AB464" s="70"/>
      <c r="AC464" s="70"/>
      <c r="AD464" s="70"/>
      <c r="AE464" s="70"/>
      <c r="AF464" s="70"/>
      <c r="AG464" s="70"/>
      <c r="AH464" s="70"/>
      <c r="AI464" s="70"/>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row>
    <row r="465" ht="13.5" customHeight="1" spans="1:62">
      <c r="A465" s="62">
        <v>445</v>
      </c>
      <c r="B465" s="62">
        <f>LARGE($A$1:$A$521,1)</f>
        <v>499</v>
      </c>
      <c r="C465" s="68"/>
      <c r="D465" s="69"/>
      <c r="E465" s="267" t="s">
        <v>1965</v>
      </c>
      <c r="F465" s="237"/>
      <c r="G465" s="70"/>
      <c r="H465" s="70"/>
      <c r="I465" s="70"/>
      <c r="J465" s="70"/>
      <c r="K465" s="70"/>
      <c r="L465" s="70"/>
      <c r="M465" s="70"/>
      <c r="N465" s="70"/>
      <c r="O465" s="70"/>
      <c r="P465" s="70"/>
      <c r="Q465" s="70"/>
      <c r="R465" s="70"/>
      <c r="S465" s="70"/>
      <c r="T465" s="70"/>
      <c r="U465" s="70"/>
      <c r="V465" s="70"/>
      <c r="W465" s="70"/>
      <c r="X465" s="70"/>
      <c r="Y465" s="70"/>
      <c r="Z465" s="70"/>
      <c r="AA465" s="70"/>
      <c r="AB465" s="70"/>
      <c r="AC465" s="70"/>
      <c r="AD465" s="70"/>
      <c r="AE465" s="70"/>
      <c r="AF465" s="70"/>
      <c r="AG465" s="70"/>
      <c r="AH465" s="70"/>
      <c r="AI465" s="70"/>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row>
    <row r="466" ht="13.5" customHeight="1" spans="1:66">
      <c r="A466" s="62">
        <v>446</v>
      </c>
      <c r="B466" s="62">
        <f>LARGE($A$1:$A$521,1)</f>
        <v>499</v>
      </c>
      <c r="C466" s="68"/>
      <c r="D466" s="69"/>
      <c r="E466" s="235" t="s">
        <v>1966</v>
      </c>
      <c r="F466" s="71"/>
      <c r="G466" s="68"/>
      <c r="H466" s="68"/>
      <c r="I466" s="68"/>
      <c r="J466" s="68"/>
      <c r="K466" s="68"/>
      <c r="L466" s="68"/>
      <c r="M466" s="68"/>
      <c r="N466" s="68"/>
      <c r="O466" s="68"/>
      <c r="P466" s="68"/>
      <c r="Q466" s="68"/>
      <c r="R466" s="68"/>
      <c r="S466" s="68"/>
      <c r="T466" s="68"/>
      <c r="U466" s="68"/>
      <c r="V466" s="68"/>
      <c r="W466" s="68"/>
      <c r="X466" s="264"/>
      <c r="Y466" s="68"/>
      <c r="Z466" s="68"/>
      <c r="AA466" s="68"/>
      <c r="AB466" s="68"/>
      <c r="AC466" s="68"/>
      <c r="AD466" s="68"/>
      <c r="AE466" s="68"/>
      <c r="AF466" s="68"/>
      <c r="AG466" s="68"/>
      <c r="AH466" s="68"/>
      <c r="AI466" s="68"/>
      <c r="AJ466" s="68"/>
      <c r="AK466" s="68"/>
      <c r="AL466" s="68"/>
      <c r="AM466" s="68"/>
      <c r="AN466" s="68"/>
      <c r="AO466" s="68"/>
      <c r="AP466" s="68"/>
      <c r="AQ466" s="68"/>
      <c r="AR466" s="70"/>
      <c r="AS466" s="70"/>
      <c r="AT466" s="70"/>
      <c r="AU466" s="70"/>
      <c r="AV466" s="70"/>
      <c r="AW466" s="70"/>
      <c r="AX466" s="70"/>
      <c r="AY466" s="70"/>
      <c r="AZ466" s="70"/>
      <c r="BA466" s="70"/>
      <c r="BB466" s="70"/>
      <c r="BC466" s="70"/>
      <c r="BD466" s="70"/>
      <c r="BE466" s="70"/>
      <c r="BF466" s="70"/>
      <c r="BG466" s="70"/>
      <c r="BH466" s="70"/>
      <c r="BN466" s="84"/>
    </row>
    <row r="467" ht="13.5" customHeight="1" spans="1:60">
      <c r="A467" s="62">
        <v>447</v>
      </c>
      <c r="B467" s="62">
        <f>LARGE($A$1:$A$521,1)</f>
        <v>499</v>
      </c>
      <c r="C467" s="68"/>
      <c r="D467" s="69"/>
      <c r="E467" s="71"/>
      <c r="F467" s="71" t="s">
        <v>1908</v>
      </c>
      <c r="G467" s="68"/>
      <c r="H467" s="68"/>
      <c r="I467" s="68"/>
      <c r="J467" s="68"/>
      <c r="K467" s="68"/>
      <c r="L467" s="68"/>
      <c r="M467" s="68"/>
      <c r="N467" s="68"/>
      <c r="O467" s="68"/>
      <c r="P467" s="68"/>
      <c r="Q467" s="68"/>
      <c r="R467" s="68"/>
      <c r="S467" s="68"/>
      <c r="T467" s="68"/>
      <c r="U467" s="68"/>
      <c r="V467" s="68"/>
      <c r="W467" s="68"/>
      <c r="X467" s="68"/>
      <c r="Y467" s="68"/>
      <c r="Z467" s="68"/>
      <c r="AA467" s="68"/>
      <c r="AB467" s="68"/>
      <c r="AC467" s="68"/>
      <c r="AD467" s="68"/>
      <c r="AE467" s="68"/>
      <c r="AF467" s="68"/>
      <c r="AG467" s="68"/>
      <c r="AH467" s="68"/>
      <c r="AI467" s="68"/>
      <c r="AJ467" s="68"/>
      <c r="AK467" s="68"/>
      <c r="AL467" s="68"/>
      <c r="AM467" s="68"/>
      <c r="AN467" s="68"/>
      <c r="AO467" s="68"/>
      <c r="AP467" s="68"/>
      <c r="AQ467" s="68"/>
      <c r="AR467" s="70"/>
      <c r="AS467" s="70"/>
      <c r="AT467" s="70"/>
      <c r="AU467" s="70"/>
      <c r="AV467" s="70"/>
      <c r="AW467" s="70"/>
      <c r="AX467" s="70"/>
      <c r="AY467" s="70"/>
      <c r="AZ467" s="70"/>
      <c r="BA467" s="70"/>
      <c r="BB467" s="70"/>
      <c r="BC467" s="70"/>
      <c r="BD467" s="70"/>
      <c r="BE467" s="70"/>
      <c r="BF467" s="70"/>
      <c r="BG467" s="70"/>
      <c r="BH467" s="70"/>
    </row>
    <row r="468" ht="13.5" customHeight="1" spans="3:60">
      <c r="C468" s="68"/>
      <c r="D468" s="69"/>
      <c r="E468" s="71"/>
      <c r="F468" s="233" t="s">
        <v>1956</v>
      </c>
      <c r="G468" s="233"/>
      <c r="H468" s="233"/>
      <c r="I468" s="233"/>
      <c r="J468" s="233"/>
      <c r="K468" s="233"/>
      <c r="L468" s="233"/>
      <c r="M468" s="233"/>
      <c r="N468" s="233"/>
      <c r="O468" s="233"/>
      <c r="P468" s="233"/>
      <c r="Q468" s="233"/>
      <c r="R468" s="233"/>
      <c r="S468" s="233"/>
      <c r="T468" s="233"/>
      <c r="U468" s="68"/>
      <c r="V468" s="68"/>
      <c r="W468" s="68"/>
      <c r="X468" s="68"/>
      <c r="Y468" s="68"/>
      <c r="Z468" s="68"/>
      <c r="AA468" s="68"/>
      <c r="AB468" s="68"/>
      <c r="AC468" s="68"/>
      <c r="AD468" s="68"/>
      <c r="AE468" s="68"/>
      <c r="AF468" s="68"/>
      <c r="AG468" s="68"/>
      <c r="AH468" s="68"/>
      <c r="AI468" s="68"/>
      <c r="AJ468" s="68"/>
      <c r="AK468" s="68"/>
      <c r="AL468" s="68"/>
      <c r="AM468" s="68"/>
      <c r="AN468" s="68"/>
      <c r="AO468" s="68"/>
      <c r="AP468" s="68"/>
      <c r="AQ468" s="68"/>
      <c r="AR468" s="70"/>
      <c r="AS468" s="70"/>
      <c r="AT468" s="70"/>
      <c r="AU468" s="70"/>
      <c r="AV468" s="70"/>
      <c r="AW468" s="70"/>
      <c r="AX468" s="68"/>
      <c r="AY468" s="70"/>
      <c r="AZ468" s="70"/>
      <c r="BA468" s="70"/>
      <c r="BB468" s="70"/>
      <c r="BC468" s="70"/>
      <c r="BD468" s="70"/>
      <c r="BE468" s="70"/>
      <c r="BF468" s="70"/>
      <c r="BG468" s="70"/>
      <c r="BH468" s="70"/>
    </row>
    <row r="469" ht="13.5" customHeight="1" spans="3:60">
      <c r="C469" s="68"/>
      <c r="D469" s="69"/>
      <c r="E469" s="71"/>
      <c r="F469" s="233"/>
      <c r="G469" s="233"/>
      <c r="H469" s="233"/>
      <c r="I469" s="233"/>
      <c r="J469" s="233"/>
      <c r="K469" s="233"/>
      <c r="L469" s="233"/>
      <c r="M469" s="233"/>
      <c r="N469" s="233"/>
      <c r="O469" s="233"/>
      <c r="P469" s="233"/>
      <c r="Q469" s="233"/>
      <c r="R469" s="233"/>
      <c r="S469" s="233"/>
      <c r="T469" s="233"/>
      <c r="U469" s="68"/>
      <c r="V469" s="68"/>
      <c r="W469" s="68"/>
      <c r="X469" s="68"/>
      <c r="Y469" s="68"/>
      <c r="Z469" s="68"/>
      <c r="AA469" s="68"/>
      <c r="AB469" s="68"/>
      <c r="AC469" s="68"/>
      <c r="AD469" s="68"/>
      <c r="AE469" s="68"/>
      <c r="AF469" s="68"/>
      <c r="AG469" s="68"/>
      <c r="AH469" s="68"/>
      <c r="AI469" s="68"/>
      <c r="AJ469" s="68"/>
      <c r="AK469" s="68"/>
      <c r="AL469" s="68"/>
      <c r="AM469" s="68"/>
      <c r="AN469" s="68"/>
      <c r="AO469" s="68"/>
      <c r="AP469" s="68"/>
      <c r="AQ469" s="68"/>
      <c r="AR469" s="70"/>
      <c r="AS469" s="70"/>
      <c r="AT469" s="70"/>
      <c r="AU469" s="70"/>
      <c r="AV469" s="70"/>
      <c r="AW469" s="70"/>
      <c r="AX469" s="68"/>
      <c r="AY469" s="70"/>
      <c r="AZ469" s="70"/>
      <c r="BA469" s="70"/>
      <c r="BB469" s="70"/>
      <c r="BC469" s="70"/>
      <c r="BD469" s="70"/>
      <c r="BE469" s="70"/>
      <c r="BF469" s="70"/>
      <c r="BG469" s="70"/>
      <c r="BH469" s="70"/>
    </row>
    <row r="470" ht="13.5" customHeight="1" spans="1:62">
      <c r="A470" s="62">
        <v>448</v>
      </c>
      <c r="B470" s="62">
        <f>LARGE($A$1:$A$521,1)</f>
        <v>499</v>
      </c>
      <c r="C470" s="68"/>
      <c r="D470" s="69"/>
      <c r="E470" s="68"/>
      <c r="F470" s="68"/>
      <c r="G470" s="68"/>
      <c r="H470" s="68"/>
      <c r="I470" s="68"/>
      <c r="J470" s="68"/>
      <c r="K470" s="68"/>
      <c r="L470" s="68"/>
      <c r="M470" s="68"/>
      <c r="N470" s="68"/>
      <c r="O470" s="68"/>
      <c r="P470" s="68"/>
      <c r="Q470" s="68"/>
      <c r="R470" s="68"/>
      <c r="S470" s="68"/>
      <c r="T470" s="233" t="s">
        <v>1889</v>
      </c>
      <c r="U470" s="68"/>
      <c r="V470" s="68"/>
      <c r="W470" s="68"/>
      <c r="X470" s="68"/>
      <c r="Y470" s="68"/>
      <c r="Z470" s="68"/>
      <c r="AA470" s="68"/>
      <c r="AB470" s="68"/>
      <c r="AC470" s="233" t="s">
        <v>1889</v>
      </c>
      <c r="AD470" s="68"/>
      <c r="AE470" s="68"/>
      <c r="AF470" s="68"/>
      <c r="AG470" s="68"/>
      <c r="AH470" s="68"/>
      <c r="AI470" s="68"/>
      <c r="AJ470" s="68"/>
      <c r="AK470" s="68"/>
      <c r="AL470" s="68"/>
      <c r="AM470" s="233" t="s">
        <v>1889</v>
      </c>
      <c r="AN470" s="68"/>
      <c r="AO470" s="68"/>
      <c r="AP470" s="68"/>
      <c r="AQ470" s="68"/>
      <c r="AR470" s="70"/>
      <c r="AS470" s="70"/>
      <c r="AT470" s="70"/>
      <c r="AU470" s="70"/>
      <c r="AV470" s="70"/>
      <c r="AW470" s="70"/>
      <c r="AX470" s="233" t="s">
        <v>1889</v>
      </c>
      <c r="AY470" s="70"/>
      <c r="AZ470" s="70"/>
      <c r="BA470" s="70"/>
      <c r="BB470" s="70"/>
      <c r="BC470" s="70"/>
      <c r="BD470" s="70"/>
      <c r="BE470" s="70"/>
      <c r="BF470" s="70"/>
      <c r="BG470" s="70"/>
      <c r="BH470" s="70"/>
      <c r="BI470" s="70"/>
      <c r="BJ470" s="70"/>
    </row>
    <row r="471" ht="13.5" customHeight="1" spans="1:57">
      <c r="A471" s="62">
        <v>449</v>
      </c>
      <c r="B471" s="62">
        <f>LARGE($A$1:$A$521,1)</f>
        <v>499</v>
      </c>
      <c r="C471" s="68"/>
      <c r="D471" s="69"/>
      <c r="E471" s="72"/>
      <c r="F471" s="70"/>
      <c r="G471" s="70"/>
      <c r="H471" s="70"/>
      <c r="I471" s="70"/>
      <c r="J471" s="70"/>
      <c r="K471" s="70"/>
      <c r="L471" s="70"/>
      <c r="M471" s="70"/>
      <c r="N471" s="236" t="s">
        <v>1890</v>
      </c>
      <c r="O471" s="70"/>
      <c r="Q471" s="70"/>
      <c r="R471" s="70"/>
      <c r="S471" s="70"/>
      <c r="T471" s="241"/>
      <c r="U471" s="70"/>
      <c r="V471" s="242"/>
      <c r="W471" s="70"/>
      <c r="X471" s="70"/>
      <c r="Y471" s="70"/>
      <c r="Z471" s="70"/>
      <c r="AA471" s="70"/>
      <c r="AB471" s="241"/>
      <c r="AC471" s="70"/>
      <c r="AD471" s="242"/>
      <c r="AE471" s="241"/>
      <c r="AF471" s="70"/>
      <c r="AG471" s="70"/>
      <c r="AH471" s="70"/>
      <c r="AI471" s="70"/>
      <c r="AJ471" s="70"/>
      <c r="AK471" s="70"/>
      <c r="AL471" s="70"/>
      <c r="AM471" s="241"/>
      <c r="AN471" s="70"/>
      <c r="AO471" s="242"/>
      <c r="AP471" s="70"/>
      <c r="AQ471" s="70"/>
      <c r="AR471" s="70"/>
      <c r="AS471" s="70"/>
      <c r="AT471" s="70"/>
      <c r="AU471" s="70"/>
      <c r="AV471" s="70"/>
      <c r="AW471" s="241"/>
      <c r="AX471" s="70"/>
      <c r="AY471" s="70"/>
      <c r="AZ471" s="70"/>
      <c r="BA471" s="70"/>
      <c r="BB471" s="241"/>
      <c r="BC471" s="236" t="s">
        <v>1890</v>
      </c>
      <c r="BD471" s="70"/>
      <c r="BE471" s="70"/>
    </row>
    <row r="472" ht="13.5" customHeight="1" spans="1:57">
      <c r="A472" s="62">
        <v>450</v>
      </c>
      <c r="B472" s="62">
        <f>LARGE($A$1:$A$521,1)</f>
        <v>499</v>
      </c>
      <c r="C472" s="68"/>
      <c r="D472" s="69"/>
      <c r="E472" s="72"/>
      <c r="F472" s="70" t="s">
        <v>1891</v>
      </c>
      <c r="G472" s="70"/>
      <c r="H472" s="70"/>
      <c r="I472" s="70"/>
      <c r="J472" s="70"/>
      <c r="K472" s="70"/>
      <c r="L472" s="70"/>
      <c r="M472" s="70"/>
      <c r="N472" s="70"/>
      <c r="O472" s="70"/>
      <c r="P472" s="239" t="s">
        <v>1892</v>
      </c>
      <c r="Q472" s="239"/>
      <c r="R472" s="239"/>
      <c r="S472" s="239"/>
      <c r="T472" s="244" t="s">
        <v>1893</v>
      </c>
      <c r="U472" s="239"/>
      <c r="V472" s="243"/>
      <c r="W472" s="244" t="s">
        <v>1894</v>
      </c>
      <c r="X472" s="239"/>
      <c r="Y472" s="239"/>
      <c r="Z472" s="239"/>
      <c r="AA472" s="243"/>
      <c r="AB472" s="244" t="s">
        <v>1893</v>
      </c>
      <c r="AC472" s="239"/>
      <c r="AD472" s="243"/>
      <c r="AE472" s="244" t="s">
        <v>65</v>
      </c>
      <c r="AF472" s="239"/>
      <c r="AG472" s="239"/>
      <c r="AH472" s="239"/>
      <c r="AI472" s="239"/>
      <c r="AJ472" s="239"/>
      <c r="AK472" s="239"/>
      <c r="AL472" s="243"/>
      <c r="AM472" s="244" t="s">
        <v>1893</v>
      </c>
      <c r="AN472" s="239"/>
      <c r="AO472" s="243"/>
      <c r="AP472" s="244" t="s">
        <v>1894</v>
      </c>
      <c r="AQ472" s="239"/>
      <c r="AR472" s="239"/>
      <c r="AS472" s="239"/>
      <c r="AT472" s="239"/>
      <c r="AU472" s="239"/>
      <c r="AV472" s="243"/>
      <c r="AW472" s="260" t="s">
        <v>1893</v>
      </c>
      <c r="AX472" s="261"/>
      <c r="AY472" s="261"/>
      <c r="AZ472" s="261"/>
      <c r="BA472" s="262"/>
      <c r="BB472" s="244" t="s">
        <v>1892</v>
      </c>
      <c r="BC472" s="239"/>
      <c r="BD472" s="239"/>
      <c r="BE472" s="239"/>
    </row>
    <row r="473" ht="13.5" customHeight="1" spans="1:57">
      <c r="A473" s="62">
        <v>451</v>
      </c>
      <c r="B473" s="62">
        <f>LARGE($A$1:$A$521,1)</f>
        <v>499</v>
      </c>
      <c r="C473" s="68"/>
      <c r="D473" s="69"/>
      <c r="E473" s="72"/>
      <c r="F473" s="70"/>
      <c r="G473" s="70"/>
      <c r="H473" s="70"/>
      <c r="I473" s="70"/>
      <c r="J473" s="70"/>
      <c r="K473" s="70"/>
      <c r="L473" s="70"/>
      <c r="M473" s="70"/>
      <c r="N473" s="70"/>
      <c r="O473" s="70"/>
      <c r="P473" s="70"/>
      <c r="Q473" s="70"/>
      <c r="R473" s="70"/>
      <c r="S473" s="70"/>
      <c r="T473" s="241"/>
      <c r="U473" s="70"/>
      <c r="V473" s="242"/>
      <c r="W473" s="241"/>
      <c r="X473" s="70"/>
      <c r="Y473" s="70"/>
      <c r="Z473" s="70"/>
      <c r="AA473" s="242"/>
      <c r="AB473" s="241"/>
      <c r="AC473" s="70"/>
      <c r="AD473" s="242"/>
      <c r="AE473" s="241"/>
      <c r="AF473" s="70"/>
      <c r="AG473" s="70"/>
      <c r="AH473" s="70"/>
      <c r="AI473" s="70"/>
      <c r="AJ473" s="70"/>
      <c r="AK473" s="70"/>
      <c r="AL473" s="242"/>
      <c r="AM473" s="241"/>
      <c r="AN473" s="70"/>
      <c r="AO473" s="242"/>
      <c r="AP473" s="241"/>
      <c r="AQ473" s="70"/>
      <c r="AR473" s="70"/>
      <c r="AS473" s="70"/>
      <c r="AT473" s="70"/>
      <c r="AU473" s="70"/>
      <c r="AV473" s="242"/>
      <c r="AW473" s="241"/>
      <c r="AX473" s="70"/>
      <c r="AY473" s="70"/>
      <c r="AZ473" s="70"/>
      <c r="BA473" s="242"/>
      <c r="BB473" s="241"/>
      <c r="BC473" s="70"/>
      <c r="BD473" s="70"/>
      <c r="BE473" s="70"/>
    </row>
    <row r="474" ht="13.5" customHeight="1" spans="1:60">
      <c r="A474" s="62">
        <v>452</v>
      </c>
      <c r="B474" s="62">
        <f>LARGE($A$1:$A$521,1)</f>
        <v>499</v>
      </c>
      <c r="C474" s="68"/>
      <c r="D474" s="69"/>
      <c r="E474" s="72"/>
      <c r="F474" s="70"/>
      <c r="G474" s="70"/>
      <c r="H474" s="70"/>
      <c r="I474" s="70"/>
      <c r="J474" s="70"/>
      <c r="K474" s="70"/>
      <c r="L474" s="70"/>
      <c r="M474" s="70"/>
      <c r="N474" s="70"/>
      <c r="O474" s="70"/>
      <c r="P474" s="70"/>
      <c r="Q474" s="70"/>
      <c r="R474" s="70"/>
      <c r="S474" s="70"/>
      <c r="T474" s="241"/>
      <c r="U474" s="70"/>
      <c r="V474" s="242"/>
      <c r="W474" s="241"/>
      <c r="X474" s="70"/>
      <c r="Y474" s="70"/>
      <c r="Z474" s="70"/>
      <c r="AA474" s="242"/>
      <c r="AB474" s="241"/>
      <c r="AC474" s="70"/>
      <c r="AD474" s="242"/>
      <c r="AE474" s="241"/>
      <c r="AF474" s="70"/>
      <c r="AG474" s="70"/>
      <c r="AH474" s="70"/>
      <c r="AI474" s="70"/>
      <c r="AJ474" s="70"/>
      <c r="AK474" s="70"/>
      <c r="AL474" s="242"/>
      <c r="AM474" s="241"/>
      <c r="AN474" s="70"/>
      <c r="AO474" s="242"/>
      <c r="AP474" s="241"/>
      <c r="AQ474" s="70"/>
      <c r="AR474" s="70"/>
      <c r="AS474" s="70"/>
      <c r="AT474" s="70"/>
      <c r="AU474" s="70"/>
      <c r="AV474" s="242"/>
      <c r="AW474" s="241"/>
      <c r="AX474" s="70"/>
      <c r="AY474" s="70"/>
      <c r="AZ474" s="70"/>
      <c r="BA474" s="242"/>
      <c r="BB474" s="241"/>
      <c r="BC474" s="70"/>
      <c r="BD474" s="72"/>
      <c r="BE474" s="72"/>
      <c r="BF474" s="70"/>
      <c r="BG474" s="70"/>
      <c r="BH474" s="70"/>
    </row>
    <row r="475" ht="13.5" customHeight="1" spans="1:60">
      <c r="A475" s="62">
        <v>453</v>
      </c>
      <c r="B475" s="62">
        <f>LARGE($A$1:$A$521,1)</f>
        <v>499</v>
      </c>
      <c r="C475" s="68"/>
      <c r="D475" s="69"/>
      <c r="E475" s="72"/>
      <c r="G475" s="70"/>
      <c r="H475" s="70"/>
      <c r="I475" s="70"/>
      <c r="J475" s="70"/>
      <c r="K475" s="70"/>
      <c r="L475" s="70"/>
      <c r="M475" s="237"/>
      <c r="N475" s="70"/>
      <c r="O475" s="70" t="s">
        <v>1895</v>
      </c>
      <c r="P475" s="70"/>
      <c r="Q475" s="70"/>
      <c r="R475" s="70"/>
      <c r="S475" s="70"/>
      <c r="T475" s="250"/>
      <c r="U475" s="251"/>
      <c r="V475" s="252"/>
      <c r="W475" s="251"/>
      <c r="X475" s="251"/>
      <c r="Y475" s="251"/>
      <c r="Z475" s="251"/>
      <c r="AA475" s="251"/>
      <c r="AB475" s="263"/>
      <c r="AC475" s="251"/>
      <c r="AD475" s="252"/>
      <c r="AE475" s="263"/>
      <c r="AF475" s="251"/>
      <c r="AG475" s="251"/>
      <c r="AH475" s="251"/>
      <c r="AI475" s="251"/>
      <c r="AJ475" s="251"/>
      <c r="AK475" s="251"/>
      <c r="AL475" s="251"/>
      <c r="AM475" s="263"/>
      <c r="AN475" s="251"/>
      <c r="AO475" s="252"/>
      <c r="AP475" s="251"/>
      <c r="AQ475" s="251"/>
      <c r="AR475" s="251"/>
      <c r="AS475" s="251"/>
      <c r="AT475" s="251"/>
      <c r="AU475" s="251"/>
      <c r="AV475" s="251"/>
      <c r="AW475" s="246"/>
      <c r="AX475" s="70"/>
      <c r="AY475" s="70"/>
      <c r="AZ475" s="70"/>
      <c r="BA475" s="242"/>
      <c r="BB475" s="241"/>
      <c r="BC475" s="70"/>
      <c r="BD475" s="70"/>
      <c r="BE475" s="70"/>
      <c r="BF475" s="70"/>
      <c r="BG475" s="70"/>
      <c r="BH475" s="70"/>
    </row>
    <row r="476" ht="13.5" customHeight="1" spans="1:60">
      <c r="A476" s="62">
        <v>454</v>
      </c>
      <c r="B476" s="62">
        <f>LARGE($A$1:$A$521,1)</f>
        <v>499</v>
      </c>
      <c r="C476" s="68"/>
      <c r="D476" s="69"/>
      <c r="E476" s="72"/>
      <c r="F476" s="71" t="s">
        <v>1909</v>
      </c>
      <c r="G476" s="70"/>
      <c r="H476" s="70"/>
      <c r="I476" s="70"/>
      <c r="J476" s="70"/>
      <c r="K476" s="70"/>
      <c r="L476" s="70"/>
      <c r="M476" s="70"/>
      <c r="N476" s="70"/>
      <c r="O476" s="70"/>
      <c r="P476" s="70"/>
      <c r="Q476" s="70"/>
      <c r="R476" s="70"/>
      <c r="S476" s="70"/>
      <c r="T476" s="246"/>
      <c r="U476" s="70"/>
      <c r="V476" s="242"/>
      <c r="W476" s="70"/>
      <c r="X476" s="70"/>
      <c r="Y476" s="70"/>
      <c r="Z476" s="70"/>
      <c r="AA476" s="70"/>
      <c r="AB476" s="241"/>
      <c r="AC476" s="70"/>
      <c r="AD476" s="242"/>
      <c r="AE476" s="241"/>
      <c r="AF476" s="70"/>
      <c r="AG476" s="70"/>
      <c r="AH476" s="70"/>
      <c r="AI476" s="70"/>
      <c r="AJ476" s="70"/>
      <c r="AK476" s="70"/>
      <c r="AL476" s="70"/>
      <c r="AM476" s="241"/>
      <c r="AN476" s="70"/>
      <c r="AO476" s="242"/>
      <c r="AP476" s="70"/>
      <c r="AQ476" s="70"/>
      <c r="AR476" s="70"/>
      <c r="AS476" s="70"/>
      <c r="AT476" s="70"/>
      <c r="AU476" s="70"/>
      <c r="AV476" s="70"/>
      <c r="AW476" s="246"/>
      <c r="AX476" s="70"/>
      <c r="AY476" s="70"/>
      <c r="AZ476" s="70"/>
      <c r="BA476" s="242"/>
      <c r="BB476" s="241"/>
      <c r="BC476" s="70"/>
      <c r="BD476" s="70"/>
      <c r="BE476" s="70"/>
      <c r="BF476" s="70"/>
      <c r="BG476" s="70"/>
      <c r="BH476" s="70"/>
    </row>
    <row r="477" ht="13.5" customHeight="1" spans="1:60">
      <c r="A477" s="62">
        <v>455</v>
      </c>
      <c r="B477" s="62">
        <f>LARGE($A$1:$A$521,1)</f>
        <v>499</v>
      </c>
      <c r="C477" s="68"/>
      <c r="D477" s="69"/>
      <c r="E477" s="72"/>
      <c r="F477" s="70" t="s">
        <v>1910</v>
      </c>
      <c r="G477" s="70"/>
      <c r="H477" s="70"/>
      <c r="I477" s="70"/>
      <c r="J477" s="70"/>
      <c r="K477" s="70"/>
      <c r="L477" s="70"/>
      <c r="M477" s="70"/>
      <c r="N477" s="70"/>
      <c r="O477" s="70"/>
      <c r="P477" s="240"/>
      <c r="Q477" s="240"/>
      <c r="R477" s="240"/>
      <c r="S477" s="240"/>
      <c r="T477" s="246"/>
      <c r="U477" s="70"/>
      <c r="V477" s="242"/>
      <c r="W477" s="70"/>
      <c r="X477" s="70"/>
      <c r="Y477" s="70"/>
      <c r="Z477" s="70"/>
      <c r="AA477" s="70"/>
      <c r="AB477" s="241"/>
      <c r="AC477" s="70"/>
      <c r="AD477" s="242"/>
      <c r="AE477" s="241"/>
      <c r="AF477" s="70"/>
      <c r="AG477" s="70"/>
      <c r="AH477" s="70"/>
      <c r="AI477" s="70"/>
      <c r="AJ477" s="70"/>
      <c r="AK477" s="70"/>
      <c r="AL477" s="70"/>
      <c r="AM477" s="241"/>
      <c r="AN477" s="70"/>
      <c r="AO477" s="242"/>
      <c r="AP477" s="70"/>
      <c r="AQ477" s="70"/>
      <c r="AR477" s="70"/>
      <c r="AS477" s="70"/>
      <c r="AT477" s="70"/>
      <c r="AU477" s="70"/>
      <c r="AV477" s="70"/>
      <c r="AW477" s="248"/>
      <c r="AX477" s="240"/>
      <c r="AY477" s="240"/>
      <c r="AZ477" s="240"/>
      <c r="BA477" s="249"/>
      <c r="BB477" s="256"/>
      <c r="BC477" s="240"/>
      <c r="BD477" s="240"/>
      <c r="BE477" s="240"/>
      <c r="BF477" s="70"/>
      <c r="BG477" s="70"/>
      <c r="BH477" s="70"/>
    </row>
    <row r="478" ht="13.5" customHeight="1" spans="1:60">
      <c r="A478" s="62">
        <v>456</v>
      </c>
      <c r="B478" s="62">
        <f>LARGE($A$1:$A$521,1)</f>
        <v>499</v>
      </c>
      <c r="C478" s="68"/>
      <c r="D478" s="69"/>
      <c r="E478" s="72"/>
      <c r="F478" s="236" t="s">
        <v>1911</v>
      </c>
      <c r="G478" s="70"/>
      <c r="H478" s="70"/>
      <c r="I478" s="70"/>
      <c r="J478" s="70"/>
      <c r="K478" s="70"/>
      <c r="L478" s="70"/>
      <c r="M478" s="70"/>
      <c r="N478" s="70"/>
      <c r="O478" s="70" t="s">
        <v>1899</v>
      </c>
      <c r="P478" s="70"/>
      <c r="Q478" s="70"/>
      <c r="R478" s="70"/>
      <c r="S478" s="70"/>
      <c r="T478" s="241"/>
      <c r="U478" s="70"/>
      <c r="V478" s="242"/>
      <c r="W478" s="70"/>
      <c r="X478" s="70"/>
      <c r="Y478" s="70"/>
      <c r="Z478" s="70"/>
      <c r="AA478" s="70"/>
      <c r="AB478" s="241"/>
      <c r="AC478" s="70"/>
      <c r="AD478" s="242"/>
      <c r="AE478" s="241"/>
      <c r="AF478" s="70"/>
      <c r="AG478" s="70"/>
      <c r="AH478" s="70"/>
      <c r="AI478" s="70"/>
      <c r="AJ478" s="70"/>
      <c r="AK478" s="70"/>
      <c r="AL478" s="70"/>
      <c r="AM478" s="241"/>
      <c r="AN478" s="70"/>
      <c r="AO478" s="242"/>
      <c r="AP478" s="70"/>
      <c r="AQ478" s="70"/>
      <c r="AR478" s="70"/>
      <c r="AS478" s="70"/>
      <c r="AT478" s="70"/>
      <c r="AU478" s="70"/>
      <c r="AV478" s="70"/>
      <c r="AW478" s="263"/>
      <c r="AX478" s="70"/>
      <c r="AY478" s="70"/>
      <c r="AZ478" s="70"/>
      <c r="BA478" s="242"/>
      <c r="BB478" s="241"/>
      <c r="BC478" s="70"/>
      <c r="BD478" s="70"/>
      <c r="BE478" s="70"/>
      <c r="BF478" s="70"/>
      <c r="BG478" s="70"/>
      <c r="BH478" s="70"/>
    </row>
    <row r="479" ht="13.5" customHeight="1" spans="1:60">
      <c r="A479" s="62">
        <v>457</v>
      </c>
      <c r="B479" s="62">
        <f>LARGE($A$1:$A$521,1)</f>
        <v>499</v>
      </c>
      <c r="C479" s="68"/>
      <c r="D479" s="69"/>
      <c r="E479" s="72"/>
      <c r="F479" s="236" t="s">
        <v>1912</v>
      </c>
      <c r="G479" s="70"/>
      <c r="H479" s="70"/>
      <c r="I479" s="70"/>
      <c r="J479" s="70"/>
      <c r="K479" s="70"/>
      <c r="L479" s="70"/>
      <c r="M479" s="70"/>
      <c r="N479" s="70"/>
      <c r="O479" s="70"/>
      <c r="P479" s="70"/>
      <c r="Q479" s="70"/>
      <c r="R479" s="70"/>
      <c r="S479" s="70"/>
      <c r="T479" s="241"/>
      <c r="U479" s="70"/>
      <c r="V479" s="242"/>
      <c r="W479" s="241"/>
      <c r="X479" s="70"/>
      <c r="Y479" s="70"/>
      <c r="Z479" s="70"/>
      <c r="AA479" s="242"/>
      <c r="AB479" s="241"/>
      <c r="AC479" s="70"/>
      <c r="AD479" s="242"/>
      <c r="AE479" s="241"/>
      <c r="AF479" s="70"/>
      <c r="AG479" s="70"/>
      <c r="AH479" s="70"/>
      <c r="AI479" s="70"/>
      <c r="AJ479" s="70"/>
      <c r="AK479" s="70"/>
      <c r="AL479" s="242"/>
      <c r="AM479" s="241"/>
      <c r="AN479" s="70"/>
      <c r="AO479" s="242"/>
      <c r="AP479" s="241"/>
      <c r="AQ479" s="70"/>
      <c r="AR479" s="70"/>
      <c r="AS479" s="70"/>
      <c r="AT479" s="70"/>
      <c r="AU479" s="70"/>
      <c r="AV479" s="242"/>
      <c r="AW479" s="241"/>
      <c r="AX479" s="70"/>
      <c r="AY479" s="70"/>
      <c r="AZ479" s="70"/>
      <c r="BA479" s="242"/>
      <c r="BB479" s="241"/>
      <c r="BC479" s="70"/>
      <c r="BD479" s="72"/>
      <c r="BE479" s="72"/>
      <c r="BF479" s="70"/>
      <c r="BG479" s="70"/>
      <c r="BH479" s="70"/>
    </row>
    <row r="480" ht="13.5" customHeight="1" spans="1:60">
      <c r="A480" s="62">
        <v>458</v>
      </c>
      <c r="B480" s="62">
        <f>LARGE($A$1:$A$521,1)</f>
        <v>499</v>
      </c>
      <c r="C480" s="68"/>
      <c r="D480" s="69"/>
      <c r="E480" s="72"/>
      <c r="F480" s="70"/>
      <c r="G480" s="70"/>
      <c r="H480" s="70"/>
      <c r="I480" s="70"/>
      <c r="J480" s="70"/>
      <c r="K480" s="70"/>
      <c r="L480" s="70"/>
      <c r="M480" s="70"/>
      <c r="N480" s="70"/>
      <c r="O480" s="70"/>
      <c r="P480" s="70"/>
      <c r="Q480" s="70"/>
      <c r="R480" s="70"/>
      <c r="S480" s="70"/>
      <c r="T480" s="241"/>
      <c r="U480" s="70"/>
      <c r="V480" s="242"/>
      <c r="W480" s="241"/>
      <c r="X480" s="70"/>
      <c r="Y480" s="70"/>
      <c r="Z480" s="70"/>
      <c r="AA480" s="242"/>
      <c r="AB480" s="241"/>
      <c r="AC480" s="70"/>
      <c r="AD480" s="242"/>
      <c r="AE480" s="241"/>
      <c r="AF480" s="70"/>
      <c r="AG480" s="70"/>
      <c r="AH480" s="70"/>
      <c r="AI480" s="70"/>
      <c r="AJ480" s="70"/>
      <c r="AK480" s="70"/>
      <c r="AL480" s="242"/>
      <c r="AM480" s="241"/>
      <c r="AN480" s="70"/>
      <c r="AO480" s="242"/>
      <c r="AP480" s="241"/>
      <c r="AQ480" s="70"/>
      <c r="AR480" s="70"/>
      <c r="AS480" s="70"/>
      <c r="AT480" s="70"/>
      <c r="AU480" s="70"/>
      <c r="AV480" s="242"/>
      <c r="AW480" s="241"/>
      <c r="AX480" s="70"/>
      <c r="AY480" s="70"/>
      <c r="AZ480" s="70"/>
      <c r="BA480" s="242"/>
      <c r="BB480" s="241"/>
      <c r="BC480" s="70"/>
      <c r="BD480" s="72"/>
      <c r="BE480" s="72"/>
      <c r="BF480" s="70"/>
      <c r="BG480" s="70"/>
      <c r="BH480" s="70"/>
    </row>
    <row r="481" ht="13.5" customHeight="1" spans="1:60">
      <c r="A481" s="62">
        <v>459</v>
      </c>
      <c r="B481" s="62">
        <f>LARGE($A$1:$A$521,1)</f>
        <v>499</v>
      </c>
      <c r="C481" s="68"/>
      <c r="D481" s="69"/>
      <c r="E481" s="72"/>
      <c r="F481" s="70"/>
      <c r="G481" s="70"/>
      <c r="H481" s="70"/>
      <c r="I481" s="70"/>
      <c r="J481" s="70"/>
      <c r="K481" s="70"/>
      <c r="L481" s="70"/>
      <c r="M481" s="70"/>
      <c r="N481" s="70"/>
      <c r="O481" s="70"/>
      <c r="P481" s="70"/>
      <c r="Q481" s="70"/>
      <c r="R481" s="70"/>
      <c r="S481" s="70"/>
      <c r="T481" s="241"/>
      <c r="U481" s="70"/>
      <c r="V481" s="242"/>
      <c r="W481" s="241"/>
      <c r="X481" s="70"/>
      <c r="Y481" s="70"/>
      <c r="Z481" s="70"/>
      <c r="AA481" s="242"/>
      <c r="AB481" s="241"/>
      <c r="AC481" s="70"/>
      <c r="AD481" s="242"/>
      <c r="AE481" s="241"/>
      <c r="AF481" s="70"/>
      <c r="AG481" s="70"/>
      <c r="AH481" s="70"/>
      <c r="AI481" s="70"/>
      <c r="AJ481" s="70"/>
      <c r="AK481" s="70"/>
      <c r="AL481" s="242"/>
      <c r="AM481" s="241"/>
      <c r="AN481" s="70"/>
      <c r="AO481" s="242"/>
      <c r="AP481" s="241"/>
      <c r="AQ481" s="70"/>
      <c r="AR481" s="70"/>
      <c r="AS481" s="70"/>
      <c r="AT481" s="70"/>
      <c r="AU481" s="70"/>
      <c r="AV481" s="242"/>
      <c r="AW481" s="241"/>
      <c r="AX481" s="70"/>
      <c r="AY481" s="70"/>
      <c r="AZ481" s="70"/>
      <c r="BA481" s="242"/>
      <c r="BB481" s="241"/>
      <c r="BC481" s="70"/>
      <c r="BD481" s="72"/>
      <c r="BE481" s="72"/>
      <c r="BF481" s="70"/>
      <c r="BG481" s="70"/>
      <c r="BH481" s="70"/>
    </row>
    <row r="482" ht="13.5" customHeight="1" spans="1:57">
      <c r="A482" s="62">
        <v>460</v>
      </c>
      <c r="B482" s="62">
        <f>LARGE($A$1:$A$521,1)</f>
        <v>499</v>
      </c>
      <c r="C482" s="68"/>
      <c r="D482" s="69"/>
      <c r="E482" s="72"/>
      <c r="F482" s="70"/>
      <c r="G482" s="70"/>
      <c r="H482" s="70"/>
      <c r="I482" s="70"/>
      <c r="J482" s="70"/>
      <c r="K482" s="70"/>
      <c r="L482" s="70"/>
      <c r="M482" s="70"/>
      <c r="N482" s="70"/>
      <c r="O482" s="70"/>
      <c r="P482" s="70"/>
      <c r="Q482" s="70"/>
      <c r="R482" s="70"/>
      <c r="S482" s="70"/>
      <c r="T482" s="241"/>
      <c r="U482" s="70"/>
      <c r="V482" s="242"/>
      <c r="W482" s="241"/>
      <c r="X482" s="70"/>
      <c r="Y482" s="70"/>
      <c r="Z482" s="70"/>
      <c r="AA482" s="242"/>
      <c r="AB482" s="241"/>
      <c r="AC482" s="70"/>
      <c r="AD482" s="242"/>
      <c r="AE482" s="241"/>
      <c r="AF482" s="70"/>
      <c r="AG482" s="70"/>
      <c r="AH482" s="70"/>
      <c r="AI482" s="70"/>
      <c r="AJ482" s="70"/>
      <c r="AK482" s="70"/>
      <c r="AL482" s="242"/>
      <c r="AM482" s="241"/>
      <c r="AN482" s="70"/>
      <c r="AO482" s="242"/>
      <c r="AP482" s="241"/>
      <c r="AQ482" s="70"/>
      <c r="AR482" s="70"/>
      <c r="AS482" s="70"/>
      <c r="AT482" s="70"/>
      <c r="AU482" s="70"/>
      <c r="AV482" s="242"/>
      <c r="AW482" s="241"/>
      <c r="AX482" s="70"/>
      <c r="AY482" s="70"/>
      <c r="AZ482" s="70"/>
      <c r="BA482" s="242"/>
      <c r="BB482" s="241"/>
      <c r="BC482" s="70"/>
      <c r="BD482" s="70"/>
      <c r="BE482" s="70"/>
    </row>
    <row r="483" ht="13.5" customHeight="1" spans="1:57">
      <c r="A483" s="62">
        <v>461</v>
      </c>
      <c r="B483" s="62">
        <f>LARGE($A$1:$A$521,1)</f>
        <v>499</v>
      </c>
      <c r="C483" s="68"/>
      <c r="D483" s="69"/>
      <c r="E483" s="72"/>
      <c r="G483" s="70"/>
      <c r="H483" s="70"/>
      <c r="I483" s="70"/>
      <c r="J483" s="70"/>
      <c r="K483" s="70"/>
      <c r="L483" s="70"/>
      <c r="M483" s="237"/>
      <c r="N483" s="70"/>
      <c r="O483" s="70" t="s">
        <v>1895</v>
      </c>
      <c r="P483" s="70"/>
      <c r="Q483" s="70"/>
      <c r="R483" s="70"/>
      <c r="S483" s="70"/>
      <c r="T483" s="250"/>
      <c r="U483" s="251"/>
      <c r="V483" s="252"/>
      <c r="W483" s="251"/>
      <c r="X483" s="251"/>
      <c r="Y483" s="251"/>
      <c r="Z483" s="251"/>
      <c r="AA483" s="251"/>
      <c r="AB483" s="263"/>
      <c r="AC483" s="251"/>
      <c r="AD483" s="252"/>
      <c r="AE483" s="263"/>
      <c r="AF483" s="251"/>
      <c r="AG483" s="251"/>
      <c r="AH483" s="251"/>
      <c r="AI483" s="251"/>
      <c r="AJ483" s="251"/>
      <c r="AK483" s="251"/>
      <c r="AL483" s="251"/>
      <c r="AM483" s="263"/>
      <c r="AN483" s="251"/>
      <c r="AO483" s="252"/>
      <c r="AP483" s="251"/>
      <c r="AQ483" s="251"/>
      <c r="AR483" s="251"/>
      <c r="AS483" s="251"/>
      <c r="AT483" s="251"/>
      <c r="AU483" s="251"/>
      <c r="AV483" s="251"/>
      <c r="AW483" s="246"/>
      <c r="AX483" s="70"/>
      <c r="AY483" s="70"/>
      <c r="AZ483" s="70"/>
      <c r="BA483" s="70"/>
      <c r="BB483" s="241"/>
      <c r="BC483" s="70"/>
      <c r="BD483" s="70"/>
      <c r="BE483" s="70"/>
    </row>
    <row r="484" ht="13.5" customHeight="1" spans="1:57">
      <c r="A484" s="62">
        <v>462</v>
      </c>
      <c r="B484" s="62">
        <f>LARGE($A$1:$A$521,1)</f>
        <v>499</v>
      </c>
      <c r="C484" s="68"/>
      <c r="D484" s="69"/>
      <c r="E484" s="72"/>
      <c r="F484" s="71" t="s">
        <v>1900</v>
      </c>
      <c r="G484" s="70"/>
      <c r="H484" s="70"/>
      <c r="I484" s="70"/>
      <c r="J484" s="70"/>
      <c r="K484" s="70"/>
      <c r="L484" s="70"/>
      <c r="M484" s="70"/>
      <c r="N484" s="70"/>
      <c r="O484" s="70"/>
      <c r="P484" s="70"/>
      <c r="Q484" s="70"/>
      <c r="R484" s="70"/>
      <c r="S484" s="70"/>
      <c r="T484" s="246"/>
      <c r="U484" s="70"/>
      <c r="V484" s="242"/>
      <c r="W484" s="70"/>
      <c r="X484" s="70"/>
      <c r="Y484" s="70"/>
      <c r="Z484" s="70"/>
      <c r="AA484" s="70"/>
      <c r="AB484" s="241"/>
      <c r="AC484" s="70"/>
      <c r="AD484" s="242"/>
      <c r="AE484" s="241"/>
      <c r="AF484" s="70"/>
      <c r="AG484" s="70"/>
      <c r="AH484" s="70"/>
      <c r="AI484" s="70"/>
      <c r="AJ484" s="70"/>
      <c r="AK484" s="70"/>
      <c r="AL484" s="70"/>
      <c r="AM484" s="241"/>
      <c r="AN484" s="70"/>
      <c r="AO484" s="242"/>
      <c r="AP484" s="70"/>
      <c r="AQ484" s="70"/>
      <c r="AR484" s="70"/>
      <c r="AS484" s="70"/>
      <c r="AT484" s="70"/>
      <c r="AU484" s="70"/>
      <c r="AV484" s="70"/>
      <c r="AW484" s="246"/>
      <c r="AX484" s="70"/>
      <c r="AY484" s="70"/>
      <c r="AZ484" s="70"/>
      <c r="BA484" s="70"/>
      <c r="BB484" s="241"/>
      <c r="BC484" s="70"/>
      <c r="BD484" s="70"/>
      <c r="BE484" s="70"/>
    </row>
    <row r="485" ht="13.5" customHeight="1" spans="1:57">
      <c r="A485" s="62">
        <v>463</v>
      </c>
      <c r="B485" s="62">
        <f>LARGE($A$1:$A$521,1)</f>
        <v>499</v>
      </c>
      <c r="C485" s="68"/>
      <c r="D485" s="69"/>
      <c r="E485" s="72"/>
      <c r="F485" s="236" t="s">
        <v>1913</v>
      </c>
      <c r="G485" s="70"/>
      <c r="H485" s="70"/>
      <c r="I485" s="70"/>
      <c r="J485" s="70"/>
      <c r="K485" s="70"/>
      <c r="L485" s="70"/>
      <c r="M485" s="70"/>
      <c r="N485" s="70"/>
      <c r="O485" s="70"/>
      <c r="P485" s="240"/>
      <c r="Q485" s="240"/>
      <c r="R485" s="240"/>
      <c r="S485" s="240"/>
      <c r="T485" s="246"/>
      <c r="U485" s="70"/>
      <c r="V485" s="242"/>
      <c r="W485" s="70"/>
      <c r="X485" s="70"/>
      <c r="Y485" s="70"/>
      <c r="Z485" s="70"/>
      <c r="AA485" s="70"/>
      <c r="AB485" s="241"/>
      <c r="AC485" s="70"/>
      <c r="AD485" s="242"/>
      <c r="AE485" s="241"/>
      <c r="AF485" s="70"/>
      <c r="AG485" s="70"/>
      <c r="AH485" s="70"/>
      <c r="AI485" s="70"/>
      <c r="AJ485" s="70"/>
      <c r="AK485" s="70"/>
      <c r="AL485" s="70"/>
      <c r="AM485" s="241"/>
      <c r="AN485" s="70"/>
      <c r="AO485" s="242"/>
      <c r="AP485" s="70"/>
      <c r="AQ485" s="70"/>
      <c r="AR485" s="70"/>
      <c r="AS485" s="70"/>
      <c r="AT485" s="70"/>
      <c r="AU485" s="70"/>
      <c r="AV485" s="70"/>
      <c r="AW485" s="248"/>
      <c r="AX485" s="240"/>
      <c r="AY485" s="240"/>
      <c r="AZ485" s="240"/>
      <c r="BA485" s="240"/>
      <c r="BB485" s="256"/>
      <c r="BC485" s="240"/>
      <c r="BD485" s="240"/>
      <c r="BE485" s="240"/>
    </row>
    <row r="486" ht="13.5" customHeight="1" spans="1:57">
      <c r="A486" s="62">
        <v>464</v>
      </c>
      <c r="B486" s="62">
        <f>LARGE($A$1:$A$521,1)</f>
        <v>499</v>
      </c>
      <c r="C486" s="68"/>
      <c r="D486" s="69"/>
      <c r="E486" s="72"/>
      <c r="F486" s="70"/>
      <c r="G486" s="70"/>
      <c r="H486" s="70"/>
      <c r="I486" s="70"/>
      <c r="J486" s="70"/>
      <c r="K486" s="70"/>
      <c r="L486" s="70"/>
      <c r="M486" s="70"/>
      <c r="N486" s="70"/>
      <c r="O486" s="70" t="s">
        <v>1899</v>
      </c>
      <c r="P486" s="70"/>
      <c r="Q486" s="70"/>
      <c r="R486" s="70"/>
      <c r="S486" s="70"/>
      <c r="T486" s="241"/>
      <c r="U486" s="70"/>
      <c r="V486" s="242"/>
      <c r="W486" s="70"/>
      <c r="X486" s="70"/>
      <c r="Y486" s="70"/>
      <c r="Z486" s="70"/>
      <c r="AA486" s="70"/>
      <c r="AB486" s="241"/>
      <c r="AC486" s="70"/>
      <c r="AD486" s="242"/>
      <c r="AE486" s="241"/>
      <c r="AF486" s="70"/>
      <c r="AG486" s="70"/>
      <c r="AH486" s="70"/>
      <c r="AI486" s="70"/>
      <c r="AJ486" s="70"/>
      <c r="AK486" s="70"/>
      <c r="AL486" s="70"/>
      <c r="AM486" s="241"/>
      <c r="AN486" s="70"/>
      <c r="AO486" s="242"/>
      <c r="AP486" s="70"/>
      <c r="AQ486" s="70"/>
      <c r="AR486" s="70"/>
      <c r="AS486" s="70"/>
      <c r="AT486" s="70"/>
      <c r="AU486" s="70"/>
      <c r="AV486" s="70"/>
      <c r="AW486" s="263"/>
      <c r="AX486" s="70"/>
      <c r="AY486" s="70"/>
      <c r="AZ486" s="70"/>
      <c r="BA486" s="70"/>
      <c r="BB486" s="241"/>
      <c r="BC486" s="70"/>
      <c r="BD486" s="70"/>
      <c r="BE486" s="70"/>
    </row>
    <row r="487" ht="13.5" customHeight="1" spans="1:57">
      <c r="A487" s="62">
        <v>465</v>
      </c>
      <c r="B487" s="62">
        <f>LARGE($A$1:$A$521,1)</f>
        <v>499</v>
      </c>
      <c r="C487" s="68"/>
      <c r="D487" s="69"/>
      <c r="E487" s="72"/>
      <c r="F487" s="70"/>
      <c r="G487" s="70"/>
      <c r="H487" s="70"/>
      <c r="I487" s="70"/>
      <c r="J487" s="70"/>
      <c r="K487" s="70"/>
      <c r="L487" s="70"/>
      <c r="M487" s="70"/>
      <c r="N487" s="70"/>
      <c r="O487" s="70"/>
      <c r="P487" s="70"/>
      <c r="Q487" s="70"/>
      <c r="R487" s="70"/>
      <c r="S487" s="70"/>
      <c r="T487" s="241"/>
      <c r="U487" s="70"/>
      <c r="V487" s="242"/>
      <c r="W487" s="70"/>
      <c r="X487" s="70"/>
      <c r="Y487" s="70"/>
      <c r="Z487" s="70"/>
      <c r="AA487" s="70"/>
      <c r="AB487" s="241"/>
      <c r="AC487" s="70"/>
      <c r="AD487" s="242"/>
      <c r="AE487" s="241"/>
      <c r="AF487" s="70"/>
      <c r="AG487" s="70"/>
      <c r="AH487" s="70"/>
      <c r="AI487" s="70"/>
      <c r="AJ487" s="70"/>
      <c r="AK487" s="70"/>
      <c r="AL487" s="70"/>
      <c r="AM487" s="241"/>
      <c r="AN487" s="70"/>
      <c r="AO487" s="242"/>
      <c r="AP487" s="70"/>
      <c r="AQ487" s="70"/>
      <c r="AR487" s="70"/>
      <c r="AS487" s="70"/>
      <c r="AT487" s="70"/>
      <c r="AU487" s="70"/>
      <c r="AV487" s="70"/>
      <c r="AW487" s="241"/>
      <c r="AX487" s="70"/>
      <c r="AY487" s="70"/>
      <c r="AZ487" s="70"/>
      <c r="BA487" s="70"/>
      <c r="BB487" s="241"/>
      <c r="BC487" s="70"/>
      <c r="BD487" s="70"/>
      <c r="BE487" s="70"/>
    </row>
    <row r="488" ht="13.5" customHeight="1" spans="1:57">
      <c r="A488" s="62">
        <v>466</v>
      </c>
      <c r="B488" s="62">
        <f>LARGE($A$1:$A$521,1)</f>
        <v>499</v>
      </c>
      <c r="C488" s="68"/>
      <c r="D488" s="69"/>
      <c r="E488" s="72"/>
      <c r="F488" s="70"/>
      <c r="G488" s="70"/>
      <c r="H488" s="70"/>
      <c r="I488" s="70"/>
      <c r="J488" s="70"/>
      <c r="K488" s="70"/>
      <c r="L488" s="70"/>
      <c r="M488" s="70"/>
      <c r="N488" s="70"/>
      <c r="O488" s="70"/>
      <c r="P488" s="70"/>
      <c r="Q488" s="70"/>
      <c r="R488" s="70"/>
      <c r="S488" s="70"/>
      <c r="T488" s="241"/>
      <c r="U488" s="70"/>
      <c r="V488" s="242"/>
      <c r="W488" s="70"/>
      <c r="X488" s="70"/>
      <c r="Y488" s="70"/>
      <c r="Z488" s="70"/>
      <c r="AA488" s="70"/>
      <c r="AB488" s="241"/>
      <c r="AC488" s="70"/>
      <c r="AD488" s="242"/>
      <c r="AE488" s="241"/>
      <c r="AF488" s="70"/>
      <c r="AG488" s="70"/>
      <c r="AH488" s="70"/>
      <c r="AI488" s="70"/>
      <c r="AJ488" s="70"/>
      <c r="AK488" s="70"/>
      <c r="AL488" s="70"/>
      <c r="AM488" s="241"/>
      <c r="AN488" s="70"/>
      <c r="AO488" s="242"/>
      <c r="AP488" s="70"/>
      <c r="AQ488" s="70"/>
      <c r="AR488" s="70"/>
      <c r="AS488" s="70"/>
      <c r="AT488" s="70"/>
      <c r="AU488" s="70"/>
      <c r="AV488" s="70"/>
      <c r="AW488" s="241"/>
      <c r="AX488" s="70"/>
      <c r="AY488" s="70"/>
      <c r="AZ488" s="70"/>
      <c r="BA488" s="70"/>
      <c r="BB488" s="241"/>
      <c r="BC488" s="70"/>
      <c r="BD488" s="70"/>
      <c r="BE488" s="70"/>
    </row>
    <row r="489" ht="13.5" customHeight="1" spans="1:57">
      <c r="A489" s="62">
        <v>467</v>
      </c>
      <c r="B489" s="62">
        <f>LARGE($A$1:$A$521,1)</f>
        <v>499</v>
      </c>
      <c r="C489" s="68"/>
      <c r="D489" s="69"/>
      <c r="E489" s="72"/>
      <c r="F489" s="70"/>
      <c r="G489" s="70"/>
      <c r="H489" s="70"/>
      <c r="I489" s="70"/>
      <c r="J489" s="70"/>
      <c r="K489" s="70"/>
      <c r="L489" s="70"/>
      <c r="M489" s="70"/>
      <c r="N489" s="70"/>
      <c r="O489" s="70"/>
      <c r="P489" s="70"/>
      <c r="Q489" s="70"/>
      <c r="R489" s="70"/>
      <c r="S489" s="70"/>
      <c r="T489" s="241"/>
      <c r="U489" s="70"/>
      <c r="V489" s="242"/>
      <c r="W489" s="70"/>
      <c r="X489" s="70"/>
      <c r="Y489" s="70"/>
      <c r="Z489" s="70"/>
      <c r="AA489" s="70"/>
      <c r="AB489" s="241"/>
      <c r="AC489" s="70"/>
      <c r="AD489" s="242"/>
      <c r="AE489" s="241"/>
      <c r="AF489" s="70"/>
      <c r="AG489" s="70"/>
      <c r="AH489" s="70"/>
      <c r="AI489" s="70"/>
      <c r="AJ489" s="70"/>
      <c r="AK489" s="70"/>
      <c r="AL489" s="70"/>
      <c r="AM489" s="241"/>
      <c r="AN489" s="70"/>
      <c r="AO489" s="242"/>
      <c r="AP489" s="70"/>
      <c r="AQ489" s="70"/>
      <c r="AR489" s="70"/>
      <c r="AS489" s="70"/>
      <c r="AT489" s="70"/>
      <c r="AU489" s="70"/>
      <c r="AV489" s="70"/>
      <c r="AW489" s="241"/>
      <c r="AX489" s="70"/>
      <c r="AY489" s="70"/>
      <c r="AZ489" s="70"/>
      <c r="BA489" s="70"/>
      <c r="BB489" s="241"/>
      <c r="BC489" s="70"/>
      <c r="BD489" s="70"/>
      <c r="BE489" s="70"/>
    </row>
    <row r="490" ht="13.5" customHeight="1" spans="1:57">
      <c r="A490" s="62">
        <v>468</v>
      </c>
      <c r="B490" s="62">
        <f>LARGE($A$1:$A$521,1)</f>
        <v>499</v>
      </c>
      <c r="C490" s="68"/>
      <c r="D490" s="69"/>
      <c r="E490" s="72"/>
      <c r="F490" s="70"/>
      <c r="G490" s="70"/>
      <c r="H490" s="70"/>
      <c r="I490" s="70"/>
      <c r="J490" s="70"/>
      <c r="K490" s="70"/>
      <c r="L490" s="70"/>
      <c r="M490" s="70"/>
      <c r="N490" s="70"/>
      <c r="O490" s="70"/>
      <c r="P490" s="70"/>
      <c r="Q490" s="70"/>
      <c r="R490" s="70"/>
      <c r="S490" s="70"/>
      <c r="T490" s="241"/>
      <c r="U490" s="70"/>
      <c r="V490" s="242"/>
      <c r="W490" s="70"/>
      <c r="X490" s="70"/>
      <c r="Y490" s="70"/>
      <c r="Z490" s="70"/>
      <c r="AA490" s="70"/>
      <c r="AB490" s="241"/>
      <c r="AC490" s="70"/>
      <c r="AD490" s="242"/>
      <c r="AE490" s="241"/>
      <c r="AF490" s="70"/>
      <c r="AG490" s="70"/>
      <c r="AH490" s="70"/>
      <c r="AI490" s="70"/>
      <c r="AJ490" s="70"/>
      <c r="AK490" s="70"/>
      <c r="AL490" s="70"/>
      <c r="AM490" s="241"/>
      <c r="AN490" s="70"/>
      <c r="AO490" s="242"/>
      <c r="AP490" s="70"/>
      <c r="AQ490" s="70"/>
      <c r="AR490" s="70"/>
      <c r="AS490" s="70"/>
      <c r="AT490" s="70"/>
      <c r="AU490" s="70"/>
      <c r="AV490" s="70"/>
      <c r="AW490" s="241"/>
      <c r="AX490" s="70"/>
      <c r="AY490" s="70"/>
      <c r="AZ490" s="70"/>
      <c r="BA490" s="70"/>
      <c r="BB490" s="241"/>
      <c r="BC490" s="70"/>
      <c r="BD490" s="70"/>
      <c r="BE490" s="70"/>
    </row>
    <row r="491" ht="13.5" customHeight="1" spans="1:57">
      <c r="A491" s="62">
        <v>469</v>
      </c>
      <c r="B491" s="62">
        <f>LARGE($A$1:$A$521,1)</f>
        <v>499</v>
      </c>
      <c r="C491" s="68"/>
      <c r="D491" s="69"/>
      <c r="E491" s="72"/>
      <c r="G491" s="70"/>
      <c r="H491" s="70"/>
      <c r="I491" s="70"/>
      <c r="J491" s="70"/>
      <c r="K491" s="70"/>
      <c r="L491" s="70"/>
      <c r="M491" s="70"/>
      <c r="N491" s="70"/>
      <c r="O491" s="70" t="s">
        <v>1895</v>
      </c>
      <c r="P491" s="70"/>
      <c r="Q491" s="70"/>
      <c r="R491" s="70"/>
      <c r="S491" s="70"/>
      <c r="T491" s="253"/>
      <c r="U491" s="154"/>
      <c r="V491" s="254"/>
      <c r="W491" s="251"/>
      <c r="X491" s="251"/>
      <c r="Y491" s="251"/>
      <c r="Z491" s="251"/>
      <c r="AA491" s="251"/>
      <c r="AB491" s="263"/>
      <c r="AC491" s="251"/>
      <c r="AD491" s="259"/>
      <c r="AE491" s="241"/>
      <c r="AF491" s="70"/>
      <c r="AG491" s="70"/>
      <c r="AH491" s="70"/>
      <c r="AI491" s="70"/>
      <c r="AJ491" s="70"/>
      <c r="AK491" s="70"/>
      <c r="AL491" s="70"/>
      <c r="AM491" s="253"/>
      <c r="AN491" s="154"/>
      <c r="AO491" s="70"/>
      <c r="AP491" s="250"/>
      <c r="AQ491" s="251"/>
      <c r="AR491" s="251"/>
      <c r="AS491" s="251"/>
      <c r="AT491" s="251"/>
      <c r="AU491" s="251"/>
      <c r="AV491" s="251"/>
      <c r="AW491" s="263"/>
      <c r="AX491" s="251"/>
      <c r="AY491" s="251"/>
      <c r="AZ491" s="251"/>
      <c r="BA491" s="259"/>
      <c r="BB491" s="241"/>
      <c r="BC491" s="70"/>
      <c r="BD491" s="70"/>
      <c r="BE491" s="70"/>
    </row>
    <row r="492" ht="13.5" customHeight="1" spans="1:57">
      <c r="A492" s="62">
        <v>470</v>
      </c>
      <c r="B492" s="62">
        <f>LARGE($A$1:$A$521,1)</f>
        <v>499</v>
      </c>
      <c r="C492" s="68"/>
      <c r="D492" s="69"/>
      <c r="E492" s="72"/>
      <c r="F492" s="70" t="s">
        <v>1902</v>
      </c>
      <c r="G492" s="70"/>
      <c r="H492" s="70"/>
      <c r="I492" s="70"/>
      <c r="J492" s="70"/>
      <c r="K492" s="70"/>
      <c r="L492" s="70"/>
      <c r="M492" s="70"/>
      <c r="N492" s="70"/>
      <c r="O492" s="70"/>
      <c r="P492" s="70"/>
      <c r="Q492" s="70"/>
      <c r="R492" s="70"/>
      <c r="S492" s="70"/>
      <c r="T492" s="241"/>
      <c r="U492" s="70"/>
      <c r="V492" s="255"/>
      <c r="W492" s="70"/>
      <c r="X492" s="70"/>
      <c r="Y492" s="70"/>
      <c r="Z492" s="70"/>
      <c r="AA492" s="70"/>
      <c r="AB492" s="241"/>
      <c r="AC492" s="70"/>
      <c r="AD492" s="255"/>
      <c r="AE492" s="241"/>
      <c r="AF492" s="70"/>
      <c r="AG492" s="70"/>
      <c r="AH492" s="70"/>
      <c r="AI492" s="70"/>
      <c r="AJ492" s="70"/>
      <c r="AK492" s="70"/>
      <c r="AL492" s="70"/>
      <c r="AM492" s="241"/>
      <c r="AN492" s="70"/>
      <c r="AO492" s="70"/>
      <c r="AP492" s="246"/>
      <c r="AQ492" s="70"/>
      <c r="AR492" s="70"/>
      <c r="AS492" s="70"/>
      <c r="AT492" s="70"/>
      <c r="AU492" s="70"/>
      <c r="AV492" s="70"/>
      <c r="AW492" s="241"/>
      <c r="AX492" s="70"/>
      <c r="AY492" s="70"/>
      <c r="AZ492" s="70"/>
      <c r="BA492" s="255"/>
      <c r="BB492" s="241"/>
      <c r="BC492" s="70"/>
      <c r="BD492" s="70"/>
      <c r="BE492" s="70"/>
    </row>
    <row r="493" ht="13.5" customHeight="1" spans="1:57">
      <c r="A493" s="62">
        <v>471</v>
      </c>
      <c r="B493" s="62">
        <f>LARGE($A$1:$A$521,1)</f>
        <v>499</v>
      </c>
      <c r="C493" s="68"/>
      <c r="D493" s="69"/>
      <c r="E493" s="72"/>
      <c r="F493" s="236" t="s">
        <v>1903</v>
      </c>
      <c r="G493" s="70"/>
      <c r="H493" s="70"/>
      <c r="I493" s="70"/>
      <c r="J493" s="70"/>
      <c r="K493" s="70"/>
      <c r="L493" s="70"/>
      <c r="M493" s="70"/>
      <c r="N493" s="70"/>
      <c r="O493" s="70"/>
      <c r="P493" s="240"/>
      <c r="Q493" s="240"/>
      <c r="R493" s="240"/>
      <c r="S493" s="240"/>
      <c r="T493" s="256"/>
      <c r="U493" s="240"/>
      <c r="V493" s="257"/>
      <c r="W493" s="70"/>
      <c r="X493" s="70"/>
      <c r="Y493" s="70"/>
      <c r="Z493" s="70"/>
      <c r="AA493" s="70"/>
      <c r="AB493" s="241"/>
      <c r="AC493" s="70"/>
      <c r="AD493" s="255"/>
      <c r="AE493" s="256"/>
      <c r="AF493" s="240"/>
      <c r="AG493" s="240"/>
      <c r="AH493" s="240"/>
      <c r="AI493" s="240"/>
      <c r="AJ493" s="240"/>
      <c r="AK493" s="240"/>
      <c r="AL493" s="240"/>
      <c r="AM493" s="256"/>
      <c r="AN493" s="240"/>
      <c r="AO493" s="240"/>
      <c r="AP493" s="246"/>
      <c r="AQ493" s="70"/>
      <c r="AR493" s="70"/>
      <c r="AS493" s="70"/>
      <c r="AT493" s="70"/>
      <c r="AU493" s="70"/>
      <c r="AV493" s="70"/>
      <c r="AW493" s="241"/>
      <c r="AX493" s="70"/>
      <c r="AY493" s="70"/>
      <c r="AZ493" s="70"/>
      <c r="BA493" s="255"/>
      <c r="BB493" s="256"/>
      <c r="BC493" s="240"/>
      <c r="BD493" s="240"/>
      <c r="BE493" s="240"/>
    </row>
    <row r="494" ht="13.5" customHeight="1" spans="1:57">
      <c r="A494" s="62">
        <v>472</v>
      </c>
      <c r="B494" s="62">
        <f>LARGE($A$1:$A$521,1)</f>
        <v>499</v>
      </c>
      <c r="C494" s="68"/>
      <c r="D494" s="69"/>
      <c r="E494" s="72"/>
      <c r="F494" s="70"/>
      <c r="G494" s="70"/>
      <c r="H494" s="70"/>
      <c r="I494" s="70"/>
      <c r="J494" s="70"/>
      <c r="K494" s="70"/>
      <c r="L494" s="70"/>
      <c r="M494" s="70"/>
      <c r="N494" s="70"/>
      <c r="O494" s="70" t="s">
        <v>1899</v>
      </c>
      <c r="P494" s="70"/>
      <c r="Q494" s="70"/>
      <c r="R494" s="70"/>
      <c r="S494" s="70"/>
      <c r="T494" s="241"/>
      <c r="U494" s="70"/>
      <c r="V494" s="242"/>
      <c r="W494" s="70"/>
      <c r="X494" s="70"/>
      <c r="Y494" s="70"/>
      <c r="Z494" s="70"/>
      <c r="AA494" s="70"/>
      <c r="AB494" s="241"/>
      <c r="AC494" s="70"/>
      <c r="AD494" s="242"/>
      <c r="AE494" s="241"/>
      <c r="AF494" s="70"/>
      <c r="AG494" s="70"/>
      <c r="AH494" s="70"/>
      <c r="AI494" s="70"/>
      <c r="AJ494" s="70"/>
      <c r="AK494" s="70"/>
      <c r="AL494" s="70"/>
      <c r="AM494" s="241"/>
      <c r="AN494" s="70"/>
      <c r="AO494" s="242"/>
      <c r="AP494" s="70"/>
      <c r="AQ494" s="70"/>
      <c r="AR494" s="70"/>
      <c r="AS494" s="70"/>
      <c r="AT494" s="70"/>
      <c r="AU494" s="70"/>
      <c r="AV494" s="70"/>
      <c r="AW494" s="241"/>
      <c r="AX494" s="70"/>
      <c r="AY494" s="70"/>
      <c r="AZ494" s="70"/>
      <c r="BA494" s="70"/>
      <c r="BB494" s="241"/>
      <c r="BC494" s="70"/>
      <c r="BD494" s="70"/>
      <c r="BE494" s="70"/>
    </row>
    <row r="495" ht="13.5" customHeight="1" spans="1:57">
      <c r="A495" s="62">
        <v>473</v>
      </c>
      <c r="B495" s="62">
        <f>LARGE($A$1:$A$521,1)</f>
        <v>499</v>
      </c>
      <c r="C495" s="68"/>
      <c r="D495" s="69"/>
      <c r="E495" s="72"/>
      <c r="F495" s="70"/>
      <c r="G495" s="70"/>
      <c r="H495" s="70"/>
      <c r="I495" s="70"/>
      <c r="J495" s="70"/>
      <c r="K495" s="70"/>
      <c r="L495" s="70"/>
      <c r="M495" s="70"/>
      <c r="N495" s="70"/>
      <c r="O495" s="70"/>
      <c r="P495" s="70"/>
      <c r="Q495" s="70"/>
      <c r="R495" s="70"/>
      <c r="S495" s="70"/>
      <c r="T495" s="241"/>
      <c r="U495" s="70"/>
      <c r="V495" s="242"/>
      <c r="W495" s="70"/>
      <c r="X495" s="70"/>
      <c r="Y495" s="70"/>
      <c r="Z495" s="70"/>
      <c r="AA495" s="70"/>
      <c r="AB495" s="241"/>
      <c r="AC495" s="70"/>
      <c r="AD495" s="242"/>
      <c r="AE495" s="241"/>
      <c r="AF495" s="70"/>
      <c r="AG495" s="70"/>
      <c r="AH495" s="70"/>
      <c r="AI495" s="70"/>
      <c r="AJ495" s="70"/>
      <c r="AK495" s="70"/>
      <c r="AL495" s="70"/>
      <c r="AM495" s="241"/>
      <c r="AN495" s="70"/>
      <c r="AO495" s="242"/>
      <c r="AP495" s="70"/>
      <c r="AQ495" s="70"/>
      <c r="AR495" s="70"/>
      <c r="AS495" s="70"/>
      <c r="AT495" s="70"/>
      <c r="AU495" s="70"/>
      <c r="AV495" s="70"/>
      <c r="AW495" s="241"/>
      <c r="AX495" s="70"/>
      <c r="AY495" s="70"/>
      <c r="AZ495" s="70"/>
      <c r="BA495" s="70"/>
      <c r="BB495" s="241"/>
      <c r="BC495" s="70"/>
      <c r="BD495" s="70"/>
      <c r="BE495" s="70"/>
    </row>
    <row r="496" ht="13.5" customHeight="1" spans="1:57">
      <c r="A496" s="62">
        <v>474</v>
      </c>
      <c r="B496" s="62">
        <f>LARGE($A$1:$A$521,1)</f>
        <v>499</v>
      </c>
      <c r="C496" s="68"/>
      <c r="D496" s="69"/>
      <c r="E496" s="72"/>
      <c r="F496" s="70"/>
      <c r="G496" s="70"/>
      <c r="H496" s="70"/>
      <c r="I496" s="70"/>
      <c r="J496" s="70"/>
      <c r="K496" s="70"/>
      <c r="L496" s="70"/>
      <c r="M496" s="70"/>
      <c r="N496" s="70"/>
      <c r="O496" s="70"/>
      <c r="P496" s="70"/>
      <c r="Q496" s="70"/>
      <c r="R496" s="70"/>
      <c r="S496" s="70"/>
      <c r="T496" s="241"/>
      <c r="U496" s="70"/>
      <c r="V496" s="242"/>
      <c r="W496" s="70"/>
      <c r="X496" s="70"/>
      <c r="Y496" s="70"/>
      <c r="Z496" s="70"/>
      <c r="AA496" s="70"/>
      <c r="AB496" s="241"/>
      <c r="AC496" s="70"/>
      <c r="AD496" s="242"/>
      <c r="AE496" s="241"/>
      <c r="AF496" s="70"/>
      <c r="AG496" s="70"/>
      <c r="AH496" s="70"/>
      <c r="AI496" s="70"/>
      <c r="AJ496" s="70"/>
      <c r="AK496" s="70"/>
      <c r="AL496" s="70"/>
      <c r="AM496" s="241"/>
      <c r="AN496" s="70"/>
      <c r="AO496" s="242"/>
      <c r="AP496" s="70"/>
      <c r="AQ496" s="70"/>
      <c r="AR496" s="70"/>
      <c r="AS496" s="70"/>
      <c r="AT496" s="70"/>
      <c r="AU496" s="70"/>
      <c r="AV496" s="70"/>
      <c r="AW496" s="241"/>
      <c r="AX496" s="70"/>
      <c r="AY496" s="70"/>
      <c r="AZ496" s="70"/>
      <c r="BA496" s="70"/>
      <c r="BB496" s="241"/>
      <c r="BC496" s="70"/>
      <c r="BD496" s="70"/>
      <c r="BE496" s="70"/>
    </row>
    <row r="497" ht="13.5" customHeight="1" spans="1:57">
      <c r="A497" s="62">
        <v>475</v>
      </c>
      <c r="B497" s="62">
        <f>LARGE($A$1:$A$521,1)</f>
        <v>499</v>
      </c>
      <c r="C497" s="68"/>
      <c r="D497" s="69"/>
      <c r="E497" s="72"/>
      <c r="F497" s="70"/>
      <c r="G497" s="70"/>
      <c r="H497" s="70"/>
      <c r="I497" s="70"/>
      <c r="J497" s="70"/>
      <c r="K497" s="70"/>
      <c r="L497" s="70"/>
      <c r="M497" s="70"/>
      <c r="N497" s="70"/>
      <c r="O497" s="70"/>
      <c r="P497" s="70"/>
      <c r="Q497" s="70"/>
      <c r="R497" s="70"/>
      <c r="S497" s="70"/>
      <c r="T497" s="241"/>
      <c r="U497" s="70"/>
      <c r="V497" s="242"/>
      <c r="W497" s="70"/>
      <c r="X497" s="70"/>
      <c r="Y497" s="70"/>
      <c r="Z497" s="70"/>
      <c r="AA497" s="70"/>
      <c r="AB497" s="241"/>
      <c r="AC497" s="70"/>
      <c r="AD497" s="242"/>
      <c r="AE497" s="241"/>
      <c r="AF497" s="70"/>
      <c r="AG497" s="70"/>
      <c r="AH497" s="70"/>
      <c r="AI497" s="70"/>
      <c r="AJ497" s="70"/>
      <c r="AK497" s="70"/>
      <c r="AL497" s="70"/>
      <c r="AM497" s="241"/>
      <c r="AN497" s="70"/>
      <c r="AO497" s="242"/>
      <c r="AP497" s="70"/>
      <c r="AQ497" s="70"/>
      <c r="AR497" s="70"/>
      <c r="AS497" s="70"/>
      <c r="AT497" s="70"/>
      <c r="AU497" s="70"/>
      <c r="AV497" s="70"/>
      <c r="AW497" s="241"/>
      <c r="AX497" s="70"/>
      <c r="AY497" s="70"/>
      <c r="AZ497" s="70"/>
      <c r="BA497" s="70"/>
      <c r="BB497" s="241"/>
      <c r="BC497" s="70"/>
      <c r="BD497" s="70"/>
      <c r="BE497" s="70"/>
    </row>
    <row r="498" ht="13.5" customHeight="1" spans="1:57">
      <c r="A498" s="62">
        <v>476</v>
      </c>
      <c r="B498" s="62">
        <f>LARGE($A$1:$A$521,1)</f>
        <v>499</v>
      </c>
      <c r="C498" s="68"/>
      <c r="D498" s="69"/>
      <c r="E498" s="72"/>
      <c r="F498" s="70"/>
      <c r="G498" s="70"/>
      <c r="H498" s="70"/>
      <c r="I498" s="70"/>
      <c r="J498" s="70"/>
      <c r="K498" s="70"/>
      <c r="L498" s="70"/>
      <c r="M498" s="70"/>
      <c r="N498" s="70"/>
      <c r="O498" s="70"/>
      <c r="P498" s="70"/>
      <c r="Q498" s="70"/>
      <c r="R498" s="70"/>
      <c r="S498" s="70"/>
      <c r="T498" s="241"/>
      <c r="U498" s="70"/>
      <c r="V498" s="242"/>
      <c r="W498" s="70"/>
      <c r="X498" s="70"/>
      <c r="Y498" s="70"/>
      <c r="Z498" s="70"/>
      <c r="AA498" s="70"/>
      <c r="AB498" s="256"/>
      <c r="AC498" s="70"/>
      <c r="AD498" s="242"/>
      <c r="AE498" s="241"/>
      <c r="AF498" s="70"/>
      <c r="AG498" s="70"/>
      <c r="AH498" s="70"/>
      <c r="AI498" s="70"/>
      <c r="AJ498" s="70"/>
      <c r="AK498" s="70"/>
      <c r="AL498" s="70"/>
      <c r="AM498" s="241"/>
      <c r="AN498" s="70"/>
      <c r="AO498" s="242"/>
      <c r="AP498" s="70"/>
      <c r="AQ498" s="70"/>
      <c r="AR498" s="70"/>
      <c r="AS498" s="70"/>
      <c r="AT498" s="70"/>
      <c r="AU498" s="70"/>
      <c r="AV498" s="70"/>
      <c r="AW498" s="241"/>
      <c r="AX498" s="70"/>
      <c r="AY498" s="70"/>
      <c r="AZ498" s="70"/>
      <c r="BA498" s="70"/>
      <c r="BB498" s="241"/>
      <c r="BC498" s="70"/>
      <c r="BD498" s="70"/>
      <c r="BE498" s="70"/>
    </row>
    <row r="499" ht="13.5" customHeight="1" spans="1:57">
      <c r="A499" s="62">
        <v>477</v>
      </c>
      <c r="B499" s="62">
        <f>LARGE($A$1:$A$521,1)</f>
        <v>499</v>
      </c>
      <c r="C499" s="68"/>
      <c r="D499" s="69"/>
      <c r="E499" s="72"/>
      <c r="H499" s="70"/>
      <c r="I499" s="70"/>
      <c r="J499" s="70"/>
      <c r="K499" s="70"/>
      <c r="L499" s="70"/>
      <c r="M499" s="70"/>
      <c r="N499" s="70"/>
      <c r="O499" s="70" t="s">
        <v>1895</v>
      </c>
      <c r="P499" s="70"/>
      <c r="Q499" s="70"/>
      <c r="R499" s="70"/>
      <c r="S499" s="70"/>
      <c r="T499" s="241"/>
      <c r="U499" s="70"/>
      <c r="V499" s="242"/>
      <c r="W499" s="70"/>
      <c r="X499" s="70"/>
      <c r="Y499" s="70"/>
      <c r="Z499" s="70"/>
      <c r="AA499" s="255"/>
      <c r="AB499" s="251"/>
      <c r="AC499" s="251"/>
      <c r="AD499" s="252"/>
      <c r="AE499" s="263"/>
      <c r="AF499" s="251"/>
      <c r="AG499" s="251"/>
      <c r="AH499" s="251"/>
      <c r="AI499" s="251"/>
      <c r="AJ499" s="251"/>
      <c r="AK499" s="251"/>
      <c r="AL499" s="259"/>
      <c r="AM499" s="70"/>
      <c r="AN499" s="70"/>
      <c r="AO499" s="242"/>
      <c r="AP499" s="70"/>
      <c r="AQ499" s="70"/>
      <c r="AR499" s="70"/>
      <c r="AS499" s="70"/>
      <c r="AT499" s="70"/>
      <c r="AU499" s="70"/>
      <c r="AV499" s="70"/>
      <c r="AW499" s="241"/>
      <c r="AX499" s="70"/>
      <c r="AY499" s="70"/>
      <c r="AZ499" s="70"/>
      <c r="BA499" s="70"/>
      <c r="BB499" s="241"/>
      <c r="BC499" s="70"/>
      <c r="BD499" s="70"/>
      <c r="BE499" s="70"/>
    </row>
    <row r="500" ht="13.5" customHeight="1" spans="1:57">
      <c r="A500" s="62">
        <v>478</v>
      </c>
      <c r="B500" s="62">
        <f>LARGE($A$1:$A$521,1)</f>
        <v>499</v>
      </c>
      <c r="C500" s="68"/>
      <c r="D500" s="69"/>
      <c r="E500" s="72"/>
      <c r="F500" s="70" t="s">
        <v>1959</v>
      </c>
      <c r="G500" s="70"/>
      <c r="H500" s="70"/>
      <c r="I500" s="70"/>
      <c r="J500" s="70"/>
      <c r="K500" s="70"/>
      <c r="L500" s="70"/>
      <c r="M500" s="70"/>
      <c r="N500" s="70"/>
      <c r="O500" s="70"/>
      <c r="P500" s="70"/>
      <c r="Q500" s="70"/>
      <c r="R500" s="70"/>
      <c r="S500" s="70"/>
      <c r="T500" s="241"/>
      <c r="U500" s="70"/>
      <c r="V500" s="242"/>
      <c r="W500" s="70"/>
      <c r="X500" s="70"/>
      <c r="Y500" s="70"/>
      <c r="Z500" s="70"/>
      <c r="AA500" s="255"/>
      <c r="AB500" s="70"/>
      <c r="AC500" s="70"/>
      <c r="AD500" s="242"/>
      <c r="AE500" s="241"/>
      <c r="AF500" s="70"/>
      <c r="AG500" s="70"/>
      <c r="AH500" s="70"/>
      <c r="AI500" s="70"/>
      <c r="AJ500" s="70"/>
      <c r="AK500" s="70"/>
      <c r="AL500" s="255"/>
      <c r="AM500" s="70"/>
      <c r="AN500" s="70"/>
      <c r="AO500" s="242"/>
      <c r="AP500" s="70"/>
      <c r="AQ500" s="70"/>
      <c r="AR500" s="70"/>
      <c r="AS500" s="70"/>
      <c r="AT500" s="70"/>
      <c r="AU500" s="70"/>
      <c r="AV500" s="70"/>
      <c r="AW500" s="241"/>
      <c r="AX500" s="70"/>
      <c r="AY500" s="70"/>
      <c r="AZ500" s="70"/>
      <c r="BA500" s="70"/>
      <c r="BB500" s="241"/>
      <c r="BC500" s="70"/>
      <c r="BD500" s="70"/>
      <c r="BE500" s="70"/>
    </row>
    <row r="501" ht="13.5" customHeight="1" spans="1:57">
      <c r="A501" s="62">
        <v>479</v>
      </c>
      <c r="B501" s="62">
        <f>LARGE($A$1:$A$521,1)</f>
        <v>499</v>
      </c>
      <c r="C501" s="68"/>
      <c r="D501" s="69"/>
      <c r="E501" s="72"/>
      <c r="F501" s="273" t="s">
        <v>1960</v>
      </c>
      <c r="G501" s="70"/>
      <c r="H501" s="70"/>
      <c r="I501" s="70"/>
      <c r="J501" s="70"/>
      <c r="K501" s="70"/>
      <c r="L501" s="70"/>
      <c r="M501" s="70"/>
      <c r="N501" s="70"/>
      <c r="O501" s="70"/>
      <c r="P501" s="240"/>
      <c r="Q501" s="240"/>
      <c r="R501" s="240"/>
      <c r="S501" s="240"/>
      <c r="T501" s="256"/>
      <c r="U501" s="240"/>
      <c r="V501" s="249"/>
      <c r="W501" s="240"/>
      <c r="X501" s="240"/>
      <c r="Y501" s="240"/>
      <c r="Z501" s="240"/>
      <c r="AA501" s="257"/>
      <c r="AB501" s="70"/>
      <c r="AC501" s="70"/>
      <c r="AD501" s="242"/>
      <c r="AE501" s="241"/>
      <c r="AF501" s="70"/>
      <c r="AG501" s="70"/>
      <c r="AH501" s="70"/>
      <c r="AI501" s="70"/>
      <c r="AJ501" s="70"/>
      <c r="AK501" s="70"/>
      <c r="AL501" s="255"/>
      <c r="AM501" s="240"/>
      <c r="AN501" s="240"/>
      <c r="AO501" s="249"/>
      <c r="AP501" s="240"/>
      <c r="AQ501" s="240"/>
      <c r="AR501" s="240"/>
      <c r="AS501" s="240"/>
      <c r="AT501" s="240"/>
      <c r="AU501" s="240"/>
      <c r="AV501" s="240"/>
      <c r="AW501" s="256"/>
      <c r="AX501" s="240"/>
      <c r="AY501" s="240"/>
      <c r="AZ501" s="240"/>
      <c r="BA501" s="240"/>
      <c r="BB501" s="256"/>
      <c r="BC501" s="240"/>
      <c r="BD501" s="240"/>
      <c r="BE501" s="240"/>
    </row>
    <row r="502" ht="13.5" customHeight="1" spans="1:57">
      <c r="A502" s="62">
        <v>480</v>
      </c>
      <c r="B502" s="62">
        <f>LARGE($A$1:$A$521,1)</f>
        <v>499</v>
      </c>
      <c r="C502" s="68"/>
      <c r="D502" s="69"/>
      <c r="E502" s="72"/>
      <c r="F502" s="70"/>
      <c r="G502" s="70"/>
      <c r="H502" s="70"/>
      <c r="I502" s="70"/>
      <c r="J502" s="70"/>
      <c r="K502" s="70"/>
      <c r="L502" s="70"/>
      <c r="M502" s="70"/>
      <c r="N502" s="70"/>
      <c r="O502" s="70" t="s">
        <v>1899</v>
      </c>
      <c r="P502" s="70"/>
      <c r="Q502" s="70"/>
      <c r="R502" s="70"/>
      <c r="S502" s="70"/>
      <c r="T502" s="241"/>
      <c r="U502" s="70"/>
      <c r="V502" s="242"/>
      <c r="W502" s="70"/>
      <c r="X502" s="70"/>
      <c r="Y502" s="70"/>
      <c r="Z502" s="70"/>
      <c r="AA502" s="252"/>
      <c r="AB502" s="70"/>
      <c r="AC502" s="70"/>
      <c r="AD502" s="242"/>
      <c r="AE502" s="241"/>
      <c r="AF502" s="70"/>
      <c r="AG502" s="70"/>
      <c r="AH502" s="70"/>
      <c r="AI502" s="70"/>
      <c r="AJ502" s="70"/>
      <c r="AK502" s="70"/>
      <c r="AL502" s="70"/>
      <c r="AM502" s="241"/>
      <c r="AN502" s="70"/>
      <c r="AO502" s="242"/>
      <c r="AP502" s="70"/>
      <c r="AQ502" s="70"/>
      <c r="AR502" s="70"/>
      <c r="AS502" s="70"/>
      <c r="AT502" s="70"/>
      <c r="AU502" s="70"/>
      <c r="AV502" s="70"/>
      <c r="AW502" s="241"/>
      <c r="AX502" s="70"/>
      <c r="AY502" s="70"/>
      <c r="AZ502" s="70"/>
      <c r="BA502" s="70"/>
      <c r="BB502" s="241"/>
      <c r="BC502" s="70"/>
      <c r="BD502" s="70"/>
      <c r="BE502" s="70"/>
    </row>
    <row r="503" ht="13.5" customHeight="1" spans="1:57">
      <c r="A503" s="62">
        <v>481</v>
      </c>
      <c r="B503" s="62">
        <f>LARGE($A$1:$A$521,1)</f>
        <v>499</v>
      </c>
      <c r="C503" s="68"/>
      <c r="D503" s="69"/>
      <c r="E503" s="72"/>
      <c r="F503" s="70"/>
      <c r="G503" s="70"/>
      <c r="H503" s="70"/>
      <c r="I503" s="70"/>
      <c r="J503" s="70"/>
      <c r="K503" s="70"/>
      <c r="L503" s="70"/>
      <c r="M503" s="70"/>
      <c r="N503" s="70"/>
      <c r="O503" s="70"/>
      <c r="P503" s="70"/>
      <c r="Q503" s="70"/>
      <c r="R503" s="70"/>
      <c r="S503" s="70"/>
      <c r="T503" s="241"/>
      <c r="U503" s="70"/>
      <c r="V503" s="242"/>
      <c r="W503" s="70"/>
      <c r="X503" s="70"/>
      <c r="Y503" s="70"/>
      <c r="Z503" s="70"/>
      <c r="AA503" s="242"/>
      <c r="AB503" s="70"/>
      <c r="AC503" s="70"/>
      <c r="AD503" s="242"/>
      <c r="AE503" s="241"/>
      <c r="AF503" s="70"/>
      <c r="AG503" s="70"/>
      <c r="AH503" s="70"/>
      <c r="AI503" s="70"/>
      <c r="AJ503" s="70"/>
      <c r="AK503" s="70"/>
      <c r="AL503" s="70"/>
      <c r="AM503" s="241"/>
      <c r="AN503" s="70"/>
      <c r="AO503" s="242"/>
      <c r="AP503" s="70"/>
      <c r="AQ503" s="70"/>
      <c r="AR503" s="70"/>
      <c r="AS503" s="70"/>
      <c r="AT503" s="70"/>
      <c r="AU503" s="70"/>
      <c r="AV503" s="70"/>
      <c r="AW503" s="241"/>
      <c r="AX503" s="70"/>
      <c r="AY503" s="70"/>
      <c r="AZ503" s="70"/>
      <c r="BA503" s="70"/>
      <c r="BB503" s="241"/>
      <c r="BC503" s="70"/>
      <c r="BD503" s="70"/>
      <c r="BE503" s="70"/>
    </row>
    <row r="504" ht="13.5" customHeight="1" spans="1:57">
      <c r="A504" s="62">
        <v>482</v>
      </c>
      <c r="B504" s="62">
        <f>LARGE($A$1:$A$521,1)</f>
        <v>499</v>
      </c>
      <c r="C504" s="68"/>
      <c r="D504" s="69"/>
      <c r="E504" s="72"/>
      <c r="F504" s="70"/>
      <c r="G504" s="70"/>
      <c r="H504" s="70"/>
      <c r="I504" s="70"/>
      <c r="J504" s="70"/>
      <c r="K504" s="70"/>
      <c r="L504" s="70"/>
      <c r="M504" s="70"/>
      <c r="N504" s="70"/>
      <c r="O504" s="70"/>
      <c r="P504" s="70"/>
      <c r="Q504" s="70"/>
      <c r="R504" s="70"/>
      <c r="S504" s="70"/>
      <c r="T504" s="241"/>
      <c r="U504" s="70"/>
      <c r="V504" s="242"/>
      <c r="W504" s="70"/>
      <c r="X504" s="70"/>
      <c r="Y504" s="70"/>
      <c r="Z504" s="70"/>
      <c r="AA504" s="242"/>
      <c r="AB504" s="70"/>
      <c r="AC504" s="70"/>
      <c r="AD504" s="242"/>
      <c r="AE504" s="241"/>
      <c r="AF504" s="70"/>
      <c r="AG504" s="70"/>
      <c r="AH504" s="70"/>
      <c r="AI504" s="70"/>
      <c r="AJ504" s="70"/>
      <c r="AK504" s="70"/>
      <c r="AL504" s="70"/>
      <c r="AM504" s="241"/>
      <c r="AN504" s="70"/>
      <c r="AO504" s="242"/>
      <c r="AP504" s="70"/>
      <c r="AQ504" s="70"/>
      <c r="AR504" s="70"/>
      <c r="AS504" s="70"/>
      <c r="AT504" s="70"/>
      <c r="AU504" s="70"/>
      <c r="AV504" s="70"/>
      <c r="AW504" s="241"/>
      <c r="AX504" s="70"/>
      <c r="AY504" s="70"/>
      <c r="AZ504" s="70"/>
      <c r="BA504" s="70"/>
      <c r="BB504" s="241"/>
      <c r="BC504" s="70"/>
      <c r="BD504" s="70"/>
      <c r="BE504" s="70"/>
    </row>
    <row r="505" ht="13.5" customHeight="1" spans="1:57">
      <c r="A505" s="62">
        <v>483</v>
      </c>
      <c r="B505" s="62">
        <f>LARGE($A$1:$A$521,1)</f>
        <v>499</v>
      </c>
      <c r="C505" s="68"/>
      <c r="D505" s="69"/>
      <c r="E505" s="72"/>
      <c r="F505" s="70"/>
      <c r="G505" s="70"/>
      <c r="H505" s="70"/>
      <c r="I505" s="70"/>
      <c r="J505" s="70"/>
      <c r="K505" s="70"/>
      <c r="L505" s="70"/>
      <c r="M505" s="70"/>
      <c r="N505" s="70"/>
      <c r="O505" s="70"/>
      <c r="P505" s="70"/>
      <c r="Q505" s="70"/>
      <c r="R505" s="70"/>
      <c r="S505" s="70"/>
      <c r="T505" s="241"/>
      <c r="U505" s="70"/>
      <c r="V505" s="242"/>
      <c r="W505" s="70"/>
      <c r="X505" s="70"/>
      <c r="Y505" s="70"/>
      <c r="Z505" s="70"/>
      <c r="AA505" s="242"/>
      <c r="AB505" s="70"/>
      <c r="AC505" s="70"/>
      <c r="AD505" s="242"/>
      <c r="AE505" s="241"/>
      <c r="AF505" s="70"/>
      <c r="AG505" s="70"/>
      <c r="AH505" s="70"/>
      <c r="AI505" s="70"/>
      <c r="AJ505" s="70"/>
      <c r="AK505" s="70"/>
      <c r="AL505" s="70"/>
      <c r="AM505" s="241"/>
      <c r="AN505" s="70"/>
      <c r="AO505" s="242"/>
      <c r="AP505" s="70"/>
      <c r="AQ505" s="70"/>
      <c r="AR505" s="70"/>
      <c r="AS505" s="70"/>
      <c r="AT505" s="70"/>
      <c r="AU505" s="70"/>
      <c r="AV505" s="70"/>
      <c r="AW505" s="241"/>
      <c r="AX505" s="70"/>
      <c r="AY505" s="70"/>
      <c r="AZ505" s="70"/>
      <c r="BA505" s="70"/>
      <c r="BB505" s="241"/>
      <c r="BC505" s="70"/>
      <c r="BD505" s="70"/>
      <c r="BE505" s="70"/>
    </row>
    <row r="506" ht="13.5" customHeight="1" spans="1:57">
      <c r="A506" s="62">
        <v>484</v>
      </c>
      <c r="B506" s="62">
        <f>LARGE($A$1:$A$521,1)</f>
        <v>499</v>
      </c>
      <c r="C506" s="68"/>
      <c r="D506" s="69"/>
      <c r="E506" s="72"/>
      <c r="F506" s="70"/>
      <c r="G506" s="70"/>
      <c r="H506" s="70"/>
      <c r="I506" s="70"/>
      <c r="J506" s="70"/>
      <c r="K506" s="70"/>
      <c r="L506" s="70"/>
      <c r="M506" s="70"/>
      <c r="N506" s="70"/>
      <c r="O506" s="70"/>
      <c r="P506" s="70"/>
      <c r="Q506" s="70"/>
      <c r="R506" s="70"/>
      <c r="S506" s="70"/>
      <c r="T506" s="241"/>
      <c r="U506" s="70"/>
      <c r="V506" s="242"/>
      <c r="W506" s="70"/>
      <c r="X506" s="70"/>
      <c r="Y506" s="70"/>
      <c r="Z506" s="70"/>
      <c r="AA506" s="242"/>
      <c r="AB506" s="70"/>
      <c r="AC506" s="70"/>
      <c r="AD506" s="242"/>
      <c r="AE506" s="241"/>
      <c r="AF506" s="70"/>
      <c r="AG506" s="240"/>
      <c r="AH506" s="70"/>
      <c r="AI506" s="70"/>
      <c r="AJ506" s="70"/>
      <c r="AK506" s="70"/>
      <c r="AL506" s="70"/>
      <c r="AM506" s="241"/>
      <c r="AN506" s="70"/>
      <c r="AO506" s="242"/>
      <c r="AP506" s="70"/>
      <c r="AQ506" s="70"/>
      <c r="AR506" s="70"/>
      <c r="AS506" s="70"/>
      <c r="AT506" s="70"/>
      <c r="AU506" s="70"/>
      <c r="AV506" s="70"/>
      <c r="AW506" s="241"/>
      <c r="AX506" s="70"/>
      <c r="AY506" s="70"/>
      <c r="AZ506" s="70"/>
      <c r="BA506" s="70"/>
      <c r="BB506" s="241"/>
      <c r="BC506" s="70"/>
      <c r="BD506" s="70"/>
      <c r="BE506" s="70"/>
    </row>
    <row r="507" ht="13.5" customHeight="1" spans="1:57">
      <c r="A507" s="62">
        <v>485</v>
      </c>
      <c r="B507" s="62">
        <f>LARGE($A$1:$A$521,1)</f>
        <v>499</v>
      </c>
      <c r="C507" s="68"/>
      <c r="D507" s="69"/>
      <c r="E507" s="72"/>
      <c r="G507" s="70"/>
      <c r="H507" s="70"/>
      <c r="I507" s="70"/>
      <c r="J507" s="70"/>
      <c r="K507" s="70"/>
      <c r="L507" s="70"/>
      <c r="M507" s="70"/>
      <c r="N507" s="70"/>
      <c r="O507" s="70" t="s">
        <v>1895</v>
      </c>
      <c r="P507" s="70"/>
      <c r="Q507" s="70"/>
      <c r="R507" s="70"/>
      <c r="S507" s="70"/>
      <c r="T507" s="241"/>
      <c r="U507" s="70"/>
      <c r="V507" s="242"/>
      <c r="W507" s="70"/>
      <c r="X507" s="70"/>
      <c r="Y507" s="70"/>
      <c r="Z507" s="70"/>
      <c r="AA507" s="242"/>
      <c r="AB507" s="70"/>
      <c r="AC507" s="70"/>
      <c r="AD507" s="70"/>
      <c r="AE507" s="250"/>
      <c r="AF507" s="251"/>
      <c r="AG507" s="251"/>
      <c r="AH507" s="251"/>
      <c r="AI507" s="251"/>
      <c r="AJ507" s="251"/>
      <c r="AK507" s="251"/>
      <c r="AL507" s="259"/>
      <c r="AM507" s="70"/>
      <c r="AN507" s="70"/>
      <c r="AO507" s="242"/>
      <c r="AP507" s="70"/>
      <c r="AQ507" s="70"/>
      <c r="AR507" s="70"/>
      <c r="AS507" s="70"/>
      <c r="AT507" s="70"/>
      <c r="AU507" s="70"/>
      <c r="AV507" s="70"/>
      <c r="AW507" s="241"/>
      <c r="AX507" s="70"/>
      <c r="AY507" s="70"/>
      <c r="AZ507" s="70"/>
      <c r="BA507" s="70"/>
      <c r="BB507" s="241"/>
      <c r="BC507" s="70"/>
      <c r="BD507" s="70"/>
      <c r="BE507" s="70"/>
    </row>
    <row r="508" ht="13.5" customHeight="1" spans="1:57">
      <c r="A508" s="62">
        <v>486</v>
      </c>
      <c r="B508" s="62">
        <f>LARGE($A$1:$A$521,1)</f>
        <v>499</v>
      </c>
      <c r="C508" s="68"/>
      <c r="D508" s="69"/>
      <c r="E508" s="72"/>
      <c r="F508" s="70" t="s">
        <v>1961</v>
      </c>
      <c r="G508" s="70"/>
      <c r="H508" s="70"/>
      <c r="I508" s="70"/>
      <c r="J508" s="70"/>
      <c r="K508" s="70"/>
      <c r="L508" s="70"/>
      <c r="M508" s="70"/>
      <c r="N508" s="70"/>
      <c r="O508" s="70"/>
      <c r="P508" s="70"/>
      <c r="Q508" s="70"/>
      <c r="R508" s="70"/>
      <c r="S508" s="70"/>
      <c r="T508" s="241"/>
      <c r="U508" s="70"/>
      <c r="V508" s="242"/>
      <c r="W508" s="70"/>
      <c r="X508" s="70"/>
      <c r="Y508" s="70"/>
      <c r="Z508" s="70"/>
      <c r="AA508" s="242"/>
      <c r="AB508" s="70"/>
      <c r="AC508" s="70"/>
      <c r="AD508" s="70"/>
      <c r="AE508" s="246"/>
      <c r="AF508" s="70"/>
      <c r="AG508" s="70"/>
      <c r="AH508" s="70"/>
      <c r="AI508" s="70"/>
      <c r="AJ508" s="70"/>
      <c r="AK508" s="70"/>
      <c r="AL508" s="255"/>
      <c r="AM508" s="70"/>
      <c r="AN508" s="70"/>
      <c r="AO508" s="242"/>
      <c r="AP508" s="70"/>
      <c r="AQ508" s="70"/>
      <c r="AR508" s="70"/>
      <c r="AS508" s="70"/>
      <c r="AT508" s="70"/>
      <c r="AU508" s="70"/>
      <c r="AV508" s="70"/>
      <c r="AW508" s="241"/>
      <c r="AX508" s="70"/>
      <c r="AY508" s="70"/>
      <c r="AZ508" s="70"/>
      <c r="BA508" s="70"/>
      <c r="BB508" s="241"/>
      <c r="BC508" s="70"/>
      <c r="BD508" s="70"/>
      <c r="BE508" s="70"/>
    </row>
    <row r="509" ht="13.5" customHeight="1" spans="1:57">
      <c r="A509" s="62">
        <v>487</v>
      </c>
      <c r="B509" s="62">
        <f>LARGE($A$1:$A$521,1)</f>
        <v>499</v>
      </c>
      <c r="C509" s="68"/>
      <c r="D509" s="69"/>
      <c r="E509" s="72"/>
      <c r="F509" s="236" t="s">
        <v>1962</v>
      </c>
      <c r="G509" s="70"/>
      <c r="H509" s="70"/>
      <c r="I509" s="70"/>
      <c r="J509" s="70"/>
      <c r="K509" s="70"/>
      <c r="L509" s="70"/>
      <c r="M509" s="70"/>
      <c r="N509" s="70"/>
      <c r="O509" s="70"/>
      <c r="P509" s="240"/>
      <c r="Q509" s="240"/>
      <c r="R509" s="240"/>
      <c r="S509" s="240"/>
      <c r="T509" s="256"/>
      <c r="U509" s="240"/>
      <c r="V509" s="249"/>
      <c r="W509" s="240"/>
      <c r="X509" s="240"/>
      <c r="Y509" s="240"/>
      <c r="Z509" s="240"/>
      <c r="AA509" s="249"/>
      <c r="AB509" s="240"/>
      <c r="AC509" s="240"/>
      <c r="AD509" s="240"/>
      <c r="AE509" s="246"/>
      <c r="AF509" s="70"/>
      <c r="AG509" s="70"/>
      <c r="AH509" s="70"/>
      <c r="AI509" s="70"/>
      <c r="AJ509" s="70"/>
      <c r="AK509" s="70"/>
      <c r="AL509" s="255"/>
      <c r="AM509" s="240"/>
      <c r="AN509" s="240"/>
      <c r="AO509" s="249"/>
      <c r="AP509" s="240"/>
      <c r="AQ509" s="240"/>
      <c r="AR509" s="240"/>
      <c r="AS509" s="240"/>
      <c r="AT509" s="240"/>
      <c r="AU509" s="240"/>
      <c r="AV509" s="240"/>
      <c r="AW509" s="256"/>
      <c r="AX509" s="240"/>
      <c r="AY509" s="240"/>
      <c r="AZ509" s="240"/>
      <c r="BA509" s="240"/>
      <c r="BB509" s="256"/>
      <c r="BC509" s="240"/>
      <c r="BD509" s="240"/>
      <c r="BE509" s="240"/>
    </row>
    <row r="510" ht="13.5" customHeight="1" spans="1:57">
      <c r="A510" s="62">
        <v>488</v>
      </c>
      <c r="B510" s="62">
        <f>LARGE($A$1:$A$521,1)</f>
        <v>499</v>
      </c>
      <c r="C510" s="68"/>
      <c r="D510" s="69"/>
      <c r="E510" s="72"/>
      <c r="F510" s="70"/>
      <c r="G510" s="70"/>
      <c r="H510" s="70"/>
      <c r="I510" s="70"/>
      <c r="J510" s="70"/>
      <c r="K510" s="70"/>
      <c r="L510" s="70"/>
      <c r="M510" s="70"/>
      <c r="N510" s="70"/>
      <c r="O510" s="70" t="s">
        <v>1899</v>
      </c>
      <c r="P510" s="70"/>
      <c r="Q510" s="70"/>
      <c r="R510" s="70"/>
      <c r="S510" s="70"/>
      <c r="T510" s="241"/>
      <c r="U510" s="70"/>
      <c r="V510" s="242"/>
      <c r="W510" s="70"/>
      <c r="X510" s="70"/>
      <c r="Y510" s="70"/>
      <c r="Z510" s="70"/>
      <c r="AA510" s="242"/>
      <c r="AB510" s="70"/>
      <c r="AC510" s="70"/>
      <c r="AD510" s="242"/>
      <c r="AE510" s="241"/>
      <c r="AF510" s="70"/>
      <c r="AG510" s="70"/>
      <c r="AH510" s="70"/>
      <c r="AI510" s="70"/>
      <c r="AJ510" s="70"/>
      <c r="AK510" s="70"/>
      <c r="AL510" s="70"/>
      <c r="AM510" s="241"/>
      <c r="AN510" s="70"/>
      <c r="AO510" s="242"/>
      <c r="AP510" s="70"/>
      <c r="AQ510" s="70"/>
      <c r="AR510" s="70"/>
      <c r="AS510" s="70"/>
      <c r="AT510" s="70"/>
      <c r="AU510" s="70"/>
      <c r="AV510" s="70"/>
      <c r="AW510" s="241"/>
      <c r="AX510" s="70"/>
      <c r="AY510" s="70"/>
      <c r="AZ510" s="70"/>
      <c r="BA510" s="70"/>
      <c r="BB510" s="241"/>
      <c r="BC510" s="70"/>
      <c r="BD510" s="70"/>
      <c r="BE510" s="70"/>
    </row>
    <row r="511" ht="13.5" customHeight="1" spans="1:57">
      <c r="A511" s="62">
        <v>489</v>
      </c>
      <c r="B511" s="62">
        <f>LARGE($A$1:$A$521,1)</f>
        <v>499</v>
      </c>
      <c r="C511" s="68"/>
      <c r="D511" s="69"/>
      <c r="E511" s="72"/>
      <c r="F511" s="70"/>
      <c r="G511" s="70"/>
      <c r="H511" s="70"/>
      <c r="I511" s="70"/>
      <c r="J511" s="70"/>
      <c r="K511" s="70"/>
      <c r="L511" s="70"/>
      <c r="M511" s="70"/>
      <c r="N511" s="70"/>
      <c r="O511" s="70"/>
      <c r="P511" s="70"/>
      <c r="Q511" s="70"/>
      <c r="R511" s="70"/>
      <c r="S511" s="70"/>
      <c r="T511" s="241"/>
      <c r="U511" s="70"/>
      <c r="V511" s="242"/>
      <c r="W511" s="70"/>
      <c r="X511" s="70"/>
      <c r="Y511" s="70"/>
      <c r="Z511" s="70"/>
      <c r="AA511" s="242"/>
      <c r="AB511" s="70"/>
      <c r="AC511" s="70"/>
      <c r="AD511" s="242"/>
      <c r="AE511" s="241"/>
      <c r="AF511" s="70"/>
      <c r="AG511" s="70"/>
      <c r="AH511" s="70"/>
      <c r="AI511" s="70"/>
      <c r="AJ511" s="70"/>
      <c r="AK511" s="70"/>
      <c r="AL511" s="70"/>
      <c r="AM511" s="241"/>
      <c r="AN511" s="70"/>
      <c r="AO511" s="242"/>
      <c r="AP511" s="70"/>
      <c r="AQ511" s="70"/>
      <c r="AR511" s="70"/>
      <c r="AS511" s="70"/>
      <c r="AT511" s="70"/>
      <c r="AU511" s="70"/>
      <c r="AV511" s="70"/>
      <c r="AW511" s="241"/>
      <c r="AX511" s="70"/>
      <c r="AY511" s="70"/>
      <c r="AZ511" s="70"/>
      <c r="BA511" s="70"/>
      <c r="BB511" s="241"/>
      <c r="BC511" s="70"/>
      <c r="BD511" s="70"/>
      <c r="BE511" s="70"/>
    </row>
    <row r="512" ht="13.5" customHeight="1" spans="1:57">
      <c r="A512" s="62">
        <v>490</v>
      </c>
      <c r="B512" s="62">
        <f>LARGE($A$1:$A$521,1)</f>
        <v>499</v>
      </c>
      <c r="C512" s="68"/>
      <c r="D512" s="69"/>
      <c r="E512" s="72"/>
      <c r="F512" s="70"/>
      <c r="G512" s="70"/>
      <c r="H512" s="70"/>
      <c r="I512" s="70"/>
      <c r="J512" s="70"/>
      <c r="K512" s="70"/>
      <c r="L512" s="70"/>
      <c r="M512" s="70"/>
      <c r="N512" s="70"/>
      <c r="O512" s="70"/>
      <c r="P512" s="70"/>
      <c r="Q512" s="70"/>
      <c r="R512" s="70"/>
      <c r="S512" s="70"/>
      <c r="T512" s="241"/>
      <c r="U512" s="70"/>
      <c r="V512" s="242"/>
      <c r="W512" s="70"/>
      <c r="X512" s="70"/>
      <c r="Y512" s="70"/>
      <c r="Z512" s="70"/>
      <c r="AA512" s="242"/>
      <c r="AB512" s="70"/>
      <c r="AC512" s="70"/>
      <c r="AD512" s="242"/>
      <c r="AE512" s="241"/>
      <c r="AF512" s="70"/>
      <c r="AG512" s="70"/>
      <c r="AH512" s="70"/>
      <c r="AI512" s="70"/>
      <c r="AJ512" s="70"/>
      <c r="AK512" s="70"/>
      <c r="AL512" s="70"/>
      <c r="AM512" s="241"/>
      <c r="AN512" s="70"/>
      <c r="AO512" s="242"/>
      <c r="AP512" s="70"/>
      <c r="AQ512" s="70"/>
      <c r="AR512" s="70"/>
      <c r="AS512" s="70"/>
      <c r="AT512" s="70"/>
      <c r="AU512" s="70"/>
      <c r="AV512" s="70"/>
      <c r="AW512" s="241"/>
      <c r="AX512" s="70"/>
      <c r="AY512" s="70"/>
      <c r="AZ512" s="70"/>
      <c r="BA512" s="70"/>
      <c r="BB512" s="241"/>
      <c r="BC512" s="70"/>
      <c r="BD512" s="70"/>
      <c r="BE512" s="70"/>
    </row>
    <row r="513" ht="13.5" customHeight="1" spans="1:57">
      <c r="A513" s="62">
        <v>491</v>
      </c>
      <c r="B513" s="62">
        <f>LARGE($A$1:$A$521,1)</f>
        <v>499</v>
      </c>
      <c r="C513" s="68"/>
      <c r="D513" s="69"/>
      <c r="E513" s="72"/>
      <c r="F513" s="70"/>
      <c r="G513" s="70"/>
      <c r="H513" s="70"/>
      <c r="I513" s="70"/>
      <c r="J513" s="70"/>
      <c r="K513" s="70"/>
      <c r="L513" s="70"/>
      <c r="M513" s="70"/>
      <c r="N513" s="70"/>
      <c r="O513" s="70"/>
      <c r="P513" s="70"/>
      <c r="Q513" s="70"/>
      <c r="R513" s="70"/>
      <c r="S513" s="70"/>
      <c r="T513" s="241"/>
      <c r="U513" s="70"/>
      <c r="V513" s="242"/>
      <c r="W513" s="70"/>
      <c r="X513" s="70"/>
      <c r="Y513" s="70"/>
      <c r="Z513" s="70"/>
      <c r="AA513" s="242"/>
      <c r="AB513" s="70"/>
      <c r="AC513" s="70"/>
      <c r="AD513" s="242"/>
      <c r="AE513" s="241"/>
      <c r="AF513" s="70"/>
      <c r="AG513" s="70"/>
      <c r="AH513" s="70"/>
      <c r="AI513" s="70"/>
      <c r="AJ513" s="70"/>
      <c r="AK513" s="70"/>
      <c r="AL513" s="70"/>
      <c r="AM513" s="241"/>
      <c r="AN513" s="70"/>
      <c r="AO513" s="242"/>
      <c r="AP513" s="70"/>
      <c r="AQ513" s="70"/>
      <c r="AR513" s="70"/>
      <c r="AS513" s="70"/>
      <c r="AT513" s="70"/>
      <c r="AU513" s="70"/>
      <c r="AV513" s="70"/>
      <c r="AW513" s="241"/>
      <c r="AX513" s="70"/>
      <c r="AY513" s="70"/>
      <c r="AZ513" s="70"/>
      <c r="BA513" s="70"/>
      <c r="BB513" s="241"/>
      <c r="BC513" s="70"/>
      <c r="BD513" s="70"/>
      <c r="BE513" s="70"/>
    </row>
    <row r="514" ht="13.5" customHeight="1" spans="1:57">
      <c r="A514" s="62">
        <v>492</v>
      </c>
      <c r="B514" s="62">
        <f>LARGE($A$1:$A$521,1)</f>
        <v>499</v>
      </c>
      <c r="C514" s="68"/>
      <c r="D514" s="69"/>
      <c r="E514" s="72"/>
      <c r="F514" s="70"/>
      <c r="G514" s="70"/>
      <c r="H514" s="70"/>
      <c r="I514" s="70"/>
      <c r="J514" s="70"/>
      <c r="K514" s="70"/>
      <c r="L514" s="70"/>
      <c r="M514" s="70"/>
      <c r="N514" s="70"/>
      <c r="O514" s="70"/>
      <c r="P514" s="70"/>
      <c r="Q514" s="70"/>
      <c r="R514" s="70"/>
      <c r="S514" s="70"/>
      <c r="T514" s="241"/>
      <c r="U514" s="70"/>
      <c r="V514" s="242"/>
      <c r="W514" s="70"/>
      <c r="X514" s="70"/>
      <c r="Y514" s="70"/>
      <c r="Z514" s="70"/>
      <c r="AA514" s="242"/>
      <c r="AB514" s="70"/>
      <c r="AC514" s="70"/>
      <c r="AD514" s="242"/>
      <c r="AE514" s="241"/>
      <c r="AF514" s="70"/>
      <c r="AG514" s="70"/>
      <c r="AH514" s="70"/>
      <c r="AI514" s="70"/>
      <c r="AJ514" s="70"/>
      <c r="AK514" s="70"/>
      <c r="AL514" s="70"/>
      <c r="AM514" s="241"/>
      <c r="AN514" s="70"/>
      <c r="AO514" s="242"/>
      <c r="AP514" s="70"/>
      <c r="AQ514" s="70"/>
      <c r="AR514" s="70"/>
      <c r="AS514" s="70"/>
      <c r="AT514" s="70"/>
      <c r="AU514" s="70"/>
      <c r="AV514" s="70"/>
      <c r="AW514" s="241"/>
      <c r="AX514" s="70"/>
      <c r="AY514" s="70"/>
      <c r="AZ514" s="70"/>
      <c r="BA514" s="70"/>
      <c r="BB514" s="241"/>
      <c r="BC514" s="70"/>
      <c r="BD514" s="70"/>
      <c r="BE514" s="70"/>
    </row>
    <row r="515" ht="13.5" customHeight="1" spans="1:67">
      <c r="A515" s="62">
        <v>493</v>
      </c>
      <c r="B515" s="62">
        <f>LARGE($A$1:$A$521,1)</f>
        <v>499</v>
      </c>
      <c r="C515" s="68"/>
      <c r="D515" s="69"/>
      <c r="E515" s="72"/>
      <c r="F515" s="70"/>
      <c r="G515" s="70"/>
      <c r="H515" s="70"/>
      <c r="I515" s="70"/>
      <c r="J515" s="70"/>
      <c r="K515" s="70"/>
      <c r="L515" s="70"/>
      <c r="M515" s="70"/>
      <c r="N515" s="70"/>
      <c r="O515" s="70"/>
      <c r="P515" s="70"/>
      <c r="Q515" s="70"/>
      <c r="R515" s="70"/>
      <c r="S515" s="70"/>
      <c r="T515" s="70"/>
      <c r="U515" s="70"/>
      <c r="V515" s="70"/>
      <c r="W515" s="70"/>
      <c r="X515" s="70"/>
      <c r="Y515" s="70"/>
      <c r="Z515" s="70"/>
      <c r="AA515" s="70"/>
      <c r="AB515" s="70"/>
      <c r="AC515" s="70"/>
      <c r="AD515" s="70"/>
      <c r="AE515" s="70"/>
      <c r="AF515" s="70"/>
      <c r="AG515" s="70"/>
      <c r="AH515" s="70"/>
      <c r="AI515" s="70"/>
      <c r="AJ515" s="70"/>
      <c r="AK515" s="70"/>
      <c r="AL515" s="70"/>
      <c r="AM515" s="70"/>
      <c r="AN515" s="70"/>
      <c r="AO515" s="70"/>
      <c r="AP515" s="70"/>
      <c r="AQ515" s="70"/>
      <c r="AR515" s="70"/>
      <c r="AS515" s="70"/>
      <c r="AT515" s="70"/>
      <c r="AU515" s="70"/>
      <c r="AV515" s="70"/>
      <c r="AW515" s="70"/>
      <c r="AX515" s="70"/>
      <c r="AY515" s="70"/>
      <c r="AZ515" s="70"/>
      <c r="BA515" s="70"/>
      <c r="BB515" s="70"/>
      <c r="BC515" s="70"/>
      <c r="BD515" s="264"/>
      <c r="BE515" s="70"/>
      <c r="BF515" s="70"/>
      <c r="BN515" s="84"/>
      <c r="BO515" s="265"/>
    </row>
    <row r="516" ht="13.5" customHeight="1" spans="1:66">
      <c r="A516" s="62">
        <v>494</v>
      </c>
      <c r="B516" s="62">
        <f>LARGE($A$1:$A$521,1)</f>
        <v>499</v>
      </c>
      <c r="C516" s="68"/>
      <c r="D516" s="69"/>
      <c r="E516" s="72"/>
      <c r="F516" s="70"/>
      <c r="G516" s="70"/>
      <c r="H516" s="70"/>
      <c r="I516" s="70"/>
      <c r="J516" s="70"/>
      <c r="K516" s="70"/>
      <c r="L516" s="70"/>
      <c r="M516" s="70"/>
      <c r="N516" s="70"/>
      <c r="O516" s="70"/>
      <c r="P516" s="70"/>
      <c r="Q516" s="70"/>
      <c r="R516" s="70"/>
      <c r="S516" s="70"/>
      <c r="T516" s="70"/>
      <c r="U516" s="70"/>
      <c r="V516" s="70"/>
      <c r="W516" s="70"/>
      <c r="X516" s="70"/>
      <c r="Y516" s="70"/>
      <c r="Z516" s="70"/>
      <c r="AA516" s="70"/>
      <c r="AB516" s="70"/>
      <c r="AC516" s="70"/>
      <c r="AD516" s="70"/>
      <c r="AE516" s="70"/>
      <c r="AF516" s="70"/>
      <c r="AG516" s="70"/>
      <c r="AH516" s="70"/>
      <c r="AI516" s="70"/>
      <c r="AJ516" s="70"/>
      <c r="AK516" s="70"/>
      <c r="AL516" s="70"/>
      <c r="AM516" s="70"/>
      <c r="AN516" s="70"/>
      <c r="AO516" s="70"/>
      <c r="AP516" s="70"/>
      <c r="AQ516" s="70"/>
      <c r="AR516" s="70"/>
      <c r="AS516" s="70"/>
      <c r="AT516" s="70"/>
      <c r="AU516" s="70"/>
      <c r="AV516" s="70"/>
      <c r="AW516" s="70"/>
      <c r="AX516" s="70"/>
      <c r="AY516" s="70"/>
      <c r="AZ516" s="70"/>
      <c r="BA516" s="70"/>
      <c r="BB516" s="70"/>
      <c r="BC516" s="70"/>
      <c r="BD516" s="264"/>
      <c r="BE516" s="70"/>
      <c r="BF516" s="70"/>
      <c r="BN516" s="84"/>
    </row>
    <row r="517" ht="13.5" customHeight="1" spans="1:66">
      <c r="A517" s="62">
        <v>495</v>
      </c>
      <c r="B517" s="62">
        <f>LARGE($A$1:$A$521,1)</f>
        <v>499</v>
      </c>
      <c r="C517" s="68"/>
      <c r="D517" s="69"/>
      <c r="E517" s="72"/>
      <c r="F517" s="70"/>
      <c r="G517" s="70"/>
      <c r="H517" s="70"/>
      <c r="I517" s="70"/>
      <c r="J517" s="70"/>
      <c r="K517" s="70"/>
      <c r="L517" s="70"/>
      <c r="M517" s="70"/>
      <c r="N517" s="70"/>
      <c r="O517" s="70"/>
      <c r="P517" s="70"/>
      <c r="Q517" s="70"/>
      <c r="R517" s="70"/>
      <c r="S517" s="70"/>
      <c r="T517" s="70"/>
      <c r="U517" s="70"/>
      <c r="V517" s="70"/>
      <c r="W517" s="70"/>
      <c r="X517" s="70"/>
      <c r="Y517" s="70"/>
      <c r="Z517" s="70"/>
      <c r="AA517" s="70"/>
      <c r="AB517" s="70"/>
      <c r="AC517" s="70"/>
      <c r="AD517" s="70"/>
      <c r="AE517" s="70"/>
      <c r="AF517" s="70"/>
      <c r="AG517" s="70"/>
      <c r="AH517" s="70"/>
      <c r="AI517" s="70"/>
      <c r="AJ517" s="70"/>
      <c r="AK517" s="70"/>
      <c r="AL517" s="70"/>
      <c r="AM517" s="70"/>
      <c r="AN517" s="70"/>
      <c r="AO517" s="70"/>
      <c r="AP517" s="70"/>
      <c r="AQ517" s="70"/>
      <c r="AR517" s="70"/>
      <c r="AS517" s="70"/>
      <c r="AT517" s="70"/>
      <c r="AU517" s="70"/>
      <c r="AV517" s="70"/>
      <c r="AW517" s="70"/>
      <c r="AX517" s="70"/>
      <c r="AY517" s="70"/>
      <c r="AZ517" s="70"/>
      <c r="BA517" s="70"/>
      <c r="BB517" s="70"/>
      <c r="BC517" s="70"/>
      <c r="BD517" s="264"/>
      <c r="BE517" s="70"/>
      <c r="BF517" s="70"/>
      <c r="BN517" s="84"/>
    </row>
    <row r="518" ht="13.5" customHeight="1" spans="1:69">
      <c r="A518" s="62">
        <v>496</v>
      </c>
      <c r="B518" s="62">
        <f>LARGE($A$1:$A$521,1)</f>
        <v>499</v>
      </c>
      <c r="C518" s="68"/>
      <c r="D518" s="69"/>
      <c r="E518" s="72"/>
      <c r="F518" s="70"/>
      <c r="G518" s="70"/>
      <c r="H518" s="70"/>
      <c r="I518" s="70"/>
      <c r="J518" s="236" t="s">
        <v>1904</v>
      </c>
      <c r="K518" s="70"/>
      <c r="L518" s="70"/>
      <c r="M518" s="70"/>
      <c r="N518" s="70"/>
      <c r="O518" s="70"/>
      <c r="P518" s="70"/>
      <c r="Q518" s="70"/>
      <c r="R518" s="70"/>
      <c r="S518" s="70"/>
      <c r="T518" s="70"/>
      <c r="U518" s="70"/>
      <c r="V518" s="70"/>
      <c r="W518" s="70"/>
      <c r="X518" s="70"/>
      <c r="Y518" s="236" t="s">
        <v>1904</v>
      </c>
      <c r="Z518" s="70"/>
      <c r="AA518" s="70"/>
      <c r="AB518" s="70"/>
      <c r="AC518" s="70"/>
      <c r="AD518" s="70"/>
      <c r="AE518" s="70"/>
      <c r="AF518" s="70"/>
      <c r="AG518" s="70"/>
      <c r="AH518" s="70"/>
      <c r="AI518" s="70"/>
      <c r="AM518" s="236" t="s">
        <v>1904</v>
      </c>
      <c r="AN518" s="70"/>
      <c r="AO518" s="70"/>
      <c r="AP518" s="70"/>
      <c r="AQ518" s="70"/>
      <c r="AR518" s="70"/>
      <c r="AS518" s="70"/>
      <c r="AT518" s="70"/>
      <c r="AU518" s="70"/>
      <c r="AV518" s="70"/>
      <c r="AW518" s="70"/>
      <c r="AX518" s="70"/>
      <c r="AZ518" s="236" t="s">
        <v>1905</v>
      </c>
      <c r="BA518" s="70"/>
      <c r="BG518" s="70"/>
      <c r="BH518" s="70"/>
      <c r="BI518" s="70"/>
      <c r="BJ518" s="70"/>
      <c r="BK518" s="70"/>
      <c r="BL518" s="70"/>
      <c r="BM518" s="70"/>
      <c r="BN518" s="70"/>
      <c r="BO518" s="70"/>
      <c r="BP518" s="70"/>
      <c r="BQ518" s="70"/>
    </row>
    <row r="519" ht="13.5" customHeight="1" spans="1:69">
      <c r="A519" s="62">
        <v>498</v>
      </c>
      <c r="B519" s="62">
        <f>LARGE($A$1:$A$521,1)</f>
        <v>499</v>
      </c>
      <c r="C519" s="68"/>
      <c r="D519" s="69"/>
      <c r="E519" s="72"/>
      <c r="F519" s="269"/>
      <c r="G519" s="70"/>
      <c r="H519" s="70"/>
      <c r="I519" s="70"/>
      <c r="J519" s="236" t="s">
        <v>1906</v>
      </c>
      <c r="M519" s="70"/>
      <c r="N519" s="70"/>
      <c r="O519" s="70"/>
      <c r="P519" s="70"/>
      <c r="Q519" s="70"/>
      <c r="R519" s="70"/>
      <c r="S519" s="70"/>
      <c r="T519" s="70"/>
      <c r="U519" s="70"/>
      <c r="V519" s="70"/>
      <c r="W519" s="70"/>
      <c r="X519" s="70"/>
      <c r="Y519" s="236" t="s">
        <v>1906</v>
      </c>
      <c r="Z519" s="70"/>
      <c r="AA519" s="70"/>
      <c r="AB519" s="70"/>
      <c r="AC519" s="70"/>
      <c r="AD519" s="70"/>
      <c r="AE519" s="70"/>
      <c r="AF519" s="70"/>
      <c r="AG519" s="70"/>
      <c r="AH519" s="70"/>
      <c r="AI519" s="70"/>
      <c r="AM519" s="236" t="s">
        <v>1906</v>
      </c>
      <c r="AO519" s="70"/>
      <c r="AP519" s="70"/>
      <c r="AQ519" s="70"/>
      <c r="AR519" s="70"/>
      <c r="AS519" s="70"/>
      <c r="AT519" s="70"/>
      <c r="AU519" s="70"/>
      <c r="AV519" s="70"/>
      <c r="AW519" s="70"/>
      <c r="AX519" s="70"/>
      <c r="AZ519" s="236" t="s">
        <v>1906</v>
      </c>
      <c r="BG519" s="70"/>
      <c r="BH519" s="70"/>
      <c r="BI519" s="70"/>
      <c r="BJ519" s="70"/>
      <c r="BK519" s="70"/>
      <c r="BL519" s="70"/>
      <c r="BM519" s="70"/>
      <c r="BN519" s="70"/>
      <c r="BO519" s="70"/>
      <c r="BP519" s="70"/>
      <c r="BQ519" s="70"/>
    </row>
    <row r="520" spans="1:38">
      <c r="A520" s="62">
        <v>499</v>
      </c>
      <c r="B520" s="62">
        <f>LARGE($A$1:$A$521,1)</f>
        <v>499</v>
      </c>
      <c r="AB520" s="70"/>
      <c r="AC520" s="70"/>
      <c r="AD520" s="70"/>
      <c r="AE520" s="70"/>
      <c r="AF520" s="70"/>
      <c r="AG520" s="70"/>
      <c r="AH520" s="70"/>
      <c r="AI520" s="70"/>
      <c r="AJ520" s="70"/>
      <c r="AK520" s="70"/>
      <c r="AL520" s="70"/>
    </row>
    <row r="521" spans="1:2">
      <c r="A521" s="62" t="s">
        <v>1855</v>
      </c>
      <c r="B521" s="62" t="s">
        <v>1855</v>
      </c>
    </row>
  </sheetData>
  <protectedRanges>
    <protectedRange sqref="D1:E2" name="範囲1_1" securityDescriptor=""/>
    <protectedRange sqref="C1:C2" name="範囲1_1_1" securityDescriptor=""/>
    <protectedRange sqref="D68:D70 D105:D106 D143:D222 D266:D267 D3:D34 D303:D519" name="範囲1_2" securityDescriptor=""/>
    <protectedRange sqref="D35:D67" name="範囲1_2_1" securityDescriptor=""/>
    <protectedRange sqref="D71:D104" name="範囲1_2_1_1" securityDescriptor=""/>
    <protectedRange sqref="D107:D142" name="範囲1_2_1_2" securityDescriptor=""/>
    <protectedRange sqref="D223:D265" name="範囲1_2_1_3" securityDescriptor=""/>
    <protectedRange sqref="D268:D302" name="範囲1_2_1_4" securityDescriptor=""/>
  </protectedRanges>
  <mergeCells count="63">
    <mergeCell ref="P38:S38"/>
    <mergeCell ref="T38:V38"/>
    <mergeCell ref="W38:AF38"/>
    <mergeCell ref="AG38:AK38"/>
    <mergeCell ref="AL38:BE38"/>
    <mergeCell ref="P75:S75"/>
    <mergeCell ref="T75:V75"/>
    <mergeCell ref="W75:AF75"/>
    <mergeCell ref="AG75:AK75"/>
    <mergeCell ref="AL75:BF75"/>
    <mergeCell ref="P113:S113"/>
    <mergeCell ref="T113:V113"/>
    <mergeCell ref="W113:AQ113"/>
    <mergeCell ref="AR113:AV113"/>
    <mergeCell ref="AW113:BE113"/>
    <mergeCell ref="AS184:AU184"/>
    <mergeCell ref="AV184:AY184"/>
    <mergeCell ref="AZ184:BD184"/>
    <mergeCell ref="P228:S228"/>
    <mergeCell ref="T228:V228"/>
    <mergeCell ref="W228:AM228"/>
    <mergeCell ref="AN228:AR228"/>
    <mergeCell ref="AS228:BE228"/>
    <mergeCell ref="P273:S273"/>
    <mergeCell ref="T273:V273"/>
    <mergeCell ref="W273:AX273"/>
    <mergeCell ref="AY273:BC273"/>
    <mergeCell ref="P308:S308"/>
    <mergeCell ref="T308:V308"/>
    <mergeCell ref="W308:AA308"/>
    <mergeCell ref="AB308:AF308"/>
    <mergeCell ref="AG308:AL308"/>
    <mergeCell ref="AM308:AQ308"/>
    <mergeCell ref="AR308:AV308"/>
    <mergeCell ref="AW308:BA308"/>
    <mergeCell ref="BB308:BE308"/>
    <mergeCell ref="P361:S361"/>
    <mergeCell ref="T361:V361"/>
    <mergeCell ref="W361:AA361"/>
    <mergeCell ref="AB361:AF361"/>
    <mergeCell ref="AG361:AL361"/>
    <mergeCell ref="AM361:AQ361"/>
    <mergeCell ref="AR361:AV361"/>
    <mergeCell ref="AW361:BA361"/>
    <mergeCell ref="BB361:BE361"/>
    <mergeCell ref="P413:S413"/>
    <mergeCell ref="T413:V413"/>
    <mergeCell ref="W413:AA413"/>
    <mergeCell ref="AB413:AD413"/>
    <mergeCell ref="AE413:AL413"/>
    <mergeCell ref="AM413:AO413"/>
    <mergeCell ref="AP413:AV413"/>
    <mergeCell ref="AW413:BA413"/>
    <mergeCell ref="BB413:BE413"/>
    <mergeCell ref="P472:S472"/>
    <mergeCell ref="T472:V472"/>
    <mergeCell ref="W472:AA472"/>
    <mergeCell ref="AB472:AD472"/>
    <mergeCell ref="AE472:AL472"/>
    <mergeCell ref="AM472:AO472"/>
    <mergeCell ref="AP472:AV472"/>
    <mergeCell ref="AW472:BA472"/>
    <mergeCell ref="BB472:BE472"/>
  </mergeCells>
  <hyperlinks>
    <hyperlink ref="L32" location="'Appendix_005'!D6" display="4-6.B-CAN信号によるTURN_SW ON/OFF判定パターン"/>
  </hyperlinks>
  <pageMargins left="0.699305555555556" right="0.699305555555556" top="0.75" bottom="0.75" header="0.3" footer="0.3"/>
  <pageSetup paperSize="9" scale="11"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H24"/>
  <sheetViews>
    <sheetView showGridLines="0" view="pageBreakPreview" zoomScale="85" zoomScaleNormal="100" zoomScaleSheetLayoutView="85" workbookViewId="0">
      <selection activeCell="H21" sqref="H21"/>
    </sheetView>
  </sheetViews>
  <sheetFormatPr defaultColWidth="2.62962962962963" defaultRowHeight="13.8"/>
  <cols>
    <col min="1" max="2" width="3.62962962962963" style="62" customWidth="1"/>
    <col min="3" max="4" width="2.62962962962963" style="63" customWidth="1"/>
    <col min="5" max="5" width="2.62962962962963" style="64" customWidth="1"/>
    <col min="6" max="6" width="10.6296296296296" style="63" customWidth="1"/>
    <col min="7" max="7" width="9.12962962962963" style="63" customWidth="1"/>
    <col min="8" max="8" width="21.6296296296296" style="63" customWidth="1"/>
    <col min="9" max="9" width="11.3796296296296" style="63" customWidth="1"/>
    <col min="10" max="10" width="5.87962962962963" style="63" customWidth="1"/>
    <col min="11" max="11" width="4.75" style="63" customWidth="1"/>
    <col min="12" max="12" width="5.37962962962963" style="63" customWidth="1"/>
    <col min="13" max="13" width="10.8796296296296" style="63" customWidth="1"/>
    <col min="14" max="14" width="9.87962962962963" style="63" customWidth="1"/>
    <col min="15" max="18" width="10.8796296296296" style="63" customWidth="1"/>
    <col min="19" max="19" width="4.62962962962963" style="63" customWidth="1"/>
    <col min="20" max="21" width="29.1296296296296" style="63" customWidth="1"/>
    <col min="22" max="22" width="48.3796296296296" style="63" customWidth="1"/>
    <col min="23" max="23" width="25.6296296296296" style="63" customWidth="1"/>
    <col min="24" max="24" width="28.1296296296296" style="63" customWidth="1"/>
    <col min="25" max="25" width="12.3796296296296" style="63" customWidth="1"/>
    <col min="26" max="26" width="12.25" style="63" customWidth="1"/>
    <col min="27" max="27" width="12.5" style="63" customWidth="1"/>
    <col min="28" max="31" width="2.62962962962963" style="63" customWidth="1"/>
    <col min="32" max="32" width="7.87962962962963" style="213" customWidth="1"/>
    <col min="33" max="33" width="4.62962962962963" style="161" customWidth="1"/>
    <col min="34" max="34" width="5.87962962962963" style="161" customWidth="1"/>
    <col min="35" max="36" width="2.62962962962963" style="161"/>
    <col min="37" max="16384" width="2.62962962962963" style="63"/>
  </cols>
  <sheetData>
    <row r="1" ht="13.5" customHeight="1" spans="3:30">
      <c r="C1" s="66" t="s">
        <v>1836</v>
      </c>
      <c r="D1" s="67"/>
      <c r="E1" s="67"/>
      <c r="F1" s="67"/>
      <c r="G1" s="67"/>
      <c r="H1" s="67"/>
      <c r="I1" s="67"/>
      <c r="J1" s="67"/>
      <c r="K1" s="67"/>
      <c r="L1" s="67"/>
      <c r="M1" s="67"/>
      <c r="N1" s="67"/>
      <c r="O1" s="67"/>
      <c r="P1" s="67"/>
      <c r="Q1" s="99"/>
      <c r="R1" s="67"/>
      <c r="S1" s="67"/>
      <c r="T1" s="67"/>
      <c r="U1" s="67"/>
      <c r="V1" s="67"/>
      <c r="W1" s="67"/>
      <c r="X1" s="67"/>
      <c r="Y1" s="67"/>
      <c r="Z1" s="67"/>
      <c r="AA1" s="67"/>
      <c r="AB1" s="67"/>
      <c r="AC1" s="67"/>
      <c r="AD1" s="67"/>
    </row>
    <row r="2" ht="13.5" customHeight="1" spans="3:30">
      <c r="C2" s="162"/>
      <c r="D2" s="154"/>
      <c r="E2" s="154"/>
      <c r="F2" s="154"/>
      <c r="G2" s="154"/>
      <c r="H2" s="154"/>
      <c r="I2" s="154"/>
      <c r="J2" s="154"/>
      <c r="K2" s="154"/>
      <c r="L2" s="154"/>
      <c r="M2" s="154"/>
      <c r="N2" s="154"/>
      <c r="O2" s="154"/>
      <c r="P2" s="154"/>
      <c r="Q2" s="180"/>
      <c r="R2" s="154"/>
      <c r="S2" s="154"/>
      <c r="T2" s="154"/>
      <c r="U2" s="154"/>
      <c r="V2" s="154"/>
      <c r="W2" s="154"/>
      <c r="X2" s="154"/>
      <c r="Y2" s="154"/>
      <c r="Z2" s="154"/>
      <c r="AA2" s="154"/>
      <c r="AB2" s="154"/>
      <c r="AC2" s="154"/>
      <c r="AD2" s="154"/>
    </row>
    <row r="3" ht="13.5" customHeight="1" spans="3:28">
      <c r="C3" s="68"/>
      <c r="D3" s="163" t="s">
        <v>1967</v>
      </c>
      <c r="E3" s="71"/>
      <c r="F3" s="71"/>
      <c r="G3" s="71"/>
      <c r="H3" s="71"/>
      <c r="I3" s="71"/>
      <c r="J3" s="71"/>
      <c r="K3" s="71"/>
      <c r="L3" s="71"/>
      <c r="M3" s="71"/>
      <c r="N3" s="71"/>
      <c r="O3" s="71"/>
      <c r="P3" s="71"/>
      <c r="Q3" s="71"/>
      <c r="R3" s="71"/>
      <c r="S3" s="71"/>
      <c r="T3" s="71"/>
      <c r="U3" s="71"/>
      <c r="V3" s="71"/>
      <c r="W3" s="71"/>
      <c r="X3" s="71"/>
      <c r="Y3" s="71"/>
      <c r="Z3" s="71"/>
      <c r="AA3" s="71"/>
      <c r="AB3" s="68"/>
    </row>
    <row r="4" ht="13.5" customHeight="1" spans="3:31">
      <c r="C4" s="68"/>
      <c r="D4" s="163"/>
      <c r="E4" s="71" t="s">
        <v>1968</v>
      </c>
      <c r="F4" s="214"/>
      <c r="G4" s="71"/>
      <c r="H4" s="71"/>
      <c r="I4" s="71"/>
      <c r="J4" s="71"/>
      <c r="K4" s="71"/>
      <c r="L4" s="71"/>
      <c r="M4" s="71"/>
      <c r="N4" s="71"/>
      <c r="O4" s="71"/>
      <c r="P4" s="71"/>
      <c r="Q4" s="71"/>
      <c r="R4" s="71"/>
      <c r="S4" s="71"/>
      <c r="T4" s="71"/>
      <c r="U4" s="71"/>
      <c r="V4" s="71"/>
      <c r="W4" s="71"/>
      <c r="X4" s="71"/>
      <c r="Y4" s="71"/>
      <c r="Z4" s="71"/>
      <c r="AA4" s="71"/>
      <c r="AB4" s="68"/>
      <c r="AC4" s="68"/>
      <c r="AD4" s="68"/>
      <c r="AE4" s="68"/>
    </row>
    <row r="5" ht="13.5" customHeight="1" spans="3:31">
      <c r="C5" s="68"/>
      <c r="D5" s="163"/>
      <c r="E5" s="71"/>
      <c r="F5" s="214"/>
      <c r="G5" s="71"/>
      <c r="H5" s="71"/>
      <c r="I5" s="71"/>
      <c r="J5" s="71"/>
      <c r="K5" s="71"/>
      <c r="L5" s="71"/>
      <c r="M5" s="71"/>
      <c r="N5" s="71"/>
      <c r="O5" s="71"/>
      <c r="P5" s="71"/>
      <c r="Q5" s="71"/>
      <c r="R5" s="71"/>
      <c r="S5" s="71"/>
      <c r="T5" s="71"/>
      <c r="U5" s="71"/>
      <c r="V5" s="71"/>
      <c r="W5" s="71"/>
      <c r="X5" s="71"/>
      <c r="Y5" s="71"/>
      <c r="Z5" s="71"/>
      <c r="AA5" s="71"/>
      <c r="AB5" s="68"/>
      <c r="AC5" s="68"/>
      <c r="AD5" s="68"/>
      <c r="AE5" s="68"/>
    </row>
    <row r="6" ht="13.5" customHeight="1" spans="3:31">
      <c r="C6" s="68"/>
      <c r="D6" s="163"/>
      <c r="E6" s="71"/>
      <c r="F6" s="214" t="s">
        <v>1969</v>
      </c>
      <c r="G6" s="71"/>
      <c r="H6" s="71"/>
      <c r="I6" s="71"/>
      <c r="J6" s="71"/>
      <c r="K6" s="71"/>
      <c r="L6" s="71"/>
      <c r="M6" s="71"/>
      <c r="N6" s="71"/>
      <c r="O6" s="71"/>
      <c r="P6" s="71"/>
      <c r="Q6" s="71"/>
      <c r="R6" s="71"/>
      <c r="S6" s="71"/>
      <c r="T6" s="71"/>
      <c r="U6" s="71"/>
      <c r="V6" s="71"/>
      <c r="W6" s="71"/>
      <c r="X6" s="71"/>
      <c r="Y6" s="71"/>
      <c r="Z6" s="71"/>
      <c r="AA6" s="71"/>
      <c r="AB6" s="68"/>
      <c r="AC6" s="68"/>
      <c r="AD6" s="68"/>
      <c r="AE6" s="68"/>
    </row>
    <row r="7" ht="13.5" customHeight="1" spans="3:31">
      <c r="C7" s="68"/>
      <c r="D7" s="163"/>
      <c r="E7" s="71"/>
      <c r="F7" s="215" t="s">
        <v>89</v>
      </c>
      <c r="G7" s="216" t="s">
        <v>1970</v>
      </c>
      <c r="H7" s="216" t="s">
        <v>87</v>
      </c>
      <c r="I7" s="216" t="s">
        <v>86</v>
      </c>
      <c r="J7" s="216" t="s">
        <v>204</v>
      </c>
      <c r="K7" s="216" t="s">
        <v>1971</v>
      </c>
      <c r="L7" s="216" t="s">
        <v>1972</v>
      </c>
      <c r="M7" s="216" t="s">
        <v>74</v>
      </c>
      <c r="N7" s="216" t="s">
        <v>90</v>
      </c>
      <c r="O7" s="216" t="s">
        <v>1973</v>
      </c>
      <c r="P7" s="216" t="s">
        <v>1974</v>
      </c>
      <c r="Q7" s="216" t="s">
        <v>1975</v>
      </c>
      <c r="R7" s="216" t="s">
        <v>1976</v>
      </c>
      <c r="S7" s="216" t="s">
        <v>1977</v>
      </c>
      <c r="T7" s="216" t="s">
        <v>1978</v>
      </c>
      <c r="U7" s="216" t="s">
        <v>1979</v>
      </c>
      <c r="V7" s="216" t="s">
        <v>1980</v>
      </c>
      <c r="W7" s="216" t="s">
        <v>1981</v>
      </c>
      <c r="X7" s="216" t="s">
        <v>1982</v>
      </c>
      <c r="Y7" s="216" t="s">
        <v>1983</v>
      </c>
      <c r="Z7" s="216" t="s">
        <v>1984</v>
      </c>
      <c r="AA7" s="216" t="s">
        <v>1985</v>
      </c>
      <c r="AB7" s="68"/>
      <c r="AC7" s="68"/>
      <c r="AD7" s="68"/>
      <c r="AE7" s="68"/>
    </row>
    <row r="8" ht="39.6" spans="3:34">
      <c r="C8" s="68"/>
      <c r="D8" s="163"/>
      <c r="E8" s="71"/>
      <c r="F8" s="217" t="s">
        <v>95</v>
      </c>
      <c r="G8" s="218" t="s">
        <v>1986</v>
      </c>
      <c r="H8" s="217" t="s">
        <v>1987</v>
      </c>
      <c r="I8" s="217" t="s">
        <v>1988</v>
      </c>
      <c r="J8" s="217">
        <v>2</v>
      </c>
      <c r="K8" s="217">
        <v>4</v>
      </c>
      <c r="L8" s="217" t="s">
        <v>1989</v>
      </c>
      <c r="M8" s="217" t="s">
        <v>1990</v>
      </c>
      <c r="N8" s="217" t="s">
        <v>1025</v>
      </c>
      <c r="O8" s="217">
        <v>300</v>
      </c>
      <c r="P8" s="217" t="s">
        <v>1991</v>
      </c>
      <c r="Q8" s="217">
        <v>8</v>
      </c>
      <c r="R8" s="217" t="s">
        <v>1992</v>
      </c>
      <c r="S8" s="217"/>
      <c r="T8" s="225" t="s">
        <v>1993</v>
      </c>
      <c r="U8" s="225" t="s">
        <v>1994</v>
      </c>
      <c r="V8" s="225" t="s">
        <v>1995</v>
      </c>
      <c r="W8" s="217"/>
      <c r="X8" s="217"/>
      <c r="Y8" s="217"/>
      <c r="Z8" s="217"/>
      <c r="AA8" s="217"/>
      <c r="AB8" s="68"/>
      <c r="AC8" s="68"/>
      <c r="AD8" s="68"/>
      <c r="AE8" s="68"/>
      <c r="AF8" s="226" t="s">
        <v>1996</v>
      </c>
      <c r="AH8" s="161" t="s">
        <v>1997</v>
      </c>
    </row>
    <row r="9" ht="26.4" spans="3:34">
      <c r="C9" s="68"/>
      <c r="D9" s="163"/>
      <c r="E9" s="71"/>
      <c r="F9" s="217" t="s">
        <v>95</v>
      </c>
      <c r="G9" s="218" t="s">
        <v>1986</v>
      </c>
      <c r="H9" s="217" t="s">
        <v>1998</v>
      </c>
      <c r="I9" s="217" t="s">
        <v>1999</v>
      </c>
      <c r="J9" s="217">
        <v>2</v>
      </c>
      <c r="K9" s="217">
        <v>5</v>
      </c>
      <c r="L9" s="217" t="s">
        <v>2000</v>
      </c>
      <c r="M9" s="217" t="s">
        <v>2001</v>
      </c>
      <c r="N9" s="217" t="s">
        <v>2002</v>
      </c>
      <c r="O9" s="217">
        <v>300</v>
      </c>
      <c r="P9" s="217" t="s">
        <v>1991</v>
      </c>
      <c r="Q9" s="217">
        <v>8</v>
      </c>
      <c r="R9" s="217" t="s">
        <v>2003</v>
      </c>
      <c r="S9" s="217"/>
      <c r="T9" s="217"/>
      <c r="U9" s="217"/>
      <c r="V9" s="225" t="s">
        <v>2004</v>
      </c>
      <c r="W9" s="217"/>
      <c r="X9" s="217" t="s">
        <v>1182</v>
      </c>
      <c r="Y9" s="217"/>
      <c r="Z9" s="217"/>
      <c r="AA9" s="217"/>
      <c r="AB9" s="68"/>
      <c r="AC9" s="68"/>
      <c r="AD9" s="68"/>
      <c r="AE9" s="68"/>
      <c r="AF9" s="226" t="s">
        <v>1996</v>
      </c>
      <c r="AH9" s="161" t="s">
        <v>1997</v>
      </c>
    </row>
    <row r="10" ht="26.4" spans="3:34">
      <c r="C10" s="68"/>
      <c r="D10" s="163"/>
      <c r="E10" s="71"/>
      <c r="F10" s="217" t="s">
        <v>95</v>
      </c>
      <c r="G10" s="218" t="s">
        <v>1986</v>
      </c>
      <c r="H10" s="217" t="s">
        <v>2005</v>
      </c>
      <c r="I10" s="217" t="s">
        <v>1999</v>
      </c>
      <c r="J10" s="217">
        <v>2</v>
      </c>
      <c r="K10" s="217">
        <v>5</v>
      </c>
      <c r="L10" s="217" t="s">
        <v>2000</v>
      </c>
      <c r="M10" s="217" t="s">
        <v>2001</v>
      </c>
      <c r="N10" s="217" t="s">
        <v>2002</v>
      </c>
      <c r="O10" s="217">
        <v>300</v>
      </c>
      <c r="P10" s="217" t="s">
        <v>1991</v>
      </c>
      <c r="Q10" s="217">
        <v>8</v>
      </c>
      <c r="R10" s="217" t="s">
        <v>2006</v>
      </c>
      <c r="S10" s="217"/>
      <c r="T10" s="217"/>
      <c r="U10" s="217"/>
      <c r="V10" s="225" t="s">
        <v>2007</v>
      </c>
      <c r="W10" s="217"/>
      <c r="X10" s="217" t="s">
        <v>2008</v>
      </c>
      <c r="Y10" s="217"/>
      <c r="Z10" s="217"/>
      <c r="AA10" s="217"/>
      <c r="AB10" s="68"/>
      <c r="AC10" s="68"/>
      <c r="AD10" s="68"/>
      <c r="AE10" s="68"/>
      <c r="AF10" s="226" t="s">
        <v>1996</v>
      </c>
      <c r="AH10" s="161" t="s">
        <v>1997</v>
      </c>
    </row>
    <row r="11" ht="26.4" spans="3:34">
      <c r="C11" s="68"/>
      <c r="D11" s="163"/>
      <c r="E11" s="71"/>
      <c r="F11" s="217" t="s">
        <v>95</v>
      </c>
      <c r="G11" s="218" t="s">
        <v>1986</v>
      </c>
      <c r="H11" s="217" t="s">
        <v>2009</v>
      </c>
      <c r="I11" s="217" t="s">
        <v>1999</v>
      </c>
      <c r="J11" s="217">
        <v>2</v>
      </c>
      <c r="K11" s="217">
        <v>5</v>
      </c>
      <c r="L11" s="217" t="s">
        <v>2000</v>
      </c>
      <c r="M11" s="217" t="s">
        <v>2001</v>
      </c>
      <c r="N11" s="217" t="s">
        <v>2002</v>
      </c>
      <c r="O11" s="217">
        <v>300</v>
      </c>
      <c r="P11" s="217" t="s">
        <v>1991</v>
      </c>
      <c r="Q11" s="217">
        <v>8</v>
      </c>
      <c r="R11" s="217" t="s">
        <v>2010</v>
      </c>
      <c r="S11" s="217"/>
      <c r="T11" s="217"/>
      <c r="U11" s="217"/>
      <c r="V11" s="225" t="s">
        <v>2011</v>
      </c>
      <c r="W11" s="217"/>
      <c r="X11" s="217" t="s">
        <v>2008</v>
      </c>
      <c r="Y11" s="217"/>
      <c r="Z11" s="217"/>
      <c r="AA11" s="217"/>
      <c r="AB11" s="68"/>
      <c r="AC11" s="68"/>
      <c r="AD11" s="68"/>
      <c r="AE11" s="68"/>
      <c r="AF11" s="226" t="s">
        <v>1996</v>
      </c>
      <c r="AH11" s="161" t="s">
        <v>1997</v>
      </c>
    </row>
    <row r="12" ht="26.4" spans="3:34">
      <c r="C12" s="68"/>
      <c r="D12" s="163"/>
      <c r="E12" s="71"/>
      <c r="F12" s="217" t="s">
        <v>95</v>
      </c>
      <c r="G12" s="218" t="s">
        <v>1986</v>
      </c>
      <c r="H12" s="217" t="s">
        <v>2012</v>
      </c>
      <c r="I12" s="217" t="s">
        <v>1999</v>
      </c>
      <c r="J12" s="217">
        <v>2</v>
      </c>
      <c r="K12" s="217">
        <v>5</v>
      </c>
      <c r="L12" s="217" t="s">
        <v>2000</v>
      </c>
      <c r="M12" s="217" t="s">
        <v>2001</v>
      </c>
      <c r="N12" s="217" t="s">
        <v>2002</v>
      </c>
      <c r="O12" s="217">
        <v>300</v>
      </c>
      <c r="P12" s="217" t="s">
        <v>1991</v>
      </c>
      <c r="Q12" s="217">
        <v>8</v>
      </c>
      <c r="R12" s="217" t="s">
        <v>2013</v>
      </c>
      <c r="S12" s="217"/>
      <c r="T12" s="217"/>
      <c r="U12" s="217"/>
      <c r="V12" s="225" t="s">
        <v>2014</v>
      </c>
      <c r="W12" s="217"/>
      <c r="X12" s="217" t="s">
        <v>2008</v>
      </c>
      <c r="Y12" s="217"/>
      <c r="Z12" s="217"/>
      <c r="AA12" s="217"/>
      <c r="AB12" s="68"/>
      <c r="AC12" s="68"/>
      <c r="AD12" s="68"/>
      <c r="AE12" s="68"/>
      <c r="AF12" s="226" t="s">
        <v>1996</v>
      </c>
      <c r="AH12" s="161" t="s">
        <v>1997</v>
      </c>
    </row>
    <row r="13" ht="26.4" spans="3:34">
      <c r="C13" s="68"/>
      <c r="D13" s="163"/>
      <c r="E13" s="71"/>
      <c r="F13" s="217" t="s">
        <v>95</v>
      </c>
      <c r="G13" s="218" t="s">
        <v>1986</v>
      </c>
      <c r="H13" s="217" t="s">
        <v>2015</v>
      </c>
      <c r="I13" s="217" t="s">
        <v>1999</v>
      </c>
      <c r="J13" s="217">
        <v>2</v>
      </c>
      <c r="K13" s="217">
        <v>5</v>
      </c>
      <c r="L13" s="217" t="s">
        <v>2000</v>
      </c>
      <c r="M13" s="217" t="s">
        <v>2001</v>
      </c>
      <c r="N13" s="217" t="s">
        <v>2002</v>
      </c>
      <c r="O13" s="217">
        <v>300</v>
      </c>
      <c r="P13" s="217" t="s">
        <v>1991</v>
      </c>
      <c r="Q13" s="217">
        <v>8</v>
      </c>
      <c r="R13" s="217" t="s">
        <v>2016</v>
      </c>
      <c r="S13" s="217"/>
      <c r="T13" s="217"/>
      <c r="U13" s="217"/>
      <c r="V13" s="225" t="s">
        <v>2017</v>
      </c>
      <c r="W13" s="217"/>
      <c r="X13" s="217" t="s">
        <v>2008</v>
      </c>
      <c r="Y13" s="217"/>
      <c r="Z13" s="217"/>
      <c r="AA13" s="217"/>
      <c r="AB13" s="68"/>
      <c r="AC13" s="68"/>
      <c r="AD13" s="68"/>
      <c r="AE13" s="68"/>
      <c r="AF13" s="226" t="s">
        <v>1996</v>
      </c>
      <c r="AH13" s="161" t="s">
        <v>1997</v>
      </c>
    </row>
    <row r="14" ht="26.4" spans="3:34">
      <c r="C14" s="68"/>
      <c r="D14" s="163"/>
      <c r="E14" s="71"/>
      <c r="F14" s="217" t="s">
        <v>95</v>
      </c>
      <c r="G14" s="218" t="s">
        <v>1986</v>
      </c>
      <c r="H14" s="217" t="s">
        <v>2018</v>
      </c>
      <c r="I14" s="217" t="s">
        <v>1999</v>
      </c>
      <c r="J14" s="217">
        <v>2</v>
      </c>
      <c r="K14" s="217">
        <v>5</v>
      </c>
      <c r="L14" s="217" t="s">
        <v>2000</v>
      </c>
      <c r="M14" s="217" t="s">
        <v>2001</v>
      </c>
      <c r="N14" s="217" t="s">
        <v>2002</v>
      </c>
      <c r="O14" s="217">
        <v>300</v>
      </c>
      <c r="P14" s="217" t="s">
        <v>1991</v>
      </c>
      <c r="Q14" s="217">
        <v>8</v>
      </c>
      <c r="R14" s="217" t="s">
        <v>2019</v>
      </c>
      <c r="S14" s="217"/>
      <c r="T14" s="217"/>
      <c r="U14" s="217"/>
      <c r="V14" s="225" t="s">
        <v>2020</v>
      </c>
      <c r="W14" s="217"/>
      <c r="X14" s="217" t="s">
        <v>2008</v>
      </c>
      <c r="Y14" s="217"/>
      <c r="Z14" s="217"/>
      <c r="AA14" s="217"/>
      <c r="AB14" s="68"/>
      <c r="AC14" s="68"/>
      <c r="AD14" s="68"/>
      <c r="AE14" s="68"/>
      <c r="AF14" s="226" t="s">
        <v>1996</v>
      </c>
      <c r="AH14" s="161" t="s">
        <v>1997</v>
      </c>
    </row>
    <row r="15" ht="26.4" spans="3:34">
      <c r="C15" s="68"/>
      <c r="D15" s="163"/>
      <c r="E15" s="71"/>
      <c r="F15" s="217" t="s">
        <v>95</v>
      </c>
      <c r="G15" s="218" t="s">
        <v>1986</v>
      </c>
      <c r="H15" s="217" t="s">
        <v>2021</v>
      </c>
      <c r="I15" s="217" t="s">
        <v>1999</v>
      </c>
      <c r="J15" s="217">
        <v>2</v>
      </c>
      <c r="K15" s="217">
        <v>5</v>
      </c>
      <c r="L15" s="217" t="s">
        <v>2000</v>
      </c>
      <c r="M15" s="217" t="s">
        <v>2001</v>
      </c>
      <c r="N15" s="217" t="s">
        <v>2002</v>
      </c>
      <c r="O15" s="217">
        <v>300</v>
      </c>
      <c r="P15" s="217" t="s">
        <v>1991</v>
      </c>
      <c r="Q15" s="217">
        <v>8</v>
      </c>
      <c r="R15" s="217" t="s">
        <v>2022</v>
      </c>
      <c r="S15" s="217"/>
      <c r="T15" s="217"/>
      <c r="U15" s="217"/>
      <c r="V15" s="225" t="s">
        <v>2023</v>
      </c>
      <c r="W15" s="217"/>
      <c r="X15" s="217" t="s">
        <v>2008</v>
      </c>
      <c r="Y15" s="217"/>
      <c r="Z15" s="217"/>
      <c r="AA15" s="217"/>
      <c r="AB15" s="68"/>
      <c r="AC15" s="68"/>
      <c r="AD15" s="68"/>
      <c r="AE15" s="68"/>
      <c r="AF15" s="226" t="s">
        <v>1996</v>
      </c>
      <c r="AH15" s="161" t="s">
        <v>1997</v>
      </c>
    </row>
    <row r="16" ht="28.2" spans="3:34">
      <c r="C16" s="68"/>
      <c r="D16" s="69"/>
      <c r="E16" s="68"/>
      <c r="F16" s="218" t="s">
        <v>990</v>
      </c>
      <c r="G16" s="218" t="s">
        <v>1986</v>
      </c>
      <c r="H16" s="218" t="s">
        <v>2024</v>
      </c>
      <c r="I16" s="218" t="s">
        <v>2025</v>
      </c>
      <c r="J16" s="218">
        <v>2</v>
      </c>
      <c r="K16" s="218">
        <v>2</v>
      </c>
      <c r="L16" s="221" t="s">
        <v>2026</v>
      </c>
      <c r="M16" s="221" t="s">
        <v>2027</v>
      </c>
      <c r="N16" s="218" t="s">
        <v>1025</v>
      </c>
      <c r="O16" s="218">
        <v>300</v>
      </c>
      <c r="P16" s="218" t="s">
        <v>1991</v>
      </c>
      <c r="Q16" s="218">
        <v>3</v>
      </c>
      <c r="R16" s="218" t="s">
        <v>2028</v>
      </c>
      <c r="S16" s="218"/>
      <c r="T16" s="218" t="s">
        <v>2029</v>
      </c>
      <c r="U16" s="218"/>
      <c r="V16" s="218" t="s">
        <v>2030</v>
      </c>
      <c r="W16" s="218"/>
      <c r="X16" s="218"/>
      <c r="Y16" s="218"/>
      <c r="Z16" s="218"/>
      <c r="AA16" s="218"/>
      <c r="AB16" s="68"/>
      <c r="AC16" s="68"/>
      <c r="AD16" s="68"/>
      <c r="AE16" s="68"/>
      <c r="AF16" s="226" t="s">
        <v>2031</v>
      </c>
      <c r="AH16" s="161" t="s">
        <v>2032</v>
      </c>
    </row>
    <row r="17" ht="28.2" spans="5:34">
      <c r="E17" s="108"/>
      <c r="F17" s="218" t="s">
        <v>990</v>
      </c>
      <c r="G17" s="218" t="s">
        <v>1986</v>
      </c>
      <c r="H17" s="218" t="s">
        <v>2033</v>
      </c>
      <c r="I17" s="218" t="s">
        <v>2025</v>
      </c>
      <c r="J17" s="218">
        <v>2</v>
      </c>
      <c r="K17" s="218">
        <v>2</v>
      </c>
      <c r="L17" s="221" t="s">
        <v>2026</v>
      </c>
      <c r="M17" s="221" t="s">
        <v>2027</v>
      </c>
      <c r="N17" s="218" t="s">
        <v>1025</v>
      </c>
      <c r="O17" s="218">
        <v>300</v>
      </c>
      <c r="P17" s="218" t="s">
        <v>1991</v>
      </c>
      <c r="Q17" s="218">
        <v>3</v>
      </c>
      <c r="R17" s="218" t="s">
        <v>2034</v>
      </c>
      <c r="S17" s="218"/>
      <c r="T17" s="218" t="s">
        <v>2029</v>
      </c>
      <c r="U17" s="218"/>
      <c r="V17" s="218" t="s">
        <v>2035</v>
      </c>
      <c r="W17" s="218"/>
      <c r="X17" s="218"/>
      <c r="Y17" s="218"/>
      <c r="Z17" s="218"/>
      <c r="AA17" s="218"/>
      <c r="AB17" s="108"/>
      <c r="AC17" s="108"/>
      <c r="AD17" s="108"/>
      <c r="AE17" s="108"/>
      <c r="AF17" s="226" t="s">
        <v>2031</v>
      </c>
      <c r="AH17" s="161" t="s">
        <v>2032</v>
      </c>
    </row>
    <row r="18" ht="26.4" spans="6:27">
      <c r="F18" s="218" t="s">
        <v>990</v>
      </c>
      <c r="G18" s="218" t="s">
        <v>1986</v>
      </c>
      <c r="H18" s="218" t="s">
        <v>988</v>
      </c>
      <c r="I18" s="218" t="s">
        <v>986</v>
      </c>
      <c r="J18" s="218">
        <v>2</v>
      </c>
      <c r="K18" s="218">
        <v>4</v>
      </c>
      <c r="L18" s="221" t="s">
        <v>2036</v>
      </c>
      <c r="M18" s="221" t="s">
        <v>987</v>
      </c>
      <c r="N18" s="218" t="s">
        <v>1025</v>
      </c>
      <c r="O18" s="218">
        <v>300</v>
      </c>
      <c r="P18" s="218" t="s">
        <v>1991</v>
      </c>
      <c r="Q18" s="218">
        <v>6</v>
      </c>
      <c r="R18" s="218" t="s">
        <v>2037</v>
      </c>
      <c r="S18" s="218"/>
      <c r="T18" s="218" t="s">
        <v>2029</v>
      </c>
      <c r="U18" s="218"/>
      <c r="V18" s="218" t="s">
        <v>2038</v>
      </c>
      <c r="W18" s="218"/>
      <c r="X18" s="218"/>
      <c r="Y18" s="218"/>
      <c r="Z18" s="218"/>
      <c r="AA18" s="218"/>
    </row>
    <row r="19" ht="26.4" spans="6:27">
      <c r="F19" s="218" t="s">
        <v>990</v>
      </c>
      <c r="G19" s="218" t="s">
        <v>95</v>
      </c>
      <c r="H19" s="218" t="s">
        <v>2039</v>
      </c>
      <c r="I19" s="218" t="s">
        <v>986</v>
      </c>
      <c r="J19" s="218">
        <v>2</v>
      </c>
      <c r="K19" s="218">
        <v>4</v>
      </c>
      <c r="L19" s="221" t="s">
        <v>2036</v>
      </c>
      <c r="M19" s="221" t="s">
        <v>987</v>
      </c>
      <c r="N19" s="218" t="s">
        <v>1025</v>
      </c>
      <c r="O19" s="218">
        <v>300</v>
      </c>
      <c r="P19" s="218" t="s">
        <v>1991</v>
      </c>
      <c r="Q19" s="218">
        <v>6</v>
      </c>
      <c r="R19" s="218" t="s">
        <v>2040</v>
      </c>
      <c r="S19" s="218"/>
      <c r="T19" s="218" t="s">
        <v>2029</v>
      </c>
      <c r="U19" s="218"/>
      <c r="V19" s="218" t="s">
        <v>2041</v>
      </c>
      <c r="W19" s="218"/>
      <c r="X19" s="218"/>
      <c r="Y19" s="218"/>
      <c r="Z19" s="218"/>
      <c r="AA19" s="218"/>
    </row>
    <row r="20" ht="26.4" spans="6:27">
      <c r="F20" s="218" t="s">
        <v>990</v>
      </c>
      <c r="G20" s="218" t="s">
        <v>95</v>
      </c>
      <c r="H20" s="218" t="s">
        <v>2042</v>
      </c>
      <c r="I20" s="218" t="s">
        <v>986</v>
      </c>
      <c r="J20" s="218">
        <v>2</v>
      </c>
      <c r="K20" s="218">
        <v>4</v>
      </c>
      <c r="L20" s="221" t="s">
        <v>2036</v>
      </c>
      <c r="M20" s="221" t="s">
        <v>987</v>
      </c>
      <c r="N20" s="218" t="s">
        <v>1025</v>
      </c>
      <c r="O20" s="218">
        <v>300</v>
      </c>
      <c r="P20" s="218" t="s">
        <v>1991</v>
      </c>
      <c r="Q20" s="218">
        <v>6</v>
      </c>
      <c r="R20" s="218" t="s">
        <v>2043</v>
      </c>
      <c r="S20" s="218"/>
      <c r="T20" s="218" t="s">
        <v>2029</v>
      </c>
      <c r="U20" s="218"/>
      <c r="V20" s="218" t="s">
        <v>2044</v>
      </c>
      <c r="W20" s="218"/>
      <c r="X20" s="218"/>
      <c r="Y20" s="218"/>
      <c r="Z20" s="218"/>
      <c r="AA20" s="218"/>
    </row>
    <row r="21" ht="26.4" spans="6:27">
      <c r="F21" s="218" t="s">
        <v>990</v>
      </c>
      <c r="G21" s="218" t="s">
        <v>1986</v>
      </c>
      <c r="H21" s="218" t="s">
        <v>1949</v>
      </c>
      <c r="I21" s="218" t="s">
        <v>986</v>
      </c>
      <c r="J21" s="218">
        <v>2</v>
      </c>
      <c r="K21" s="218">
        <v>4</v>
      </c>
      <c r="L21" s="221" t="s">
        <v>2036</v>
      </c>
      <c r="M21" s="221" t="s">
        <v>987</v>
      </c>
      <c r="N21" s="218" t="s">
        <v>1025</v>
      </c>
      <c r="O21" s="218">
        <v>300</v>
      </c>
      <c r="P21" s="218" t="s">
        <v>1991</v>
      </c>
      <c r="Q21" s="218">
        <v>6</v>
      </c>
      <c r="R21" s="218" t="s">
        <v>2045</v>
      </c>
      <c r="S21" s="218"/>
      <c r="T21" s="218" t="s">
        <v>2029</v>
      </c>
      <c r="U21" s="218"/>
      <c r="V21" s="218" t="s">
        <v>2046</v>
      </c>
      <c r="W21" s="218"/>
      <c r="X21" s="218"/>
      <c r="Y21" s="218"/>
      <c r="Z21" s="218"/>
      <c r="AA21" s="218"/>
    </row>
    <row r="22" ht="26.4" spans="6:34">
      <c r="F22" s="218" t="s">
        <v>990</v>
      </c>
      <c r="G22" s="218" t="s">
        <v>1986</v>
      </c>
      <c r="H22" s="218" t="s">
        <v>2047</v>
      </c>
      <c r="I22" s="218" t="s">
        <v>986</v>
      </c>
      <c r="J22" s="218">
        <v>2</v>
      </c>
      <c r="K22" s="218">
        <v>4</v>
      </c>
      <c r="L22" s="221" t="s">
        <v>2036</v>
      </c>
      <c r="M22" s="221" t="s">
        <v>987</v>
      </c>
      <c r="N22" s="222" t="s">
        <v>1025</v>
      </c>
      <c r="O22" s="218">
        <v>300</v>
      </c>
      <c r="P22" s="218" t="s">
        <v>1991</v>
      </c>
      <c r="Q22" s="218">
        <v>6</v>
      </c>
      <c r="R22" s="218" t="s">
        <v>2048</v>
      </c>
      <c r="S22" s="218"/>
      <c r="T22" s="218" t="s">
        <v>2029</v>
      </c>
      <c r="U22" s="218" t="s">
        <v>2029</v>
      </c>
      <c r="V22" s="218" t="s">
        <v>2049</v>
      </c>
      <c r="W22" s="218"/>
      <c r="X22" s="218"/>
      <c r="Y22" s="218"/>
      <c r="Z22" s="218"/>
      <c r="AA22" s="218"/>
      <c r="AF22" s="226" t="s">
        <v>2031</v>
      </c>
      <c r="AH22" s="161" t="s">
        <v>2032</v>
      </c>
    </row>
    <row r="23" ht="26.4" spans="6:34">
      <c r="F23" s="218" t="s">
        <v>990</v>
      </c>
      <c r="G23" s="218" t="s">
        <v>1986</v>
      </c>
      <c r="H23" s="218" t="s">
        <v>2050</v>
      </c>
      <c r="I23" s="218" t="s">
        <v>986</v>
      </c>
      <c r="J23" s="218">
        <v>2</v>
      </c>
      <c r="K23" s="218">
        <v>4</v>
      </c>
      <c r="L23" s="221" t="s">
        <v>2036</v>
      </c>
      <c r="M23" s="221" t="s">
        <v>987</v>
      </c>
      <c r="N23" s="222" t="s">
        <v>1025</v>
      </c>
      <c r="O23" s="222">
        <v>300</v>
      </c>
      <c r="P23" s="218" t="s">
        <v>1991</v>
      </c>
      <c r="Q23" s="218">
        <v>6</v>
      </c>
      <c r="R23" s="218" t="s">
        <v>2051</v>
      </c>
      <c r="S23" s="218"/>
      <c r="T23" s="218" t="s">
        <v>2029</v>
      </c>
      <c r="U23" s="218" t="s">
        <v>2029</v>
      </c>
      <c r="V23" s="218" t="s">
        <v>2052</v>
      </c>
      <c r="W23" s="218"/>
      <c r="X23" s="218"/>
      <c r="Y23" s="218"/>
      <c r="Z23" s="218"/>
      <c r="AA23" s="218"/>
      <c r="AF23" s="226" t="s">
        <v>2031</v>
      </c>
      <c r="AH23" s="161" t="s">
        <v>2032</v>
      </c>
    </row>
    <row r="24" spans="6:34">
      <c r="F24" s="219" t="s">
        <v>2053</v>
      </c>
      <c r="G24" s="220"/>
      <c r="H24" s="220"/>
      <c r="I24" s="220"/>
      <c r="J24" s="220"/>
      <c r="K24" s="220"/>
      <c r="L24" s="223"/>
      <c r="M24" s="223"/>
      <c r="N24" s="224"/>
      <c r="O24" s="224"/>
      <c r="P24" s="220"/>
      <c r="Q24" s="220"/>
      <c r="R24" s="220"/>
      <c r="S24" s="220"/>
      <c r="T24" s="220"/>
      <c r="U24" s="220"/>
      <c r="V24" s="220"/>
      <c r="W24" s="220"/>
      <c r="X24" s="220"/>
      <c r="Y24" s="220"/>
      <c r="Z24" s="220"/>
      <c r="AA24" s="220"/>
      <c r="AF24" s="226" t="s">
        <v>2031</v>
      </c>
      <c r="AH24" s="161" t="s">
        <v>2032</v>
      </c>
    </row>
  </sheetData>
  <protectedRanges>
    <protectedRange sqref="D1:E2" name="範囲1_1" securityDescriptor=""/>
    <protectedRange sqref="D3:D16" name="範囲1_2" securityDescriptor=""/>
    <protectedRange sqref="C1:C2" name="範囲1_1_1" securityDescriptor=""/>
  </protectedRanges>
  <dataValidations count="22">
    <dataValidation allowBlank="1" showErrorMessage="1" error="-(ハイフン)の入力はNG" promptTitle="Transmitter ECU" prompt="ECU名は半角大文字英数か&quot;_&quot;で、6文字以内かつ1文字目は英字にする。 ECU名を複数入力する場合は&quot;,&quot;で区切る。" sqref="F16:F24"/>
    <dataValidation allowBlank="1" showErrorMessage="1" error="-(ハイフン)の入力はNG" promptTitle="Receivers ECU" prompt="ECU名は半角大文字英数か&quot;_&quot;で、6文字以内かつ1文字目は英字にする。 ECU名を複数入力する場合は&quot;,&quot;で区切る。" sqref="G8:G24"/>
    <dataValidation type="textLength" operator="lessThanOrEqual" allowBlank="1" showErrorMessage="1" errorTitle="Character number limit error" error="半角大文字32文字までの英数字のみ" promptTitle="Signal Name" prompt="シグナル名は半角大文字英数か&quot;_&quot;で、32文字以内かつ1文字目は英字にする。 " sqref="H16:H24">
      <formula1>32</formula1>
    </dataValidation>
    <dataValidation type="textLength" operator="lessThanOrEqual" allowBlank="1" showErrorMessage="1" errorTitle="Character number limit error" error="半角大文字32文字までの英数字のみ" promptTitle="Message Name" prompt="メッセージ名は半角大文字英数か&quot;_&quot;で、32文字以内かつ1文字目は英字にする。 " sqref="I16:I24">
      <formula1>32</formula1>
    </dataValidation>
    <dataValidation type="list" allowBlank="1" showErrorMessage="1" promptTitle="Frame Type" prompt="BCAN：1か2&#10;FCAN：空白" sqref="J16:J24">
      <formula1>"1,2"</formula1>
    </dataValidation>
    <dataValidation type="list" allowBlank="1" showErrorMessage="1" promptTitle="Priority" prompt="BCAN：メッセージの優先度　0から7まで&#10;FCAN：空白" sqref="K16:K24">
      <formula1>"0,1,2,3,4,5,6,7"</formula1>
    </dataValidation>
    <dataValidation allowBlank="1" showErrorMessage="1" promptTitle="Protocol Data Unit Format" prompt="---BCAN：フレーム識別番号&#10; FrameTypeが1の時、制御フレーム&#10; FrameTypeが2の時、データフレーム&#10;---FCAN：空白" sqref="L16:L24"/>
    <dataValidation type="textLength" operator="lessThanOrEqual" allowBlank="1" showErrorMessage="1" errorTitle="ID Error" error="標準フォーマットは、半角数字3文字以内&#10;拡張フォーマットは、半角数字8文字以内" promptTitle="ID" prompt="HEX値で入力して下さい&#10;頭に「0x」や語尾に「h」は付けないで下さい" sqref="M16:M24">
      <formula1>8</formula1>
    </dataValidation>
    <dataValidation type="list" allowBlank="1" showErrorMessage="1" errorTitle="Selection error" error="選択肢の中から選んで下さい" promptTitle="Tx Method" prompt="Cyclic：周期送信&#10;Event：イベント送信&#10;Combined：周期とイベントの混合&#10;Req/Res：リクエスト送信&#10;MULTI：9byte以上のデータ&#10;COM/ACK：コマンド発行と応答" sqref="N16:N24">
      <formula1>"Cyclic,Event,Combined,Req/Res,MULTI,COM/ACK"</formula1>
    </dataValidation>
    <dataValidation type="list" allowBlank="1" showErrorMessage="1" errorTitle="Selection error" error="選択肢の中から選んで下さい" promptTitle="Cycle Time" prompt="送信周期時間[msec]を選択" sqref="O16:O24">
      <formula1>",0,10,20,40,50,80,100,200,300,400,500,1000,2000,3000,4000,5000,10000,30000"</formula1>
    </dataValidation>
    <dataValidation type="list" allowBlank="1" showErrorMessage="1" errorTitle="Selection error" error="選択肢の中から選んで下さい" promptTitle="Power Supply" prompt="電源供給源の選択" sqref="P16:P24">
      <formula1>"+B,ACC,IG1,IG2,*"</formula1>
    </dataValidation>
    <dataValidation type="list" allowBlank="1" showErrorMessage="1" errorTitle="Selection error" error="0～8バイトの中から選んで下さい" promptTitle="DLC" prompt="バイト数の選択" sqref="Q16:Q24">
      <formula1>"0,1,2,3,4,5,6,7,8"</formula1>
    </dataValidation>
    <dataValidation type="textLength" operator="equal" allowBlank="1" showErrorMessage="1" errorTitle="Input Error" error="注意書きの通りに入力して下さい" promptTitle="Byte and Bit Input" prompt=" [開始バイト][.（ドット）][開始ビット][-（マイナス）][終了バイト][.（ドット）][終了ビット]の順に全て半角で入力すること &#10; 0.7-1.0 とは、下記の様な順を表し、16bitを示す &#10;0.7     0.0&#10;oooooooo&#10;1.7     1.0&#10;oooooooo" sqref="R16:R24">
      <formula1>7</formula1>
    </dataValidation>
    <dataValidation type="textLength" operator="lessThanOrEqual" allowBlank="1" showErrorMessage="1" errorTitle="Input Error" error="文字数が多すぎます" promptTitle="Unit Input" prompt="必要に応じて入力して下さい" sqref="S16:S24">
      <formula1>32</formula1>
    </dataValidation>
    <dataValidation allowBlank="1" showErrorMessage="1" error="文字数が多すぎます、改行は半角1文字とする" promptTitle="Value Table" prompt="HEX値で入力すること&#10;HEX値は頭に「0x」を付けない&#10;数値の後は「: 」（半角コロンと&#10;半角スペース）を必ず付けること&#10;コメントは改行してはいけない&#10;最大半角255（全角127）文字までとする（改行は半角1文字となる）" sqref="T16:T24"/>
    <dataValidation allowBlank="1" showErrorMessage="1" error="文字数が多すぎます、改行は半角1文字とする" promptTitle="Value Table(English)" prompt="HEX値で入力すること&#10;HEX値は頭に「0x」を付けない&#10;数値の後は「: 」（半角コロンと&#10;半角スペース）を必ず付けること&#10;コメントは改行してはいけない&#10;最大半角255（全角127）文字までとする（改行は半角1文字となる）" sqref="U16:U24"/>
    <dataValidation type="textLength" operator="lessThanOrEqual" allowBlank="1" showErrorMessage="1" promptTitle="Description(Japan)" prompt="最大半角255（全角127）文字までとする（改行は半角1文字となる）" sqref="V16:V24">
      <formula1>255</formula1>
    </dataValidation>
    <dataValidation type="textLength" operator="lessThanOrEqual" allowBlank="1" showErrorMessage="1" promptTitle="Description(English)" prompt="The number of characters is a maximum of 255 characters.&#10;A new-line becomes one character." sqref="W16:W24">
      <formula1>255</formula1>
    </dataValidation>
    <dataValidation type="textLength" operator="lessThanOrEqual" allowBlank="1" showErrorMessage="1" promptTitle="CommentTx(Japan)" prompt="最大半角255（全角127）文字までとする（改行は半角1文字となる）" sqref="X16:X24">
      <formula1>255</formula1>
    </dataValidation>
    <dataValidation type="textLength" operator="lessThanOrEqual" allowBlank="1" showErrorMessage="1" promptTitle="CommentTx(English)" prompt="The number of characters is a maximum of 255 characters.&#10;A new-line becomes one character." sqref="Y16:Y24">
      <formula1>255</formula1>
    </dataValidation>
    <dataValidation type="textLength" operator="lessThanOrEqual" allowBlank="1" showErrorMessage="1" promptTitle="CommentRx(Japan)" prompt="最大半角255（全角127）文字までとする（改行は半角1文字となる）" sqref="Z16:Z24">
      <formula1>255</formula1>
    </dataValidation>
    <dataValidation type="textLength" operator="lessThanOrEqual" allowBlank="1" showErrorMessage="1" promptTitle="CommentRx(English)" prompt="The number of characters is a maximum of 255 characters.&#10;A new-line becomes one character." sqref="AA16:AA24">
      <formula1>255</formula1>
    </dataValidation>
  </dataValidations>
  <pageMargins left="0.699305555555556" right="0.699305555555556" top="0.75" bottom="0.75" header="0.3" footer="0.3"/>
  <pageSetup paperSize="9" scale="17"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123"/>
  <sheetViews>
    <sheetView showGridLines="0" view="pageBreakPreview" zoomScale="115" zoomScaleNormal="100" zoomScaleSheetLayoutView="115" workbookViewId="0">
      <selection activeCell="AO8" sqref="AO8"/>
    </sheetView>
  </sheetViews>
  <sheetFormatPr defaultColWidth="2.62962962962963" defaultRowHeight="13.8"/>
  <cols>
    <col min="1" max="2" width="3.62962962962963" style="62" customWidth="1"/>
    <col min="3" max="4" width="2.62962962962963" style="63" customWidth="1"/>
    <col min="5" max="5" width="2.62962962962963" style="64" customWidth="1"/>
    <col min="6" max="59" width="2.62962962962963" style="63" customWidth="1"/>
    <col min="60" max="60" width="7.87962962962963" style="161" customWidth="1"/>
    <col min="61" max="61" width="4.62962962962963" style="161" customWidth="1"/>
    <col min="62" max="62" width="5.87962962962963" style="161" customWidth="1"/>
    <col min="63" max="66" width="2.62962962962963" style="161"/>
    <col min="67" max="16384" width="2.62962962962963" style="63"/>
  </cols>
  <sheetData>
    <row r="1" ht="13.5" customHeight="1" spans="1:59">
      <c r="A1" s="62">
        <v>2</v>
      </c>
      <c r="B1" s="62">
        <f>LARGE($A$1:$A$123,1)</f>
        <v>123</v>
      </c>
      <c r="C1" s="66" t="s">
        <v>1836</v>
      </c>
      <c r="D1" s="67"/>
      <c r="E1" s="67"/>
      <c r="F1" s="67"/>
      <c r="G1" s="67"/>
      <c r="H1" s="67"/>
      <c r="I1" s="67"/>
      <c r="J1" s="67"/>
      <c r="K1" s="67"/>
      <c r="L1" s="67"/>
      <c r="M1" s="67"/>
      <c r="N1" s="67"/>
      <c r="O1" s="67"/>
      <c r="P1" s="67"/>
      <c r="Q1" s="99"/>
      <c r="R1" s="67"/>
      <c r="S1" s="67"/>
      <c r="T1" s="67"/>
      <c r="U1" s="67"/>
      <c r="V1" s="67"/>
      <c r="W1" s="67"/>
      <c r="X1" s="67"/>
      <c r="Y1" s="67"/>
      <c r="Z1" s="67"/>
      <c r="AA1" s="67"/>
      <c r="AB1" s="67"/>
      <c r="AC1" s="67"/>
      <c r="AD1" s="67"/>
      <c r="AE1" s="67"/>
      <c r="AF1" s="67"/>
      <c r="AG1" s="67"/>
      <c r="AH1" s="67"/>
      <c r="AI1" s="67"/>
      <c r="AJ1" s="68"/>
      <c r="AK1" s="68"/>
      <c r="AL1" s="68"/>
      <c r="AM1" s="68"/>
      <c r="AN1" s="68"/>
      <c r="AO1" s="68"/>
      <c r="AP1" s="68"/>
      <c r="AQ1" s="68"/>
      <c r="AR1" s="68"/>
      <c r="AS1" s="68"/>
      <c r="AT1" s="68"/>
      <c r="AU1" s="68"/>
      <c r="AV1" s="68"/>
      <c r="AW1" s="68"/>
      <c r="AX1" s="68"/>
      <c r="AY1" s="68"/>
      <c r="AZ1" s="68"/>
      <c r="BA1" s="68"/>
      <c r="BB1" s="68"/>
      <c r="BC1" s="68"/>
      <c r="BD1" s="68"/>
      <c r="BE1" s="68"/>
      <c r="BF1" s="68"/>
      <c r="BG1" s="68"/>
    </row>
    <row r="2" ht="13.5" customHeight="1" spans="1:59">
      <c r="A2" s="62">
        <v>3</v>
      </c>
      <c r="B2" s="62">
        <f>LARGE($A$1:$A$123,1)</f>
        <v>123</v>
      </c>
      <c r="C2" s="162"/>
      <c r="D2" s="154"/>
      <c r="E2" s="154"/>
      <c r="F2" s="154"/>
      <c r="G2" s="154"/>
      <c r="H2" s="154"/>
      <c r="I2" s="154"/>
      <c r="J2" s="154"/>
      <c r="K2" s="154"/>
      <c r="L2" s="154"/>
      <c r="M2" s="154"/>
      <c r="N2" s="154"/>
      <c r="O2" s="154"/>
      <c r="P2" s="154"/>
      <c r="Q2" s="180"/>
      <c r="R2" s="154"/>
      <c r="S2" s="154"/>
      <c r="T2" s="154"/>
      <c r="U2" s="154"/>
      <c r="V2" s="154"/>
      <c r="W2" s="154"/>
      <c r="X2" s="154"/>
      <c r="Y2" s="154"/>
      <c r="Z2" s="154"/>
      <c r="AA2" s="154"/>
      <c r="AB2" s="154"/>
      <c r="AC2" s="154"/>
      <c r="AD2" s="154"/>
      <c r="AE2" s="154"/>
      <c r="AF2" s="154"/>
      <c r="AG2" s="154"/>
      <c r="AH2" s="154"/>
      <c r="AI2" s="154"/>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68"/>
    </row>
    <row r="3" ht="13.5" customHeight="1" spans="1:28">
      <c r="A3" s="62">
        <v>4</v>
      </c>
      <c r="B3" s="62">
        <f>LARGE($A$1:$A$123,1)</f>
        <v>123</v>
      </c>
      <c r="C3" s="68"/>
      <c r="D3" s="163" t="s">
        <v>2054</v>
      </c>
      <c r="E3" s="71"/>
      <c r="F3" s="71"/>
      <c r="G3" s="68"/>
      <c r="H3" s="68"/>
      <c r="I3" s="68"/>
      <c r="J3" s="68"/>
      <c r="K3" s="68"/>
      <c r="L3" s="68"/>
      <c r="M3" s="68"/>
      <c r="N3" s="68"/>
      <c r="O3" s="68"/>
      <c r="P3" s="68"/>
      <c r="Q3" s="68"/>
      <c r="R3" s="68"/>
      <c r="S3" s="68"/>
      <c r="T3" s="68"/>
      <c r="U3" s="68"/>
      <c r="V3" s="68"/>
      <c r="W3" s="68"/>
      <c r="X3" s="68"/>
      <c r="Y3" s="68"/>
      <c r="Z3" s="68"/>
      <c r="AA3" s="68"/>
      <c r="AB3" s="68"/>
    </row>
    <row r="4" ht="13.5" customHeight="1" spans="1:28">
      <c r="A4" s="62">
        <v>5</v>
      </c>
      <c r="B4" s="62">
        <f>LARGE($A$1:$A$123,1)</f>
        <v>123</v>
      </c>
      <c r="C4" s="68"/>
      <c r="D4" s="163"/>
      <c r="E4" s="71" t="s">
        <v>2055</v>
      </c>
      <c r="F4" s="71"/>
      <c r="G4" s="68"/>
      <c r="H4" s="68"/>
      <c r="I4" s="68"/>
      <c r="J4" s="68"/>
      <c r="K4" s="68"/>
      <c r="L4" s="68"/>
      <c r="M4" s="68"/>
      <c r="N4" s="68"/>
      <c r="O4" s="68"/>
      <c r="P4" s="68"/>
      <c r="Q4" s="68"/>
      <c r="R4" s="68"/>
      <c r="S4" s="68"/>
      <c r="T4" s="68"/>
      <c r="U4" s="68"/>
      <c r="V4" s="68"/>
      <c r="W4" s="68"/>
      <c r="X4" s="68"/>
      <c r="Y4" s="68"/>
      <c r="Z4" s="68"/>
      <c r="AA4" s="68"/>
      <c r="AB4" s="68"/>
    </row>
    <row r="5" ht="13.5" customHeight="1" spans="1:28">
      <c r="A5" s="62">
        <v>6</v>
      </c>
      <c r="B5" s="62">
        <f>LARGE($A$1:$A$123,1)</f>
        <v>123</v>
      </c>
      <c r="C5" s="68"/>
      <c r="D5" s="163"/>
      <c r="E5" s="161"/>
      <c r="F5" s="71" t="s">
        <v>2056</v>
      </c>
      <c r="G5" s="68"/>
      <c r="H5" s="68"/>
      <c r="I5" s="68"/>
      <c r="J5" s="68"/>
      <c r="K5" s="68"/>
      <c r="L5" s="68"/>
      <c r="M5" s="68"/>
      <c r="N5" s="68"/>
      <c r="O5" s="68"/>
      <c r="P5" s="68"/>
      <c r="Q5" s="68"/>
      <c r="R5" s="68"/>
      <c r="S5" s="68"/>
      <c r="T5" s="68"/>
      <c r="U5" s="68"/>
      <c r="V5" s="68"/>
      <c r="W5" s="68"/>
      <c r="X5" s="68"/>
      <c r="Y5" s="68"/>
      <c r="Z5" s="68"/>
      <c r="AA5" s="68"/>
      <c r="AB5" s="68"/>
    </row>
    <row r="6" ht="13.5" customHeight="1" spans="1:28">
      <c r="A6" s="62">
        <v>7</v>
      </c>
      <c r="B6" s="62">
        <f>LARGE($A$1:$A$123,1)</f>
        <v>123</v>
      </c>
      <c r="C6" s="68"/>
      <c r="D6" s="163"/>
      <c r="E6" s="161"/>
      <c r="F6" s="71"/>
      <c r="G6" s="68"/>
      <c r="H6" s="68"/>
      <c r="I6" s="68"/>
      <c r="J6" s="68"/>
      <c r="K6" s="68"/>
      <c r="L6" s="68"/>
      <c r="M6" s="68"/>
      <c r="N6" s="68"/>
      <c r="O6" s="68"/>
      <c r="P6" s="68"/>
      <c r="Q6" s="68"/>
      <c r="R6" s="68"/>
      <c r="S6" s="68"/>
      <c r="T6" s="68"/>
      <c r="U6" s="68"/>
      <c r="V6" s="68"/>
      <c r="W6" s="68"/>
      <c r="X6" s="68"/>
      <c r="Y6" s="68"/>
      <c r="Z6" s="68"/>
      <c r="AA6" s="68"/>
      <c r="AB6" s="68"/>
    </row>
    <row r="7" ht="13.5" customHeight="1" spans="1:28">
      <c r="A7" s="62">
        <v>8</v>
      </c>
      <c r="B7" s="62">
        <f>LARGE($A$1:$A$123,1)</f>
        <v>123</v>
      </c>
      <c r="C7" s="68"/>
      <c r="D7" s="163"/>
      <c r="E7" s="107" t="s">
        <v>2057</v>
      </c>
      <c r="F7" s="71"/>
      <c r="G7" s="68"/>
      <c r="H7" s="68"/>
      <c r="I7" s="68"/>
      <c r="J7" s="68"/>
      <c r="K7" s="68"/>
      <c r="L7" s="68"/>
      <c r="M7" s="68"/>
      <c r="N7" s="68"/>
      <c r="O7" s="68"/>
      <c r="P7" s="68"/>
      <c r="Q7" s="68"/>
      <c r="R7" s="68"/>
      <c r="S7" s="68"/>
      <c r="T7" s="68"/>
      <c r="U7" s="68"/>
      <c r="V7" s="68"/>
      <c r="W7" s="68"/>
      <c r="X7" s="68"/>
      <c r="Y7" s="68"/>
      <c r="Z7" s="68"/>
      <c r="AA7" s="68"/>
      <c r="AB7" s="68"/>
    </row>
    <row r="8" ht="13.5" customHeight="1" spans="1:28">
      <c r="A8" s="62">
        <v>9</v>
      </c>
      <c r="B8" s="62">
        <f>LARGE($A$1:$A$123,1)</f>
        <v>123</v>
      </c>
      <c r="C8" s="68"/>
      <c r="D8" s="163"/>
      <c r="E8" s="161"/>
      <c r="F8" s="71"/>
      <c r="G8" s="68"/>
      <c r="H8" s="68"/>
      <c r="I8" s="68"/>
      <c r="J8" s="68"/>
      <c r="K8" s="68"/>
      <c r="L8" s="68"/>
      <c r="M8" s="68"/>
      <c r="N8" s="68"/>
      <c r="O8" s="68"/>
      <c r="P8" s="68"/>
      <c r="Q8" s="68"/>
      <c r="R8" s="68"/>
      <c r="S8" s="68"/>
      <c r="T8" s="68"/>
      <c r="U8" s="68"/>
      <c r="V8" s="68"/>
      <c r="W8" s="68"/>
      <c r="X8" s="68"/>
      <c r="Y8" s="68"/>
      <c r="Z8" s="68"/>
      <c r="AA8" s="68"/>
      <c r="AB8" s="68"/>
    </row>
    <row r="9" ht="13.5" customHeight="1" spans="1:28">
      <c r="A9" s="62">
        <v>10</v>
      </c>
      <c r="B9" s="62">
        <f>LARGE($A$1:$A$123,1)</f>
        <v>123</v>
      </c>
      <c r="C9" s="68"/>
      <c r="D9" s="163"/>
      <c r="E9" s="71" t="s">
        <v>2058</v>
      </c>
      <c r="F9" s="71"/>
      <c r="G9" s="68"/>
      <c r="H9" s="68"/>
      <c r="I9" s="68"/>
      <c r="J9" s="68"/>
      <c r="K9" s="68"/>
      <c r="L9" s="68"/>
      <c r="M9" s="68"/>
      <c r="N9" s="68"/>
      <c r="O9" s="68"/>
      <c r="P9" s="68"/>
      <c r="Q9" s="68"/>
      <c r="R9" s="68"/>
      <c r="S9" s="68"/>
      <c r="T9" s="68"/>
      <c r="U9" s="68"/>
      <c r="V9" s="68"/>
      <c r="W9" s="68"/>
      <c r="X9" s="68"/>
      <c r="Y9" s="68"/>
      <c r="Z9" s="68"/>
      <c r="AA9" s="68"/>
      <c r="AB9" s="68"/>
    </row>
    <row r="10" ht="13.5" customHeight="1" spans="1:35">
      <c r="A10" s="62">
        <v>11</v>
      </c>
      <c r="B10" s="62">
        <f>LARGE($A$1:$A$123,1)</f>
        <v>123</v>
      </c>
      <c r="C10" s="68"/>
      <c r="D10" s="163"/>
      <c r="E10" s="164"/>
      <c r="F10" s="71"/>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row>
    <row r="11" ht="13.5" customHeight="1" spans="1:36">
      <c r="A11" s="62">
        <v>12</v>
      </c>
      <c r="B11" s="62">
        <f>LARGE($A$1:$A$123,1)</f>
        <v>123</v>
      </c>
      <c r="C11" s="68"/>
      <c r="D11" s="163"/>
      <c r="E11" s="165" t="s">
        <v>2059</v>
      </c>
      <c r="F11" s="161"/>
      <c r="S11" s="174"/>
      <c r="T11" s="174"/>
      <c r="U11" s="174"/>
      <c r="V11" s="174"/>
      <c r="W11" s="174"/>
      <c r="X11" s="174"/>
      <c r="Y11" s="174"/>
      <c r="Z11" s="174"/>
      <c r="AA11" s="174"/>
      <c r="AB11" s="174"/>
      <c r="AC11" s="174"/>
      <c r="AD11" s="174"/>
      <c r="AE11" s="174"/>
      <c r="AF11" s="174"/>
      <c r="AG11" s="174"/>
      <c r="AH11" s="174"/>
      <c r="AI11" s="174"/>
      <c r="AJ11" s="174"/>
    </row>
    <row r="12" ht="13.5" customHeight="1" spans="1:36">
      <c r="A12" s="62">
        <v>13</v>
      </c>
      <c r="B12" s="62">
        <f>LARGE($A$1:$A$123,1)</f>
        <v>123</v>
      </c>
      <c r="C12" s="68"/>
      <c r="D12" s="163"/>
      <c r="E12" s="165" t="s">
        <v>2060</v>
      </c>
      <c r="F12" s="161"/>
      <c r="S12" s="174"/>
      <c r="T12" s="174"/>
      <c r="U12" s="174"/>
      <c r="V12" s="174"/>
      <c r="W12" s="174"/>
      <c r="X12" s="174"/>
      <c r="Y12" s="174"/>
      <c r="Z12" s="174"/>
      <c r="AA12" s="174"/>
      <c r="AB12" s="174"/>
      <c r="AC12" s="174"/>
      <c r="AD12" s="174"/>
      <c r="AE12" s="174"/>
      <c r="AF12" s="174"/>
      <c r="AG12" s="174"/>
      <c r="AH12" s="174"/>
      <c r="AI12" s="174"/>
      <c r="AJ12" s="174"/>
    </row>
    <row r="13" ht="13.5" customHeight="1" spans="1:36">
      <c r="A13" s="62">
        <v>14</v>
      </c>
      <c r="B13" s="62">
        <f>LARGE($A$1:$A$123,1)</f>
        <v>123</v>
      </c>
      <c r="C13" s="68"/>
      <c r="D13" s="163"/>
      <c r="E13" s="166"/>
      <c r="F13" s="161"/>
      <c r="S13" s="174"/>
      <c r="T13" s="174"/>
      <c r="U13" s="174"/>
      <c r="V13" s="174"/>
      <c r="W13" s="174"/>
      <c r="X13" s="174"/>
      <c r="Y13" s="174"/>
      <c r="Z13" s="174"/>
      <c r="AA13" s="174"/>
      <c r="AB13" s="174"/>
      <c r="AC13" s="174"/>
      <c r="AD13" s="174"/>
      <c r="AE13" s="174"/>
      <c r="AF13" s="174"/>
      <c r="AG13" s="174"/>
      <c r="AH13" s="174"/>
      <c r="AI13" s="174"/>
      <c r="AJ13" s="174"/>
    </row>
    <row r="14" ht="13.5" customHeight="1" spans="1:41">
      <c r="A14" s="62">
        <v>15</v>
      </c>
      <c r="B14" s="62">
        <f>LARGE($A$1:$A$123,1)</f>
        <v>123</v>
      </c>
      <c r="C14" s="68"/>
      <c r="D14" s="163"/>
      <c r="E14" s="107" t="s">
        <v>2061</v>
      </c>
      <c r="F14" s="161"/>
      <c r="S14" s="174"/>
      <c r="T14" s="174"/>
      <c r="U14" s="174"/>
      <c r="V14" s="174"/>
      <c r="W14" s="174"/>
      <c r="X14" s="174"/>
      <c r="Y14" s="174"/>
      <c r="Z14" s="174"/>
      <c r="AA14" s="174"/>
      <c r="AB14" s="174"/>
      <c r="AC14" s="174"/>
      <c r="AD14" s="174"/>
      <c r="AO14" s="174"/>
    </row>
    <row r="15" ht="13.5" customHeight="1" spans="1:41">
      <c r="A15" s="62">
        <v>16</v>
      </c>
      <c r="B15" s="62">
        <f>LARGE($A$1:$A$123,1)</f>
        <v>123</v>
      </c>
      <c r="C15" s="68"/>
      <c r="D15" s="163"/>
      <c r="E15" s="107"/>
      <c r="F15" s="161"/>
      <c r="S15" s="174"/>
      <c r="T15" s="174"/>
      <c r="U15" s="174"/>
      <c r="V15" s="174"/>
      <c r="W15" s="174"/>
      <c r="X15" s="174"/>
      <c r="Y15" s="174"/>
      <c r="Z15" s="174"/>
      <c r="AA15" s="174"/>
      <c r="AB15" s="174"/>
      <c r="AC15" s="174"/>
      <c r="AD15" s="174"/>
      <c r="AO15" s="174"/>
    </row>
    <row r="16" ht="13.5" customHeight="1" spans="1:60">
      <c r="A16" s="62">
        <v>17</v>
      </c>
      <c r="B16" s="62">
        <f>LARGE($A$1:$A$123,1)</f>
        <v>123</v>
      </c>
      <c r="C16" s="68"/>
      <c r="D16" s="163"/>
      <c r="E16" s="107" t="s">
        <v>2062</v>
      </c>
      <c r="F16" s="128"/>
      <c r="G16" s="128"/>
      <c r="H16" s="128"/>
      <c r="I16" s="128"/>
      <c r="J16" s="128"/>
      <c r="K16" s="128"/>
      <c r="L16" s="128"/>
      <c r="M16" s="128"/>
      <c r="N16" s="128"/>
      <c r="O16" s="128"/>
      <c r="P16" s="128"/>
      <c r="Q16" s="128"/>
      <c r="R16" s="128"/>
      <c r="S16" s="181"/>
      <c r="T16" s="181"/>
      <c r="U16" s="181"/>
      <c r="V16" s="181"/>
      <c r="W16" s="181"/>
      <c r="X16" s="181"/>
      <c r="Y16" s="181"/>
      <c r="Z16" s="181"/>
      <c r="AA16" s="181"/>
      <c r="AB16" s="181"/>
      <c r="AC16" s="182"/>
      <c r="AD16" s="182"/>
      <c r="AO16" s="182"/>
      <c r="BH16" s="182"/>
    </row>
    <row r="17" ht="13.5" customHeight="1" spans="1:60">
      <c r="A17" s="62">
        <v>18</v>
      </c>
      <c r="B17" s="62">
        <f>LARGE($A$1:$A$123,1)</f>
        <v>123</v>
      </c>
      <c r="C17" s="68"/>
      <c r="D17" s="163"/>
      <c r="E17" s="107" t="s">
        <v>2063</v>
      </c>
      <c r="F17" s="128"/>
      <c r="G17" s="128"/>
      <c r="H17" s="128"/>
      <c r="I17" s="128"/>
      <c r="J17" s="128"/>
      <c r="K17" s="128"/>
      <c r="L17" s="128"/>
      <c r="M17" s="128"/>
      <c r="N17" s="128"/>
      <c r="O17" s="128"/>
      <c r="P17" s="128"/>
      <c r="Q17" s="128"/>
      <c r="R17" s="128"/>
      <c r="S17" s="181"/>
      <c r="T17" s="181"/>
      <c r="U17" s="181"/>
      <c r="V17" s="181"/>
      <c r="W17" s="181"/>
      <c r="X17" s="181"/>
      <c r="Y17" s="181"/>
      <c r="Z17" s="181"/>
      <c r="AA17" s="181"/>
      <c r="AB17" s="181"/>
      <c r="AC17" s="182"/>
      <c r="AD17" s="182"/>
      <c r="AO17" s="182"/>
      <c r="BH17" s="182"/>
    </row>
    <row r="18" ht="13.5" customHeight="1" spans="1:41">
      <c r="A18" s="62">
        <v>19</v>
      </c>
      <c r="B18" s="62">
        <f>LARGE($A$1:$A$123,1)</f>
        <v>123</v>
      </c>
      <c r="C18" s="68"/>
      <c r="D18" s="163"/>
      <c r="E18" s="107"/>
      <c r="F18" s="161"/>
      <c r="S18" s="182"/>
      <c r="T18" s="182"/>
      <c r="U18" s="182"/>
      <c r="V18" s="182"/>
      <c r="W18" s="182"/>
      <c r="X18" s="182"/>
      <c r="Y18" s="182"/>
      <c r="Z18" s="182"/>
      <c r="AA18" s="182"/>
      <c r="AB18" s="182"/>
      <c r="AC18" s="182"/>
      <c r="AD18" s="182"/>
      <c r="AO18" s="182"/>
    </row>
    <row r="19" ht="13.5" customHeight="1" spans="1:36">
      <c r="A19" s="62">
        <v>20</v>
      </c>
      <c r="B19" s="62">
        <f>LARGE($A$1:$A$123,1)</f>
        <v>123</v>
      </c>
      <c r="C19" s="68"/>
      <c r="D19" s="163"/>
      <c r="E19" s="161"/>
      <c r="F19" s="107" t="s">
        <v>2064</v>
      </c>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row>
    <row r="20" ht="13.5" customHeight="1" spans="1:55">
      <c r="A20" s="62">
        <v>21</v>
      </c>
      <c r="B20" s="62">
        <f>LARGE($A$1:$A$123,1)</f>
        <v>123</v>
      </c>
      <c r="C20" s="68"/>
      <c r="D20" s="69"/>
      <c r="E20" s="63"/>
      <c r="F20" s="150" t="s">
        <v>2065</v>
      </c>
      <c r="G20" s="75"/>
      <c r="H20" s="75"/>
      <c r="I20" s="75"/>
      <c r="J20" s="75"/>
      <c r="K20" s="142"/>
      <c r="L20" s="175" t="s">
        <v>2066</v>
      </c>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88" t="s">
        <v>2067</v>
      </c>
      <c r="AK20" s="109"/>
      <c r="AL20" s="109"/>
      <c r="AM20" s="109"/>
      <c r="AN20" s="109"/>
      <c r="AO20" s="109"/>
      <c r="AP20" s="109"/>
      <c r="AQ20" s="109"/>
      <c r="AR20" s="109"/>
      <c r="AS20" s="203"/>
      <c r="AT20" s="188" t="s">
        <v>2068</v>
      </c>
      <c r="AU20" s="109"/>
      <c r="AV20" s="109"/>
      <c r="AW20" s="109"/>
      <c r="AX20" s="109"/>
      <c r="AY20" s="109"/>
      <c r="AZ20" s="109"/>
      <c r="BA20" s="109"/>
      <c r="BB20" s="109"/>
      <c r="BC20" s="191"/>
    </row>
    <row r="21" ht="13.5" customHeight="1" spans="1:55">
      <c r="A21" s="62">
        <v>22</v>
      </c>
      <c r="B21" s="62">
        <f>LARGE($A$1:$A$123,1)</f>
        <v>123</v>
      </c>
      <c r="C21" s="68"/>
      <c r="D21" s="69"/>
      <c r="E21" s="63"/>
      <c r="F21" s="167"/>
      <c r="G21" s="168"/>
      <c r="H21" s="169"/>
      <c r="I21" s="169"/>
      <c r="J21" s="169"/>
      <c r="K21" s="176"/>
      <c r="L21" s="100" t="s">
        <v>2069</v>
      </c>
      <c r="M21" s="105"/>
      <c r="N21" s="105"/>
      <c r="O21" s="177"/>
      <c r="P21" s="105" t="s">
        <v>2070</v>
      </c>
      <c r="Q21" s="105"/>
      <c r="R21" s="105"/>
      <c r="S21" s="105"/>
      <c r="T21" s="105"/>
      <c r="U21" s="105"/>
      <c r="V21" s="105"/>
      <c r="W21" s="105"/>
      <c r="X21" s="100" t="s">
        <v>2071</v>
      </c>
      <c r="Y21" s="105"/>
      <c r="Z21" s="105"/>
      <c r="AA21" s="177"/>
      <c r="AB21" s="105" t="s">
        <v>2072</v>
      </c>
      <c r="AC21" s="105"/>
      <c r="AD21" s="105"/>
      <c r="AE21" s="105"/>
      <c r="AF21" s="105"/>
      <c r="AG21" s="105"/>
      <c r="AH21" s="105"/>
      <c r="AI21" s="189"/>
      <c r="AJ21" s="190" t="s">
        <v>2073</v>
      </c>
      <c r="AK21" s="101"/>
      <c r="AL21" s="101"/>
      <c r="AM21" s="101"/>
      <c r="AN21" s="191"/>
      <c r="AO21" s="101" t="s">
        <v>2074</v>
      </c>
      <c r="AP21" s="101"/>
      <c r="AQ21" s="101"/>
      <c r="AR21" s="101"/>
      <c r="AS21" s="204"/>
      <c r="AT21" s="190" t="s">
        <v>2073</v>
      </c>
      <c r="AU21" s="101"/>
      <c r="AV21" s="101"/>
      <c r="AW21" s="101"/>
      <c r="AX21" s="191"/>
      <c r="AY21" s="101" t="s">
        <v>2074</v>
      </c>
      <c r="AZ21" s="101"/>
      <c r="BA21" s="101"/>
      <c r="BB21" s="101"/>
      <c r="BC21" s="120"/>
    </row>
    <row r="22" ht="13.5" customHeight="1" spans="1:55">
      <c r="A22" s="62">
        <v>23</v>
      </c>
      <c r="B22" s="62">
        <f>LARGE($A$1:$A$123,1)</f>
        <v>123</v>
      </c>
      <c r="C22" s="68"/>
      <c r="D22" s="69"/>
      <c r="E22" s="63"/>
      <c r="F22" s="170" t="s">
        <v>2075</v>
      </c>
      <c r="G22" s="171"/>
      <c r="H22" s="172"/>
      <c r="I22" s="172"/>
      <c r="J22" s="172"/>
      <c r="K22" s="134"/>
      <c r="L22" s="133" t="s">
        <v>2076</v>
      </c>
      <c r="M22" s="134"/>
      <c r="N22" s="134"/>
      <c r="O22" s="143"/>
      <c r="P22" s="134" t="s">
        <v>2076</v>
      </c>
      <c r="Q22" s="134"/>
      <c r="R22" s="134"/>
      <c r="S22" s="134"/>
      <c r="T22" s="134"/>
      <c r="U22" s="134"/>
      <c r="V22" s="134"/>
      <c r="W22" s="134"/>
      <c r="X22" s="133" t="s">
        <v>2077</v>
      </c>
      <c r="Y22" s="134"/>
      <c r="Z22" s="134"/>
      <c r="AA22" s="143"/>
      <c r="AB22" s="134" t="s">
        <v>2077</v>
      </c>
      <c r="AC22" s="134"/>
      <c r="AD22" s="134"/>
      <c r="AE22" s="134"/>
      <c r="AF22" s="134"/>
      <c r="AG22" s="134"/>
      <c r="AH22" s="134"/>
      <c r="AI22" s="192"/>
      <c r="AJ22" s="193" t="s">
        <v>2077</v>
      </c>
      <c r="AK22" s="194"/>
      <c r="AL22" s="194"/>
      <c r="AM22" s="194"/>
      <c r="AN22" s="195"/>
      <c r="AO22" s="194" t="s">
        <v>300</v>
      </c>
      <c r="AP22" s="194"/>
      <c r="AQ22" s="194"/>
      <c r="AR22" s="194"/>
      <c r="AS22" s="205"/>
      <c r="AT22" s="193" t="s">
        <v>2077</v>
      </c>
      <c r="AU22" s="194"/>
      <c r="AV22" s="194"/>
      <c r="AW22" s="194"/>
      <c r="AX22" s="195"/>
      <c r="AY22" s="194" t="s">
        <v>2077</v>
      </c>
      <c r="AZ22" s="194"/>
      <c r="BA22" s="194"/>
      <c r="BB22" s="194"/>
      <c r="BC22" s="207"/>
    </row>
    <row r="23" ht="13.5" customHeight="1" spans="1:55">
      <c r="A23" s="62">
        <v>24</v>
      </c>
      <c r="B23" s="62">
        <f>LARGE($A$1:$A$123,1)</f>
        <v>123</v>
      </c>
      <c r="C23" s="68"/>
      <c r="D23" s="69"/>
      <c r="E23" s="63"/>
      <c r="F23" s="170" t="s">
        <v>2075</v>
      </c>
      <c r="G23" s="171"/>
      <c r="H23" s="172"/>
      <c r="I23" s="172"/>
      <c r="J23" s="172"/>
      <c r="K23" s="134"/>
      <c r="L23" s="133" t="s">
        <v>2078</v>
      </c>
      <c r="M23" s="134"/>
      <c r="N23" s="134"/>
      <c r="O23" s="143"/>
      <c r="P23" s="134" t="s">
        <v>2076</v>
      </c>
      <c r="Q23" s="134"/>
      <c r="R23" s="134"/>
      <c r="S23" s="134"/>
      <c r="T23" s="134"/>
      <c r="U23" s="134"/>
      <c r="V23" s="134"/>
      <c r="W23" s="134"/>
      <c r="X23" s="133" t="s">
        <v>2077</v>
      </c>
      <c r="Y23" s="134"/>
      <c r="Z23" s="134"/>
      <c r="AA23" s="143"/>
      <c r="AB23" s="134" t="s">
        <v>2077</v>
      </c>
      <c r="AC23" s="134"/>
      <c r="AD23" s="134"/>
      <c r="AE23" s="134"/>
      <c r="AF23" s="134"/>
      <c r="AG23" s="134"/>
      <c r="AH23" s="134"/>
      <c r="AI23" s="192"/>
      <c r="AJ23" s="193" t="s">
        <v>300</v>
      </c>
      <c r="AK23" s="194"/>
      <c r="AL23" s="194"/>
      <c r="AM23" s="194"/>
      <c r="AN23" s="195"/>
      <c r="AO23" s="194" t="s">
        <v>2077</v>
      </c>
      <c r="AP23" s="194"/>
      <c r="AQ23" s="194"/>
      <c r="AR23" s="194"/>
      <c r="AS23" s="205"/>
      <c r="AT23" s="193" t="s">
        <v>2077</v>
      </c>
      <c r="AU23" s="194"/>
      <c r="AV23" s="194"/>
      <c r="AW23" s="194"/>
      <c r="AX23" s="195"/>
      <c r="AY23" s="194" t="s">
        <v>2077</v>
      </c>
      <c r="AZ23" s="194"/>
      <c r="BA23" s="194"/>
      <c r="BB23" s="194"/>
      <c r="BC23" s="207"/>
    </row>
    <row r="24" ht="13.5" customHeight="1" spans="1:55">
      <c r="A24" s="62">
        <v>25</v>
      </c>
      <c r="B24" s="62">
        <f>LARGE($A$1:$A$123,1)</f>
        <v>123</v>
      </c>
      <c r="C24" s="68"/>
      <c r="D24" s="69"/>
      <c r="E24" s="63"/>
      <c r="F24" s="170" t="s">
        <v>2075</v>
      </c>
      <c r="G24" s="172"/>
      <c r="H24" s="172"/>
      <c r="I24" s="172"/>
      <c r="J24" s="172"/>
      <c r="K24" s="134"/>
      <c r="L24" s="133" t="s">
        <v>2078</v>
      </c>
      <c r="M24" s="134"/>
      <c r="N24" s="134"/>
      <c r="O24" s="143"/>
      <c r="P24" s="134" t="s">
        <v>2078</v>
      </c>
      <c r="Q24" s="134"/>
      <c r="R24" s="134"/>
      <c r="S24" s="134"/>
      <c r="T24" s="134"/>
      <c r="U24" s="134"/>
      <c r="V24" s="134"/>
      <c r="W24" s="134"/>
      <c r="X24" s="133" t="s">
        <v>2077</v>
      </c>
      <c r="Y24" s="134"/>
      <c r="Z24" s="134"/>
      <c r="AA24" s="143"/>
      <c r="AB24" s="134" t="s">
        <v>2077</v>
      </c>
      <c r="AC24" s="134"/>
      <c r="AD24" s="134"/>
      <c r="AE24" s="134"/>
      <c r="AF24" s="134"/>
      <c r="AG24" s="134"/>
      <c r="AH24" s="134"/>
      <c r="AI24" s="192"/>
      <c r="AJ24" s="193" t="s">
        <v>300</v>
      </c>
      <c r="AK24" s="194"/>
      <c r="AL24" s="194"/>
      <c r="AM24" s="194"/>
      <c r="AN24" s="195"/>
      <c r="AO24" s="194" t="s">
        <v>2077</v>
      </c>
      <c r="AP24" s="194"/>
      <c r="AQ24" s="194"/>
      <c r="AR24" s="194"/>
      <c r="AS24" s="205"/>
      <c r="AT24" s="193" t="s">
        <v>2077</v>
      </c>
      <c r="AU24" s="194"/>
      <c r="AV24" s="194"/>
      <c r="AW24" s="194"/>
      <c r="AX24" s="195"/>
      <c r="AY24" s="194" t="s">
        <v>2077</v>
      </c>
      <c r="AZ24" s="194"/>
      <c r="BA24" s="194"/>
      <c r="BB24" s="194"/>
      <c r="BC24" s="207"/>
    </row>
    <row r="25" ht="13.5" customHeight="1" spans="1:55">
      <c r="A25" s="62">
        <v>26</v>
      </c>
      <c r="B25" s="62">
        <f>LARGE($A$1:$A$123,1)</f>
        <v>123</v>
      </c>
      <c r="C25" s="68"/>
      <c r="D25" s="69"/>
      <c r="E25" s="63"/>
      <c r="F25" s="170" t="s">
        <v>2075</v>
      </c>
      <c r="G25" s="171"/>
      <c r="H25" s="172"/>
      <c r="I25" s="172"/>
      <c r="J25" s="172"/>
      <c r="K25" s="134"/>
      <c r="L25" s="133" t="s">
        <v>2077</v>
      </c>
      <c r="M25" s="134"/>
      <c r="N25" s="134"/>
      <c r="O25" s="143"/>
      <c r="P25" s="134" t="s">
        <v>2077</v>
      </c>
      <c r="Q25" s="134"/>
      <c r="R25" s="134"/>
      <c r="S25" s="134"/>
      <c r="T25" s="134"/>
      <c r="U25" s="134"/>
      <c r="V25" s="134"/>
      <c r="W25" s="134"/>
      <c r="X25" s="133" t="s">
        <v>2076</v>
      </c>
      <c r="Y25" s="134"/>
      <c r="Z25" s="134"/>
      <c r="AA25" s="143"/>
      <c r="AB25" s="134" t="s">
        <v>2076</v>
      </c>
      <c r="AC25" s="134"/>
      <c r="AD25" s="134"/>
      <c r="AE25" s="134"/>
      <c r="AF25" s="134"/>
      <c r="AG25" s="134"/>
      <c r="AH25" s="134"/>
      <c r="AI25" s="192"/>
      <c r="AJ25" s="193" t="s">
        <v>2077</v>
      </c>
      <c r="AK25" s="194"/>
      <c r="AL25" s="194"/>
      <c r="AM25" s="194"/>
      <c r="AN25" s="195"/>
      <c r="AO25" s="194" t="s">
        <v>2077</v>
      </c>
      <c r="AP25" s="194"/>
      <c r="AQ25" s="194"/>
      <c r="AR25" s="194"/>
      <c r="AS25" s="205"/>
      <c r="AT25" s="193" t="s">
        <v>2077</v>
      </c>
      <c r="AU25" s="194"/>
      <c r="AV25" s="194"/>
      <c r="AW25" s="194"/>
      <c r="AX25" s="195"/>
      <c r="AY25" s="194" t="s">
        <v>300</v>
      </c>
      <c r="AZ25" s="194"/>
      <c r="BA25" s="194"/>
      <c r="BB25" s="194"/>
      <c r="BC25" s="207"/>
    </row>
    <row r="26" ht="13.5" customHeight="1" spans="1:55">
      <c r="A26" s="62">
        <v>27</v>
      </c>
      <c r="B26" s="62">
        <f>LARGE($A$1:$A$123,1)</f>
        <v>123</v>
      </c>
      <c r="C26" s="68"/>
      <c r="D26" s="69"/>
      <c r="E26" s="63"/>
      <c r="F26" s="170" t="s">
        <v>2075</v>
      </c>
      <c r="G26" s="171"/>
      <c r="H26" s="172"/>
      <c r="I26" s="172"/>
      <c r="J26" s="172"/>
      <c r="K26" s="134"/>
      <c r="L26" s="133" t="s">
        <v>2077</v>
      </c>
      <c r="M26" s="134"/>
      <c r="N26" s="134"/>
      <c r="O26" s="143"/>
      <c r="P26" s="134" t="s">
        <v>2077</v>
      </c>
      <c r="Q26" s="134"/>
      <c r="R26" s="134"/>
      <c r="S26" s="134"/>
      <c r="T26" s="134"/>
      <c r="U26" s="134"/>
      <c r="V26" s="134"/>
      <c r="W26" s="134"/>
      <c r="X26" s="133" t="s">
        <v>2078</v>
      </c>
      <c r="Y26" s="134"/>
      <c r="Z26" s="134"/>
      <c r="AA26" s="143"/>
      <c r="AB26" s="134" t="s">
        <v>2076</v>
      </c>
      <c r="AC26" s="134"/>
      <c r="AD26" s="134"/>
      <c r="AE26" s="134"/>
      <c r="AF26" s="134"/>
      <c r="AG26" s="134"/>
      <c r="AH26" s="134"/>
      <c r="AI26" s="192"/>
      <c r="AJ26" s="193" t="s">
        <v>2077</v>
      </c>
      <c r="AK26" s="194"/>
      <c r="AL26" s="194"/>
      <c r="AM26" s="194"/>
      <c r="AN26" s="195"/>
      <c r="AO26" s="194" t="s">
        <v>2077</v>
      </c>
      <c r="AP26" s="194"/>
      <c r="AQ26" s="194"/>
      <c r="AR26" s="194"/>
      <c r="AS26" s="205"/>
      <c r="AT26" s="193" t="s">
        <v>300</v>
      </c>
      <c r="AU26" s="194"/>
      <c r="AV26" s="194"/>
      <c r="AW26" s="194"/>
      <c r="AX26" s="195"/>
      <c r="AY26" s="194" t="s">
        <v>2077</v>
      </c>
      <c r="AZ26" s="194"/>
      <c r="BA26" s="194"/>
      <c r="BB26" s="194"/>
      <c r="BC26" s="207"/>
    </row>
    <row r="27" ht="13.5" customHeight="1" spans="1:55">
      <c r="A27" s="62">
        <v>28</v>
      </c>
      <c r="B27" s="62">
        <f>LARGE($A$1:$A$123,1)</f>
        <v>123</v>
      </c>
      <c r="C27" s="68"/>
      <c r="D27" s="69"/>
      <c r="E27" s="63"/>
      <c r="F27" s="170" t="s">
        <v>2075</v>
      </c>
      <c r="G27" s="172"/>
      <c r="H27" s="172"/>
      <c r="I27" s="172"/>
      <c r="J27" s="172"/>
      <c r="K27" s="134"/>
      <c r="L27" s="133" t="s">
        <v>2077</v>
      </c>
      <c r="M27" s="134"/>
      <c r="N27" s="134"/>
      <c r="O27" s="143"/>
      <c r="P27" s="134" t="s">
        <v>2077</v>
      </c>
      <c r="Q27" s="134"/>
      <c r="R27" s="134"/>
      <c r="S27" s="134"/>
      <c r="T27" s="134"/>
      <c r="U27" s="134"/>
      <c r="V27" s="134"/>
      <c r="W27" s="134"/>
      <c r="X27" s="133" t="s">
        <v>2078</v>
      </c>
      <c r="Y27" s="134"/>
      <c r="Z27" s="134"/>
      <c r="AA27" s="143"/>
      <c r="AB27" s="134" t="s">
        <v>2078</v>
      </c>
      <c r="AC27" s="134"/>
      <c r="AD27" s="134"/>
      <c r="AE27" s="134"/>
      <c r="AF27" s="134"/>
      <c r="AG27" s="134"/>
      <c r="AH27" s="134"/>
      <c r="AI27" s="192"/>
      <c r="AJ27" s="193" t="s">
        <v>2077</v>
      </c>
      <c r="AK27" s="194"/>
      <c r="AL27" s="194"/>
      <c r="AM27" s="194"/>
      <c r="AN27" s="195"/>
      <c r="AO27" s="194" t="s">
        <v>2077</v>
      </c>
      <c r="AP27" s="194"/>
      <c r="AQ27" s="194"/>
      <c r="AR27" s="194"/>
      <c r="AS27" s="205"/>
      <c r="AT27" s="193" t="s">
        <v>300</v>
      </c>
      <c r="AU27" s="194"/>
      <c r="AV27" s="194"/>
      <c r="AW27" s="194"/>
      <c r="AX27" s="195"/>
      <c r="AY27" s="194" t="s">
        <v>2077</v>
      </c>
      <c r="AZ27" s="194"/>
      <c r="BA27" s="194"/>
      <c r="BB27" s="194"/>
      <c r="BC27" s="207"/>
    </row>
    <row r="28" ht="13.5" customHeight="1" spans="1:55">
      <c r="A28" s="62">
        <v>29</v>
      </c>
      <c r="B28" s="62">
        <f>LARGE($A$1:$A$123,1)</f>
        <v>123</v>
      </c>
      <c r="C28" s="68"/>
      <c r="D28" s="173"/>
      <c r="E28" s="63"/>
      <c r="F28" s="170" t="s">
        <v>2079</v>
      </c>
      <c r="G28" s="171"/>
      <c r="H28" s="172"/>
      <c r="I28" s="172"/>
      <c r="J28" s="172"/>
      <c r="K28" s="134"/>
      <c r="L28" s="133" t="s">
        <v>2076</v>
      </c>
      <c r="M28" s="134"/>
      <c r="N28" s="134"/>
      <c r="O28" s="143"/>
      <c r="P28" s="134" t="s">
        <v>2076</v>
      </c>
      <c r="Q28" s="134"/>
      <c r="R28" s="134"/>
      <c r="S28" s="134"/>
      <c r="T28" s="134"/>
      <c r="U28" s="134"/>
      <c r="V28" s="134"/>
      <c r="W28" s="134"/>
      <c r="X28" s="133" t="s">
        <v>2077</v>
      </c>
      <c r="Y28" s="134"/>
      <c r="Z28" s="134"/>
      <c r="AA28" s="143"/>
      <c r="AB28" s="134" t="s">
        <v>2077</v>
      </c>
      <c r="AC28" s="134"/>
      <c r="AD28" s="134"/>
      <c r="AE28" s="134"/>
      <c r="AF28" s="134"/>
      <c r="AG28" s="134"/>
      <c r="AH28" s="134"/>
      <c r="AI28" s="192"/>
      <c r="AJ28" s="193" t="s">
        <v>2077</v>
      </c>
      <c r="AK28" s="194"/>
      <c r="AL28" s="194"/>
      <c r="AM28" s="194"/>
      <c r="AN28" s="195"/>
      <c r="AO28" s="194" t="s">
        <v>2077</v>
      </c>
      <c r="AP28" s="194"/>
      <c r="AQ28" s="194"/>
      <c r="AR28" s="194"/>
      <c r="AS28" s="205"/>
      <c r="AT28" s="193" t="s">
        <v>2077</v>
      </c>
      <c r="AU28" s="194"/>
      <c r="AV28" s="194"/>
      <c r="AW28" s="194"/>
      <c r="AX28" s="195"/>
      <c r="AY28" s="194" t="s">
        <v>300</v>
      </c>
      <c r="AZ28" s="194"/>
      <c r="BA28" s="194"/>
      <c r="BB28" s="194"/>
      <c r="BC28" s="207"/>
    </row>
    <row r="29" ht="13.5" customHeight="1" spans="1:55">
      <c r="A29" s="62">
        <v>30</v>
      </c>
      <c r="B29" s="62">
        <f>LARGE($A$1:$A$123,1)</f>
        <v>123</v>
      </c>
      <c r="C29" s="68"/>
      <c r="D29" s="173"/>
      <c r="E29" s="63"/>
      <c r="F29" s="170" t="s">
        <v>2079</v>
      </c>
      <c r="G29" s="171"/>
      <c r="H29" s="172"/>
      <c r="I29" s="172"/>
      <c r="J29" s="172"/>
      <c r="K29" s="134"/>
      <c r="L29" s="133" t="s">
        <v>2078</v>
      </c>
      <c r="M29" s="134"/>
      <c r="N29" s="134"/>
      <c r="O29" s="143"/>
      <c r="P29" s="134" t="s">
        <v>2076</v>
      </c>
      <c r="Q29" s="134"/>
      <c r="R29" s="134"/>
      <c r="S29" s="134"/>
      <c r="T29" s="134"/>
      <c r="U29" s="134"/>
      <c r="V29" s="134"/>
      <c r="W29" s="134"/>
      <c r="X29" s="133" t="s">
        <v>2077</v>
      </c>
      <c r="Y29" s="134"/>
      <c r="Z29" s="134"/>
      <c r="AA29" s="143"/>
      <c r="AB29" s="134" t="s">
        <v>2077</v>
      </c>
      <c r="AC29" s="134"/>
      <c r="AD29" s="134"/>
      <c r="AE29" s="134"/>
      <c r="AF29" s="134"/>
      <c r="AG29" s="134"/>
      <c r="AH29" s="134"/>
      <c r="AI29" s="192"/>
      <c r="AJ29" s="193" t="s">
        <v>2077</v>
      </c>
      <c r="AK29" s="194"/>
      <c r="AL29" s="194"/>
      <c r="AM29" s="194"/>
      <c r="AN29" s="195"/>
      <c r="AO29" s="194" t="s">
        <v>2077</v>
      </c>
      <c r="AP29" s="194"/>
      <c r="AQ29" s="194"/>
      <c r="AR29" s="194"/>
      <c r="AS29" s="205"/>
      <c r="AT29" s="193" t="s">
        <v>300</v>
      </c>
      <c r="AU29" s="194"/>
      <c r="AV29" s="194"/>
      <c r="AW29" s="194"/>
      <c r="AX29" s="195"/>
      <c r="AY29" s="194" t="s">
        <v>2077</v>
      </c>
      <c r="AZ29" s="194"/>
      <c r="BA29" s="194"/>
      <c r="BB29" s="194"/>
      <c r="BC29" s="207"/>
    </row>
    <row r="30" ht="13.5" customHeight="1" spans="1:55">
      <c r="A30" s="62">
        <v>31</v>
      </c>
      <c r="B30" s="62">
        <f>LARGE($A$1:$A$123,1)</f>
        <v>123</v>
      </c>
      <c r="C30" s="68"/>
      <c r="D30" s="69"/>
      <c r="E30" s="63"/>
      <c r="F30" s="170" t="s">
        <v>2079</v>
      </c>
      <c r="G30" s="172"/>
      <c r="H30" s="172"/>
      <c r="I30" s="172"/>
      <c r="J30" s="172"/>
      <c r="K30" s="134"/>
      <c r="L30" s="133" t="s">
        <v>2078</v>
      </c>
      <c r="M30" s="134"/>
      <c r="N30" s="134"/>
      <c r="O30" s="143"/>
      <c r="P30" s="134" t="s">
        <v>2078</v>
      </c>
      <c r="Q30" s="134"/>
      <c r="R30" s="134"/>
      <c r="S30" s="134"/>
      <c r="T30" s="134"/>
      <c r="U30" s="134"/>
      <c r="V30" s="134"/>
      <c r="W30" s="134"/>
      <c r="X30" s="133" t="s">
        <v>2077</v>
      </c>
      <c r="Y30" s="134"/>
      <c r="Z30" s="134"/>
      <c r="AA30" s="143"/>
      <c r="AB30" s="134" t="s">
        <v>2077</v>
      </c>
      <c r="AC30" s="134"/>
      <c r="AD30" s="134"/>
      <c r="AE30" s="134"/>
      <c r="AF30" s="134"/>
      <c r="AG30" s="134"/>
      <c r="AH30" s="134"/>
      <c r="AI30" s="192"/>
      <c r="AJ30" s="193" t="s">
        <v>2077</v>
      </c>
      <c r="AK30" s="194"/>
      <c r="AL30" s="194"/>
      <c r="AM30" s="194"/>
      <c r="AN30" s="195"/>
      <c r="AO30" s="194" t="s">
        <v>2077</v>
      </c>
      <c r="AP30" s="194"/>
      <c r="AQ30" s="194"/>
      <c r="AR30" s="194"/>
      <c r="AS30" s="205"/>
      <c r="AT30" s="193" t="s">
        <v>300</v>
      </c>
      <c r="AU30" s="194"/>
      <c r="AV30" s="194"/>
      <c r="AW30" s="194"/>
      <c r="AX30" s="195"/>
      <c r="AY30" s="194" t="s">
        <v>2077</v>
      </c>
      <c r="AZ30" s="194"/>
      <c r="BA30" s="194"/>
      <c r="BB30" s="194"/>
      <c r="BC30" s="207"/>
    </row>
    <row r="31" ht="13.5" customHeight="1" spans="1:55">
      <c r="A31" s="62">
        <v>32</v>
      </c>
      <c r="B31" s="62">
        <f>LARGE($A$1:$A$123,1)</f>
        <v>123</v>
      </c>
      <c r="C31" s="68"/>
      <c r="D31" s="173"/>
      <c r="E31" s="63"/>
      <c r="F31" s="170" t="s">
        <v>2079</v>
      </c>
      <c r="G31" s="171"/>
      <c r="H31" s="172"/>
      <c r="I31" s="172"/>
      <c r="J31" s="172"/>
      <c r="K31" s="134"/>
      <c r="L31" s="133" t="s">
        <v>2077</v>
      </c>
      <c r="M31" s="134"/>
      <c r="N31" s="134"/>
      <c r="O31" s="143"/>
      <c r="P31" s="134" t="s">
        <v>2077</v>
      </c>
      <c r="Q31" s="134"/>
      <c r="R31" s="134"/>
      <c r="S31" s="134"/>
      <c r="T31" s="134"/>
      <c r="U31" s="134"/>
      <c r="V31" s="134"/>
      <c r="W31" s="134"/>
      <c r="X31" s="133" t="s">
        <v>2076</v>
      </c>
      <c r="Y31" s="134"/>
      <c r="Z31" s="134"/>
      <c r="AA31" s="143"/>
      <c r="AB31" s="134" t="s">
        <v>2076</v>
      </c>
      <c r="AC31" s="134"/>
      <c r="AD31" s="134"/>
      <c r="AE31" s="134"/>
      <c r="AF31" s="134"/>
      <c r="AG31" s="134"/>
      <c r="AH31" s="134"/>
      <c r="AI31" s="192"/>
      <c r="AJ31" s="193" t="s">
        <v>2077</v>
      </c>
      <c r="AK31" s="194"/>
      <c r="AL31" s="194"/>
      <c r="AM31" s="194"/>
      <c r="AN31" s="195"/>
      <c r="AO31" s="194" t="s">
        <v>300</v>
      </c>
      <c r="AP31" s="194"/>
      <c r="AQ31" s="194"/>
      <c r="AR31" s="194"/>
      <c r="AS31" s="205"/>
      <c r="AT31" s="193" t="s">
        <v>2077</v>
      </c>
      <c r="AU31" s="194"/>
      <c r="AV31" s="194"/>
      <c r="AW31" s="194"/>
      <c r="AX31" s="195"/>
      <c r="AY31" s="194" t="s">
        <v>2077</v>
      </c>
      <c r="AZ31" s="194"/>
      <c r="BA31" s="194"/>
      <c r="BB31" s="194"/>
      <c r="BC31" s="207"/>
    </row>
    <row r="32" ht="13.5" customHeight="1" spans="1:55">
      <c r="A32" s="62">
        <v>33</v>
      </c>
      <c r="B32" s="62">
        <f>LARGE($A$1:$A$123,1)</f>
        <v>123</v>
      </c>
      <c r="C32" s="68"/>
      <c r="D32" s="173"/>
      <c r="E32" s="63"/>
      <c r="F32" s="170" t="s">
        <v>2079</v>
      </c>
      <c r="G32" s="171"/>
      <c r="H32" s="172"/>
      <c r="I32" s="172"/>
      <c r="J32" s="172"/>
      <c r="K32" s="134"/>
      <c r="L32" s="133" t="s">
        <v>2077</v>
      </c>
      <c r="M32" s="134"/>
      <c r="N32" s="134"/>
      <c r="O32" s="143"/>
      <c r="P32" s="134" t="s">
        <v>2077</v>
      </c>
      <c r="Q32" s="134"/>
      <c r="R32" s="134"/>
      <c r="S32" s="134"/>
      <c r="T32" s="134"/>
      <c r="U32" s="134"/>
      <c r="V32" s="134"/>
      <c r="W32" s="134"/>
      <c r="X32" s="133" t="s">
        <v>2078</v>
      </c>
      <c r="Y32" s="134"/>
      <c r="Z32" s="134"/>
      <c r="AA32" s="143"/>
      <c r="AB32" s="134" t="s">
        <v>2076</v>
      </c>
      <c r="AC32" s="134"/>
      <c r="AD32" s="134"/>
      <c r="AE32" s="134"/>
      <c r="AF32" s="134"/>
      <c r="AG32" s="134"/>
      <c r="AH32" s="134"/>
      <c r="AI32" s="192"/>
      <c r="AJ32" s="193" t="s">
        <v>300</v>
      </c>
      <c r="AK32" s="194"/>
      <c r="AL32" s="194"/>
      <c r="AM32" s="194"/>
      <c r="AN32" s="195"/>
      <c r="AO32" s="194" t="s">
        <v>2077</v>
      </c>
      <c r="AP32" s="194"/>
      <c r="AQ32" s="194"/>
      <c r="AR32" s="194"/>
      <c r="AS32" s="205"/>
      <c r="AT32" s="193" t="s">
        <v>2077</v>
      </c>
      <c r="AU32" s="194"/>
      <c r="AV32" s="194"/>
      <c r="AW32" s="194"/>
      <c r="AX32" s="195"/>
      <c r="AY32" s="194" t="s">
        <v>2077</v>
      </c>
      <c r="AZ32" s="194"/>
      <c r="BA32" s="194"/>
      <c r="BB32" s="194"/>
      <c r="BC32" s="207"/>
    </row>
    <row r="33" ht="13.5" customHeight="1" spans="1:55">
      <c r="A33" s="62">
        <v>34</v>
      </c>
      <c r="B33" s="62">
        <f>LARGE($A$1:$A$123,1)</f>
        <v>123</v>
      </c>
      <c r="C33" s="68"/>
      <c r="D33" s="69"/>
      <c r="E33" s="63"/>
      <c r="F33" s="170" t="s">
        <v>2079</v>
      </c>
      <c r="G33" s="172"/>
      <c r="H33" s="172"/>
      <c r="I33" s="172"/>
      <c r="J33" s="172"/>
      <c r="K33" s="134"/>
      <c r="L33" s="133" t="s">
        <v>2077</v>
      </c>
      <c r="M33" s="134"/>
      <c r="N33" s="134"/>
      <c r="O33" s="143"/>
      <c r="P33" s="134" t="s">
        <v>2077</v>
      </c>
      <c r="Q33" s="134"/>
      <c r="R33" s="134"/>
      <c r="S33" s="134"/>
      <c r="T33" s="134"/>
      <c r="U33" s="134"/>
      <c r="V33" s="134"/>
      <c r="W33" s="134"/>
      <c r="X33" s="133" t="s">
        <v>2078</v>
      </c>
      <c r="Y33" s="134"/>
      <c r="Z33" s="134"/>
      <c r="AA33" s="143"/>
      <c r="AB33" s="134" t="s">
        <v>2078</v>
      </c>
      <c r="AC33" s="134"/>
      <c r="AD33" s="134"/>
      <c r="AE33" s="134"/>
      <c r="AF33" s="134"/>
      <c r="AG33" s="134"/>
      <c r="AH33" s="134"/>
      <c r="AI33" s="192"/>
      <c r="AJ33" s="193" t="s">
        <v>300</v>
      </c>
      <c r="AK33" s="194"/>
      <c r="AL33" s="194"/>
      <c r="AM33" s="194"/>
      <c r="AN33" s="195"/>
      <c r="AO33" s="194" t="s">
        <v>2077</v>
      </c>
      <c r="AP33" s="194"/>
      <c r="AQ33" s="194"/>
      <c r="AR33" s="194"/>
      <c r="AS33" s="205"/>
      <c r="AT33" s="193" t="s">
        <v>2077</v>
      </c>
      <c r="AU33" s="194"/>
      <c r="AV33" s="194"/>
      <c r="AW33" s="194"/>
      <c r="AX33" s="195"/>
      <c r="AY33" s="194" t="s">
        <v>2077</v>
      </c>
      <c r="AZ33" s="194"/>
      <c r="BA33" s="194"/>
      <c r="BB33" s="194"/>
      <c r="BC33" s="207"/>
    </row>
    <row r="34" ht="13.5" customHeight="1" spans="1:36">
      <c r="A34" s="62">
        <v>35</v>
      </c>
      <c r="B34" s="62">
        <f>LARGE($A$1:$A$123,1)</f>
        <v>123</v>
      </c>
      <c r="C34" s="68"/>
      <c r="D34" s="69"/>
      <c r="E34" s="63"/>
      <c r="G34" s="64"/>
      <c r="H34" s="174"/>
      <c r="I34" s="174"/>
      <c r="J34" s="108"/>
      <c r="K34" s="108"/>
      <c r="L34" s="108"/>
      <c r="M34" s="108"/>
      <c r="N34" s="108"/>
      <c r="O34" s="108"/>
      <c r="P34" s="108"/>
      <c r="AA34" s="174"/>
      <c r="AB34" s="174"/>
      <c r="AC34" s="174"/>
      <c r="AD34" s="174"/>
      <c r="AE34" s="174"/>
      <c r="AF34" s="174"/>
      <c r="AG34" s="174"/>
      <c r="AH34" s="174"/>
      <c r="AI34" s="174"/>
      <c r="AJ34" s="174"/>
    </row>
    <row r="35" ht="13.5" customHeight="1" spans="1:36">
      <c r="A35" s="62">
        <v>36</v>
      </c>
      <c r="B35" s="62">
        <f>LARGE($A$1:$A$123,1)</f>
        <v>123</v>
      </c>
      <c r="C35" s="68"/>
      <c r="D35" s="69"/>
      <c r="E35" s="63"/>
      <c r="G35" s="165"/>
      <c r="H35" s="108" t="s">
        <v>2080</v>
      </c>
      <c r="S35" s="182"/>
      <c r="T35" s="182"/>
      <c r="U35" s="182"/>
      <c r="V35" s="182"/>
      <c r="W35" s="182"/>
      <c r="X35" s="182"/>
      <c r="Y35" s="182"/>
      <c r="Z35" s="182"/>
      <c r="AA35" s="182"/>
      <c r="AB35" s="182"/>
      <c r="AC35" s="182"/>
      <c r="AD35" s="182"/>
      <c r="AE35" s="182"/>
      <c r="AF35" s="182"/>
      <c r="AG35" s="182"/>
      <c r="AH35" s="182"/>
      <c r="AI35" s="182"/>
      <c r="AJ35" s="182"/>
    </row>
    <row r="36" ht="13.5" customHeight="1" spans="1:33">
      <c r="A36" s="62">
        <v>37</v>
      </c>
      <c r="B36" s="62">
        <f>LARGE($A$1:$A$123,1)</f>
        <v>123</v>
      </c>
      <c r="C36" s="68"/>
      <c r="D36" s="69"/>
      <c r="E36" s="63"/>
      <c r="H36" s="108" t="s">
        <v>2081</v>
      </c>
      <c r="T36" s="182"/>
      <c r="U36" s="182"/>
      <c r="V36" s="182"/>
      <c r="W36" s="182"/>
      <c r="X36" s="182"/>
      <c r="Y36" s="182"/>
      <c r="Z36" s="182"/>
      <c r="AA36" s="182"/>
      <c r="AB36" s="182"/>
      <c r="AC36" s="182"/>
      <c r="AD36" s="182"/>
      <c r="AE36" s="182"/>
      <c r="AF36" s="182"/>
      <c r="AG36" s="182"/>
    </row>
    <row r="37" ht="13.5" customHeight="1" spans="1:51">
      <c r="A37" s="62">
        <v>38</v>
      </c>
      <c r="B37" s="62">
        <f>LARGE($A$1:$A$123,1)</f>
        <v>123</v>
      </c>
      <c r="C37" s="68"/>
      <c r="D37" s="69"/>
      <c r="E37" s="63"/>
      <c r="H37" s="108"/>
      <c r="T37" s="182"/>
      <c r="U37" s="182"/>
      <c r="V37" s="182"/>
      <c r="W37" s="182"/>
      <c r="X37" s="182"/>
      <c r="Y37" s="182"/>
      <c r="Z37" s="182"/>
      <c r="AA37" s="182"/>
      <c r="AB37" s="182"/>
      <c r="AC37" s="182"/>
      <c r="AD37" s="182"/>
      <c r="AE37" s="182"/>
      <c r="AF37" s="182"/>
      <c r="AG37" s="182"/>
      <c r="AI37" s="185"/>
      <c r="AJ37" s="187"/>
      <c r="AK37" s="187"/>
      <c r="AL37" s="196"/>
      <c r="AM37" s="196"/>
      <c r="AN37" s="196"/>
      <c r="AO37" s="196"/>
      <c r="AP37" s="196"/>
      <c r="AQ37" s="196"/>
      <c r="AR37" s="196"/>
      <c r="AS37" s="196"/>
      <c r="AT37" s="196"/>
      <c r="AU37" s="196"/>
      <c r="AV37" s="196"/>
      <c r="AW37" s="196"/>
      <c r="AX37" s="196"/>
      <c r="AY37" s="208"/>
    </row>
    <row r="38" ht="13.5" customHeight="1" spans="1:51">
      <c r="A38" s="62">
        <v>39</v>
      </c>
      <c r="B38" s="62">
        <f>LARGE($A$1:$A$123,1)</f>
        <v>123</v>
      </c>
      <c r="C38" s="68"/>
      <c r="D38" s="69"/>
      <c r="E38" s="63"/>
      <c r="H38" s="64"/>
      <c r="Q38" s="63" t="s">
        <v>1895</v>
      </c>
      <c r="T38" s="182"/>
      <c r="U38" s="182"/>
      <c r="V38" s="182"/>
      <c r="W38" s="182"/>
      <c r="X38" s="182"/>
      <c r="Y38" s="182"/>
      <c r="Z38" s="182"/>
      <c r="AA38" s="182"/>
      <c r="AB38" s="182"/>
      <c r="AC38" s="182"/>
      <c r="AD38" s="182"/>
      <c r="AE38" s="182"/>
      <c r="AF38" s="182"/>
      <c r="AG38" s="182"/>
      <c r="AI38" s="197"/>
      <c r="AJ38" s="198" t="s">
        <v>2082</v>
      </c>
      <c r="AK38" s="199"/>
      <c r="AL38" s="72"/>
      <c r="AM38" s="72"/>
      <c r="AN38" s="72"/>
      <c r="AO38" s="72"/>
      <c r="AP38" s="72"/>
      <c r="AQ38" s="72"/>
      <c r="AR38" s="199"/>
      <c r="AS38" s="199"/>
      <c r="AT38" s="199"/>
      <c r="AU38" s="199"/>
      <c r="AV38" s="199"/>
      <c r="AW38" s="199"/>
      <c r="AX38" s="199"/>
      <c r="AY38" s="209"/>
    </row>
    <row r="39" ht="13.5" customHeight="1" spans="1:51">
      <c r="A39" s="62">
        <v>40</v>
      </c>
      <c r="B39" s="62">
        <f>LARGE($A$1:$A$123,1)</f>
        <v>123</v>
      </c>
      <c r="C39" s="68"/>
      <c r="D39" s="69"/>
      <c r="E39" s="63"/>
      <c r="I39" s="178" t="s">
        <v>2069</v>
      </c>
      <c r="R39" s="183"/>
      <c r="S39" s="183"/>
      <c r="T39" s="184"/>
      <c r="U39" s="183"/>
      <c r="V39" s="183"/>
      <c r="W39" s="183"/>
      <c r="X39" s="183"/>
      <c r="Y39" s="183"/>
      <c r="Z39" s="183"/>
      <c r="AA39" s="183"/>
      <c r="AB39" s="183"/>
      <c r="AC39" s="183"/>
      <c r="AD39" s="183"/>
      <c r="AE39" s="183"/>
      <c r="AI39" s="200"/>
      <c r="AJ39" s="199"/>
      <c r="AK39" s="199"/>
      <c r="AL39" s="199"/>
      <c r="AM39" s="199"/>
      <c r="AN39" s="199"/>
      <c r="AO39" s="199"/>
      <c r="AP39" s="72"/>
      <c r="AQ39" s="72"/>
      <c r="AR39" s="199"/>
      <c r="AS39" s="199"/>
      <c r="AT39" s="199"/>
      <c r="AU39" s="199"/>
      <c r="AV39" s="199"/>
      <c r="AW39" s="199"/>
      <c r="AX39" s="199"/>
      <c r="AY39" s="209"/>
    </row>
    <row r="40" ht="13.5" customHeight="1" spans="1:51">
      <c r="A40" s="62">
        <v>41</v>
      </c>
      <c r="B40" s="62">
        <f>LARGE($A$1:$A$123,1)</f>
        <v>123</v>
      </c>
      <c r="C40" s="68"/>
      <c r="D40" s="69"/>
      <c r="E40" s="63"/>
      <c r="I40" s="165"/>
      <c r="Q40" s="63" t="s">
        <v>1899</v>
      </c>
      <c r="R40" s="182"/>
      <c r="S40" s="182"/>
      <c r="T40" s="182"/>
      <c r="U40" s="182"/>
      <c r="V40" s="182"/>
      <c r="W40" s="182"/>
      <c r="X40" s="182"/>
      <c r="Y40" s="182"/>
      <c r="Z40" s="182"/>
      <c r="AA40" s="182"/>
      <c r="AB40" s="182"/>
      <c r="AC40" s="182"/>
      <c r="AD40" s="182"/>
      <c r="AE40" s="182"/>
      <c r="AI40" s="200"/>
      <c r="AJ40" s="199"/>
      <c r="AK40" s="199"/>
      <c r="AL40" s="72"/>
      <c r="AM40" s="72"/>
      <c r="AN40" s="72"/>
      <c r="AO40" s="72"/>
      <c r="AP40" s="183"/>
      <c r="AQ40" s="183"/>
      <c r="AR40" s="185"/>
      <c r="AS40" s="186"/>
      <c r="AT40" s="183"/>
      <c r="AU40" s="183"/>
      <c r="AV40" s="183"/>
      <c r="AW40" s="199"/>
      <c r="AX40" s="199"/>
      <c r="AY40" s="209"/>
    </row>
    <row r="41" ht="13.5" customHeight="1" spans="1:51">
      <c r="A41" s="62">
        <v>42</v>
      </c>
      <c r="B41" s="62">
        <f>LARGE($A$1:$A$123,1)</f>
        <v>123</v>
      </c>
      <c r="C41" s="68"/>
      <c r="D41" s="69"/>
      <c r="E41" s="63"/>
      <c r="I41" s="165"/>
      <c r="R41" s="182"/>
      <c r="S41" s="182"/>
      <c r="T41" s="182"/>
      <c r="U41" s="182"/>
      <c r="V41" s="182"/>
      <c r="W41" s="182"/>
      <c r="X41" s="182"/>
      <c r="Y41" s="182"/>
      <c r="Z41" s="182"/>
      <c r="AA41" s="182"/>
      <c r="AB41" s="182"/>
      <c r="AC41" s="182"/>
      <c r="AD41" s="182"/>
      <c r="AE41" s="182"/>
      <c r="AI41" s="200"/>
      <c r="AJ41" s="199"/>
      <c r="AK41" s="199"/>
      <c r="AL41" s="72"/>
      <c r="AM41" s="72"/>
      <c r="AN41" s="72"/>
      <c r="AO41" s="72"/>
      <c r="AP41" s="199"/>
      <c r="AQ41" s="199"/>
      <c r="AR41" s="199"/>
      <c r="AS41" s="199"/>
      <c r="AT41" s="199"/>
      <c r="AU41" s="199"/>
      <c r="AV41" s="199"/>
      <c r="AW41" s="199"/>
      <c r="AX41" s="199"/>
      <c r="AY41" s="209"/>
    </row>
    <row r="42" ht="13.5" customHeight="1" spans="1:51">
      <c r="A42" s="62">
        <v>43</v>
      </c>
      <c r="B42" s="62">
        <f>LARGE($A$1:$A$123,1)</f>
        <v>123</v>
      </c>
      <c r="C42" s="68"/>
      <c r="D42" s="69"/>
      <c r="E42" s="63"/>
      <c r="I42" s="165"/>
      <c r="Q42" s="63" t="s">
        <v>1895</v>
      </c>
      <c r="R42" s="182"/>
      <c r="S42" s="182"/>
      <c r="T42" s="182"/>
      <c r="U42" s="182"/>
      <c r="V42" s="182"/>
      <c r="W42" s="182"/>
      <c r="X42" s="182"/>
      <c r="Y42" s="182"/>
      <c r="Z42" s="182"/>
      <c r="AA42" s="182"/>
      <c r="AB42" s="182"/>
      <c r="AC42" s="182"/>
      <c r="AD42" s="182"/>
      <c r="AE42" s="182"/>
      <c r="AI42" s="200"/>
      <c r="AJ42" s="199"/>
      <c r="AK42" s="199"/>
      <c r="AL42" s="72"/>
      <c r="AM42" s="72"/>
      <c r="AN42" s="72"/>
      <c r="AO42" s="72"/>
      <c r="AP42" s="199"/>
      <c r="AQ42" s="199"/>
      <c r="AR42" s="199"/>
      <c r="AS42" s="199"/>
      <c r="AT42" s="199"/>
      <c r="AU42" s="199"/>
      <c r="AV42" s="199"/>
      <c r="AW42" s="199"/>
      <c r="AX42" s="199"/>
      <c r="AY42" s="209"/>
    </row>
    <row r="43" ht="13.5" customHeight="1" spans="1:51">
      <c r="A43" s="62">
        <v>44</v>
      </c>
      <c r="B43" s="62">
        <f>LARGE($A$1:$A$123,1)</f>
        <v>123</v>
      </c>
      <c r="C43" s="68"/>
      <c r="D43" s="69"/>
      <c r="E43" s="63"/>
      <c r="I43" s="179" t="s">
        <v>2042</v>
      </c>
      <c r="R43" s="183"/>
      <c r="S43" s="183"/>
      <c r="T43" s="185"/>
      <c r="U43" s="186"/>
      <c r="V43" s="183"/>
      <c r="W43" s="183"/>
      <c r="X43" s="185"/>
      <c r="Y43" s="186"/>
      <c r="Z43" s="183"/>
      <c r="AA43" s="183"/>
      <c r="AB43" s="185"/>
      <c r="AC43" s="186"/>
      <c r="AD43" s="183"/>
      <c r="AE43" s="183"/>
      <c r="AI43" s="200"/>
      <c r="AJ43" s="199"/>
      <c r="AK43" s="199"/>
      <c r="AL43" s="154"/>
      <c r="AM43" s="154"/>
      <c r="AN43" s="154"/>
      <c r="AO43" s="154"/>
      <c r="AP43" s="154"/>
      <c r="AQ43" s="154"/>
      <c r="AR43" s="154"/>
      <c r="AS43" s="72"/>
      <c r="AT43" s="72"/>
      <c r="AU43" s="72"/>
      <c r="AV43" s="72"/>
      <c r="AW43" s="72"/>
      <c r="AX43" s="72"/>
      <c r="AY43" s="209"/>
    </row>
    <row r="44" ht="13.5" customHeight="1" spans="1:51">
      <c r="A44" s="62">
        <v>45</v>
      </c>
      <c r="B44" s="62">
        <f>LARGE($A$1:$A$123,1)</f>
        <v>123</v>
      </c>
      <c r="C44" s="68"/>
      <c r="D44" s="69"/>
      <c r="E44" s="63"/>
      <c r="I44" s="165"/>
      <c r="Q44" s="63" t="s">
        <v>1899</v>
      </c>
      <c r="R44" s="182"/>
      <c r="S44" s="182"/>
      <c r="T44" s="182"/>
      <c r="U44" s="182"/>
      <c r="V44" s="182"/>
      <c r="W44" s="182"/>
      <c r="X44" s="182"/>
      <c r="Y44" s="182"/>
      <c r="Z44" s="182"/>
      <c r="AA44" s="182"/>
      <c r="AB44" s="182"/>
      <c r="AC44" s="182"/>
      <c r="AD44" s="182"/>
      <c r="AE44" s="182"/>
      <c r="AI44" s="201"/>
      <c r="AJ44" s="183"/>
      <c r="AK44" s="183"/>
      <c r="AL44" s="183"/>
      <c r="AM44" s="183"/>
      <c r="AN44" s="183"/>
      <c r="AO44" s="183"/>
      <c r="AP44" s="183"/>
      <c r="AQ44" s="183"/>
      <c r="AR44" s="206"/>
      <c r="AS44" s="206"/>
      <c r="AT44" s="206"/>
      <c r="AU44" s="206"/>
      <c r="AV44" s="206"/>
      <c r="AW44" s="206"/>
      <c r="AX44" s="206"/>
      <c r="AY44" s="210"/>
    </row>
    <row r="45" ht="13.5" customHeight="1" spans="1:31">
      <c r="A45" s="62">
        <v>46</v>
      </c>
      <c r="B45" s="62">
        <f>LARGE($A$1:$A$123,1)</f>
        <v>123</v>
      </c>
      <c r="C45" s="68"/>
      <c r="D45" s="69"/>
      <c r="E45" s="63"/>
      <c r="I45" s="165"/>
      <c r="R45" s="182"/>
      <c r="S45" s="182"/>
      <c r="T45" s="182"/>
      <c r="U45" s="182"/>
      <c r="V45" s="182"/>
      <c r="W45" s="182"/>
      <c r="X45" s="182"/>
      <c r="Y45" s="182"/>
      <c r="Z45" s="182"/>
      <c r="AA45" s="182"/>
      <c r="AB45" s="182"/>
      <c r="AC45" s="182"/>
      <c r="AD45" s="182"/>
      <c r="AE45" s="182"/>
    </row>
    <row r="46" ht="13.5" customHeight="1" spans="1:31">
      <c r="A46" s="62">
        <v>47</v>
      </c>
      <c r="B46" s="62">
        <f>LARGE($A$1:$A$123,1)</f>
        <v>123</v>
      </c>
      <c r="C46" s="68"/>
      <c r="D46" s="69"/>
      <c r="E46" s="63"/>
      <c r="I46" s="165"/>
      <c r="Q46" s="63" t="s">
        <v>1895</v>
      </c>
      <c r="R46" s="182"/>
      <c r="S46" s="182"/>
      <c r="T46" s="182"/>
      <c r="U46" s="182"/>
      <c r="V46" s="182"/>
      <c r="W46" s="182"/>
      <c r="X46" s="182"/>
      <c r="Y46" s="182"/>
      <c r="Z46" s="182"/>
      <c r="AA46" s="182"/>
      <c r="AB46" s="182"/>
      <c r="AC46" s="182"/>
      <c r="AD46" s="182"/>
      <c r="AE46" s="182"/>
    </row>
    <row r="47" ht="13.5" customHeight="1" spans="1:42">
      <c r="A47" s="62">
        <v>48</v>
      </c>
      <c r="B47" s="62">
        <f>LARGE($A$1:$A$123,1)</f>
        <v>123</v>
      </c>
      <c r="C47" s="68"/>
      <c r="D47" s="69"/>
      <c r="E47" s="63"/>
      <c r="I47" s="179" t="s">
        <v>2070</v>
      </c>
      <c r="R47" s="183"/>
      <c r="S47" s="183"/>
      <c r="T47" s="185"/>
      <c r="U47" s="187"/>
      <c r="V47" s="187"/>
      <c r="W47" s="187"/>
      <c r="X47" s="187"/>
      <c r="Y47" s="187"/>
      <c r="Z47" s="187"/>
      <c r="AA47" s="187"/>
      <c r="AB47" s="187"/>
      <c r="AC47" s="186"/>
      <c r="AD47" s="183"/>
      <c r="AE47" s="183"/>
      <c r="AI47" s="182"/>
      <c r="AJ47" s="182"/>
      <c r="AK47" s="182"/>
      <c r="AL47" s="182"/>
      <c r="AM47" s="182"/>
      <c r="AN47" s="182"/>
      <c r="AO47" s="182"/>
      <c r="AP47" s="182"/>
    </row>
    <row r="48" ht="13.5" customHeight="1" spans="1:42">
      <c r="A48" s="62">
        <v>49</v>
      </c>
      <c r="B48" s="62">
        <f>LARGE($A$1:$A$123,1)</f>
        <v>123</v>
      </c>
      <c r="C48" s="68"/>
      <c r="D48" s="69"/>
      <c r="E48" s="63"/>
      <c r="H48" s="64"/>
      <c r="Q48" s="63" t="s">
        <v>1899</v>
      </c>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row>
    <row r="49" ht="13.5" customHeight="1" spans="1:42">
      <c r="A49" s="62">
        <v>50</v>
      </c>
      <c r="B49" s="62">
        <f>LARGE($A$1:$A$123,1)</f>
        <v>123</v>
      </c>
      <c r="C49" s="68"/>
      <c r="D49" s="69"/>
      <c r="E49" s="63"/>
      <c r="H49" s="64"/>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row>
    <row r="50" ht="13.5" customHeight="1" spans="1:42">
      <c r="A50" s="62">
        <v>51</v>
      </c>
      <c r="B50" s="62">
        <f>LARGE($A$1:$A$123,1)</f>
        <v>123</v>
      </c>
      <c r="C50" s="68"/>
      <c r="D50" s="69"/>
      <c r="E50" s="63"/>
      <c r="H50" s="64"/>
      <c r="R50" s="108" t="s">
        <v>2083</v>
      </c>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row>
    <row r="51" ht="13.5" customHeight="1" spans="1:41">
      <c r="A51" s="62">
        <v>52</v>
      </c>
      <c r="B51" s="62">
        <f>LARGE($A$1:$A$123,1)</f>
        <v>123</v>
      </c>
      <c r="C51" s="68"/>
      <c r="D51" s="69"/>
      <c r="E51" s="63"/>
      <c r="H51" s="64"/>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row>
    <row r="52" ht="13.5" customHeight="1" spans="1:41">
      <c r="A52" s="62">
        <v>53</v>
      </c>
      <c r="B52" s="62">
        <f>LARGE($A$1:$A$123,1)</f>
        <v>123</v>
      </c>
      <c r="C52" s="68"/>
      <c r="D52" s="69"/>
      <c r="E52" s="63"/>
      <c r="H52" s="108" t="s">
        <v>2084</v>
      </c>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row>
    <row r="53" ht="13.5" customHeight="1" spans="1:41">
      <c r="A53" s="62">
        <v>54</v>
      </c>
      <c r="B53" s="62">
        <f>LARGE($A$1:$A$123,1)</f>
        <v>123</v>
      </c>
      <c r="C53" s="68"/>
      <c r="D53" s="69"/>
      <c r="E53" s="63"/>
      <c r="H53" s="64"/>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row>
    <row r="54" ht="13.5" customHeight="1" spans="1:41">
      <c r="A54" s="62">
        <v>55</v>
      </c>
      <c r="B54" s="62">
        <f>LARGE($A$1:$A$123,1)</f>
        <v>123</v>
      </c>
      <c r="C54" s="68"/>
      <c r="D54" s="69"/>
      <c r="E54" s="63"/>
      <c r="H54" s="64"/>
      <c r="Q54" s="63" t="s">
        <v>1895</v>
      </c>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row>
    <row r="55" ht="13.5" customHeight="1" spans="1:40">
      <c r="A55" s="62">
        <v>56</v>
      </c>
      <c r="B55" s="62">
        <f>LARGE($A$1:$A$123,1)</f>
        <v>123</v>
      </c>
      <c r="C55" s="68"/>
      <c r="D55" s="69"/>
      <c r="E55" s="63"/>
      <c r="H55" s="64"/>
      <c r="I55" s="178" t="s">
        <v>2069</v>
      </c>
      <c r="R55" s="183"/>
      <c r="S55" s="183"/>
      <c r="T55" s="185"/>
      <c r="U55" s="187"/>
      <c r="V55" s="187"/>
      <c r="W55" s="187"/>
      <c r="X55" s="187"/>
      <c r="Y55" s="187"/>
      <c r="Z55" s="187"/>
      <c r="AA55" s="187"/>
      <c r="AB55" s="187"/>
      <c r="AC55" s="187"/>
      <c r="AD55" s="187"/>
      <c r="AE55" s="187"/>
      <c r="AF55" s="187"/>
      <c r="AG55" s="187"/>
      <c r="AH55" s="187"/>
      <c r="AI55" s="187"/>
      <c r="AJ55" s="186"/>
      <c r="AK55" s="202"/>
      <c r="AL55" s="183"/>
      <c r="AM55" s="183"/>
      <c r="AN55" s="183"/>
    </row>
    <row r="56" ht="13.5" customHeight="1" spans="1:40">
      <c r="A56" s="62">
        <v>57</v>
      </c>
      <c r="B56" s="62">
        <f>LARGE($A$1:$A$123,1)</f>
        <v>123</v>
      </c>
      <c r="C56" s="68"/>
      <c r="D56" s="69"/>
      <c r="E56" s="63"/>
      <c r="H56" s="64"/>
      <c r="I56" s="165"/>
      <c r="Q56" s="63" t="s">
        <v>1899</v>
      </c>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row>
    <row r="57" ht="13.5" customHeight="1" spans="1:40">
      <c r="A57" s="62">
        <v>58</v>
      </c>
      <c r="B57" s="62">
        <f>LARGE($A$1:$A$123,1)</f>
        <v>123</v>
      </c>
      <c r="C57" s="68"/>
      <c r="D57" s="69"/>
      <c r="E57" s="63"/>
      <c r="H57" s="64"/>
      <c r="I57" s="165"/>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row>
    <row r="58" ht="13.5" customHeight="1" spans="1:40">
      <c r="A58" s="62">
        <v>59</v>
      </c>
      <c r="B58" s="62">
        <f>LARGE($A$1:$A$123,1)</f>
        <v>123</v>
      </c>
      <c r="C58" s="68"/>
      <c r="D58" s="69"/>
      <c r="E58" s="63"/>
      <c r="H58" s="64"/>
      <c r="I58" s="165"/>
      <c r="Q58" s="63" t="s">
        <v>1895</v>
      </c>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row>
    <row r="59" ht="13.5" customHeight="1" spans="1:40">
      <c r="A59" s="62">
        <v>60</v>
      </c>
      <c r="B59" s="62">
        <f>LARGE($A$1:$A$123,1)</f>
        <v>123</v>
      </c>
      <c r="C59" s="68"/>
      <c r="D59" s="69"/>
      <c r="E59" s="63"/>
      <c r="H59" s="64"/>
      <c r="I59" s="179" t="s">
        <v>2042</v>
      </c>
      <c r="R59" s="183"/>
      <c r="S59" s="183"/>
      <c r="T59" s="185"/>
      <c r="U59" s="186"/>
      <c r="V59" s="183"/>
      <c r="W59" s="183"/>
      <c r="X59" s="185"/>
      <c r="Y59" s="186"/>
      <c r="Z59" s="183"/>
      <c r="AA59" s="183"/>
      <c r="AB59" s="185"/>
      <c r="AC59" s="186"/>
      <c r="AD59" s="183"/>
      <c r="AE59" s="183"/>
      <c r="AF59" s="185"/>
      <c r="AG59" s="186"/>
      <c r="AH59" s="183"/>
      <c r="AI59" s="183"/>
      <c r="AJ59" s="185"/>
      <c r="AK59" s="186"/>
      <c r="AL59" s="183"/>
      <c r="AM59" s="183"/>
      <c r="AN59" s="183"/>
    </row>
    <row r="60" ht="13.5" customHeight="1" spans="1:40">
      <c r="A60" s="62">
        <v>61</v>
      </c>
      <c r="B60" s="62">
        <f>LARGE($A$1:$A$123,1)</f>
        <v>123</v>
      </c>
      <c r="C60" s="68"/>
      <c r="D60" s="69"/>
      <c r="E60" s="63"/>
      <c r="H60" s="64"/>
      <c r="I60" s="165"/>
      <c r="Q60" s="63" t="s">
        <v>1899</v>
      </c>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row>
    <row r="61" ht="13.5" customHeight="1" spans="1:40">
      <c r="A61" s="62">
        <v>62</v>
      </c>
      <c r="B61" s="62">
        <f>LARGE($A$1:$A$123,1)</f>
        <v>123</v>
      </c>
      <c r="C61" s="68"/>
      <c r="D61" s="69"/>
      <c r="E61" s="63"/>
      <c r="H61" s="64"/>
      <c r="I61" s="165"/>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row>
    <row r="62" ht="13.5" customHeight="1" spans="1:40">
      <c r="A62" s="62">
        <v>63</v>
      </c>
      <c r="B62" s="62">
        <f>LARGE($A$1:$A$123,1)</f>
        <v>123</v>
      </c>
      <c r="C62" s="68"/>
      <c r="D62" s="69"/>
      <c r="E62" s="63"/>
      <c r="H62" s="64"/>
      <c r="I62" s="165"/>
      <c r="Q62" s="63" t="s">
        <v>1895</v>
      </c>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row>
    <row r="63" ht="13.5" customHeight="1" spans="1:40">
      <c r="A63" s="62">
        <v>64</v>
      </c>
      <c r="B63" s="62">
        <f>LARGE($A$1:$A$123,1)</f>
        <v>123</v>
      </c>
      <c r="C63" s="68"/>
      <c r="D63" s="69"/>
      <c r="E63" s="63"/>
      <c r="H63" s="64"/>
      <c r="I63" s="179" t="s">
        <v>2070</v>
      </c>
      <c r="R63" s="183"/>
      <c r="S63" s="183"/>
      <c r="T63" s="185"/>
      <c r="U63" s="187"/>
      <c r="V63" s="187"/>
      <c r="W63" s="187"/>
      <c r="X63" s="187"/>
      <c r="Y63" s="187"/>
      <c r="Z63" s="187"/>
      <c r="AA63" s="187"/>
      <c r="AB63" s="187"/>
      <c r="AC63" s="186"/>
      <c r="AD63" s="183"/>
      <c r="AE63" s="183"/>
      <c r="AF63" s="183"/>
      <c r="AG63" s="183"/>
      <c r="AH63" s="183"/>
      <c r="AI63" s="183"/>
      <c r="AJ63" s="183"/>
      <c r="AK63" s="183"/>
      <c r="AL63" s="183"/>
      <c r="AM63" s="183"/>
      <c r="AN63" s="183"/>
    </row>
    <row r="64" ht="13.5" customHeight="1" spans="1:49">
      <c r="A64" s="62">
        <v>65</v>
      </c>
      <c r="B64" s="62">
        <f>LARGE($A$1:$A$123,1)</f>
        <v>123</v>
      </c>
      <c r="C64" s="68"/>
      <c r="D64" s="69"/>
      <c r="E64" s="63"/>
      <c r="H64" s="64"/>
      <c r="Q64" s="63" t="s">
        <v>1899</v>
      </c>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08"/>
      <c r="AR64" s="108"/>
      <c r="AS64" s="108"/>
      <c r="AT64" s="108"/>
      <c r="AU64" s="108"/>
      <c r="AV64" s="108"/>
      <c r="AW64" s="108"/>
    </row>
    <row r="65" ht="13.5" customHeight="1" spans="1:49">
      <c r="A65" s="62">
        <v>66</v>
      </c>
      <c r="B65" s="62">
        <f>LARGE($A$1:$A$123,1)</f>
        <v>123</v>
      </c>
      <c r="C65" s="68"/>
      <c r="D65" s="69"/>
      <c r="E65" s="63"/>
      <c r="H65" s="64"/>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08"/>
      <c r="AR65" s="108"/>
      <c r="AS65" s="108"/>
      <c r="AT65" s="108"/>
      <c r="AU65" s="108"/>
      <c r="AV65" s="108"/>
      <c r="AW65" s="108"/>
    </row>
    <row r="66" ht="13.5" customHeight="1" spans="1:42">
      <c r="A66" s="62">
        <v>67</v>
      </c>
      <c r="B66" s="62">
        <f>LARGE($A$1:$A$123,1)</f>
        <v>123</v>
      </c>
      <c r="C66" s="68"/>
      <c r="D66" s="69"/>
      <c r="E66" s="63"/>
      <c r="H66" s="64"/>
      <c r="T66" s="182"/>
      <c r="U66" s="108" t="s">
        <v>2085</v>
      </c>
      <c r="V66" s="182"/>
      <c r="W66" s="182"/>
      <c r="X66" s="182"/>
      <c r="Y66" s="182"/>
      <c r="Z66" s="182"/>
      <c r="AA66" s="182"/>
      <c r="AB66" s="182"/>
      <c r="AC66" s="182"/>
      <c r="AD66" s="182"/>
      <c r="AE66" s="182"/>
      <c r="AF66" s="182"/>
      <c r="AG66" s="182"/>
      <c r="AH66" s="182"/>
      <c r="AI66" s="182"/>
      <c r="AJ66" s="182"/>
      <c r="AK66" s="182"/>
      <c r="AL66" s="182"/>
      <c r="AM66" s="182"/>
      <c r="AN66" s="182"/>
      <c r="AO66" s="182"/>
      <c r="AP66" s="182"/>
    </row>
    <row r="67" ht="13.5" customHeight="1" spans="1:53">
      <c r="A67" s="62">
        <v>68</v>
      </c>
      <c r="B67" s="62">
        <f>LARGE($A$1:$A$123,1)</f>
        <v>123</v>
      </c>
      <c r="C67" s="68"/>
      <c r="D67" s="69"/>
      <c r="E67" s="63"/>
      <c r="H67" s="64"/>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Y67" s="72"/>
      <c r="AZ67" s="72"/>
      <c r="BA67" s="72"/>
    </row>
    <row r="68" ht="13.5" customHeight="1" spans="1:53">
      <c r="A68" s="62">
        <v>69</v>
      </c>
      <c r="B68" s="62">
        <f>LARGE($A$1:$A$123,1)</f>
        <v>123</v>
      </c>
      <c r="C68" s="68"/>
      <c r="D68" s="69"/>
      <c r="E68" s="63"/>
      <c r="H68" s="64"/>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Y68" s="72"/>
      <c r="AZ68" s="72"/>
      <c r="BA68" s="72"/>
    </row>
    <row r="69" ht="13.5" customHeight="1" spans="1:60">
      <c r="A69" s="62">
        <v>70</v>
      </c>
      <c r="B69" s="62">
        <f>LARGE($A$1:$A$123,1)</f>
        <v>123</v>
      </c>
      <c r="C69" s="68"/>
      <c r="D69" s="69"/>
      <c r="E69" s="63"/>
      <c r="H69" s="107" t="s">
        <v>2086</v>
      </c>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Y69" s="72"/>
      <c r="AZ69" s="72"/>
      <c r="BA69" s="72"/>
      <c r="BH69" s="182"/>
    </row>
    <row r="70" ht="13.5" customHeight="1" spans="1:60">
      <c r="A70" s="62">
        <v>71</v>
      </c>
      <c r="B70" s="62">
        <f>LARGE($A$1:$A$123,1)</f>
        <v>123</v>
      </c>
      <c r="C70" s="68"/>
      <c r="D70" s="69"/>
      <c r="E70" s="63"/>
      <c r="H70" s="64"/>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Y70" s="72"/>
      <c r="AZ70" s="72"/>
      <c r="BA70" s="72"/>
      <c r="BH70" s="182"/>
    </row>
    <row r="71" ht="13.5" customHeight="1" spans="1:60">
      <c r="A71" s="62">
        <v>72</v>
      </c>
      <c r="B71" s="62">
        <f>LARGE($A$1:$A$123,1)</f>
        <v>123</v>
      </c>
      <c r="C71" s="68"/>
      <c r="D71" s="69"/>
      <c r="E71" s="63"/>
      <c r="H71" s="64"/>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Y71" s="72"/>
      <c r="AZ71" s="72"/>
      <c r="BA71" s="72"/>
      <c r="BH71" s="182"/>
    </row>
    <row r="72" ht="13.5" customHeight="1" spans="1:60">
      <c r="A72" s="62">
        <v>73</v>
      </c>
      <c r="B72" s="62">
        <f>LARGE($A$1:$A$123,1)</f>
        <v>123</v>
      </c>
      <c r="C72" s="68"/>
      <c r="D72" s="69"/>
      <c r="E72" s="63"/>
      <c r="H72" s="64"/>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Y72" s="72"/>
      <c r="AZ72" s="72"/>
      <c r="BA72" s="72"/>
      <c r="BH72" s="182"/>
    </row>
    <row r="73" ht="13.5" customHeight="1" spans="1:60">
      <c r="A73" s="62">
        <v>74</v>
      </c>
      <c r="B73" s="62">
        <f>LARGE($A$1:$A$123,1)</f>
        <v>123</v>
      </c>
      <c r="C73" s="68"/>
      <c r="D73" s="69"/>
      <c r="E73" s="63"/>
      <c r="H73" s="64"/>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Y73" s="72"/>
      <c r="AZ73" s="72"/>
      <c r="BA73" s="72"/>
      <c r="BH73" s="182"/>
    </row>
    <row r="74" ht="13.5" customHeight="1" spans="1:60">
      <c r="A74" s="62">
        <v>75</v>
      </c>
      <c r="B74" s="62">
        <f>LARGE($A$1:$A$123,1)</f>
        <v>123</v>
      </c>
      <c r="C74" s="68"/>
      <c r="D74" s="69"/>
      <c r="E74" s="63"/>
      <c r="H74" s="64"/>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Y74" s="72"/>
      <c r="AZ74" s="72"/>
      <c r="BA74" s="72"/>
      <c r="BH74" s="182"/>
    </row>
    <row r="75" ht="13.5" customHeight="1" spans="1:60">
      <c r="A75" s="62">
        <v>76</v>
      </c>
      <c r="B75" s="62">
        <f>LARGE($A$1:$A$123,1)</f>
        <v>123</v>
      </c>
      <c r="C75" s="68"/>
      <c r="D75" s="69"/>
      <c r="E75" s="63"/>
      <c r="H75" s="64"/>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Y75" s="72"/>
      <c r="AZ75" s="72"/>
      <c r="BA75" s="72"/>
      <c r="BH75" s="182"/>
    </row>
    <row r="76" ht="13.5" customHeight="1" spans="1:60">
      <c r="A76" s="62">
        <v>77</v>
      </c>
      <c r="B76" s="62">
        <f>LARGE($A$1:$A$123,1)</f>
        <v>123</v>
      </c>
      <c r="C76" s="68"/>
      <c r="D76" s="69"/>
      <c r="E76" s="63"/>
      <c r="H76" s="64"/>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Y76" s="72"/>
      <c r="AZ76" s="72"/>
      <c r="BA76" s="72"/>
      <c r="BH76" s="182"/>
    </row>
    <row r="77" ht="13.5" customHeight="1" spans="1:60">
      <c r="A77" s="62">
        <v>78</v>
      </c>
      <c r="B77" s="62">
        <f>LARGE($A$1:$A$123,1)</f>
        <v>123</v>
      </c>
      <c r="C77" s="68"/>
      <c r="D77" s="69"/>
      <c r="E77" s="63"/>
      <c r="H77" s="64"/>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Y77" s="72"/>
      <c r="AZ77" s="72"/>
      <c r="BA77" s="72"/>
      <c r="BH77" s="182"/>
    </row>
    <row r="78" ht="13.5" customHeight="1" spans="1:60">
      <c r="A78" s="62">
        <v>79</v>
      </c>
      <c r="B78" s="62">
        <f>LARGE($A$1:$A$123,1)</f>
        <v>123</v>
      </c>
      <c r="C78" s="68"/>
      <c r="D78" s="69"/>
      <c r="E78" s="63"/>
      <c r="H78" s="64"/>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Y78" s="72"/>
      <c r="AZ78" s="72"/>
      <c r="BA78" s="72"/>
      <c r="BH78" s="182"/>
    </row>
    <row r="79" ht="13.5" customHeight="1" spans="1:60">
      <c r="A79" s="62">
        <v>80</v>
      </c>
      <c r="B79" s="62">
        <f>LARGE($A$1:$A$123,1)</f>
        <v>123</v>
      </c>
      <c r="C79" s="68"/>
      <c r="D79" s="69"/>
      <c r="E79" s="63"/>
      <c r="H79" s="64"/>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Y79" s="72"/>
      <c r="AZ79" s="72"/>
      <c r="BA79" s="72"/>
      <c r="BH79" s="182"/>
    </row>
    <row r="80" ht="13.5" customHeight="1" spans="1:60">
      <c r="A80" s="62">
        <v>81</v>
      </c>
      <c r="B80" s="62">
        <f>LARGE($A$1:$A$123,1)</f>
        <v>123</v>
      </c>
      <c r="C80" s="68"/>
      <c r="D80" s="69"/>
      <c r="E80" s="63"/>
      <c r="H80" s="64"/>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Y80" s="72"/>
      <c r="AZ80" s="72"/>
      <c r="BA80" s="72"/>
      <c r="BH80" s="182"/>
    </row>
    <row r="81" ht="13.5" customHeight="1" spans="1:60">
      <c r="A81" s="62">
        <v>82</v>
      </c>
      <c r="B81" s="62">
        <f>LARGE($A$1:$A$123,1)</f>
        <v>123</v>
      </c>
      <c r="C81" s="68"/>
      <c r="D81" s="69"/>
      <c r="E81" s="63"/>
      <c r="H81" s="64"/>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Y81" s="72"/>
      <c r="AZ81" s="72"/>
      <c r="BA81" s="72"/>
      <c r="BH81" s="182"/>
    </row>
    <row r="82" ht="13.5" customHeight="1" spans="1:60">
      <c r="A82" s="62">
        <v>83</v>
      </c>
      <c r="B82" s="62">
        <f>LARGE($A$1:$A$123,1)</f>
        <v>123</v>
      </c>
      <c r="C82" s="68"/>
      <c r="D82" s="69"/>
      <c r="E82" s="63"/>
      <c r="H82" s="64"/>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Y82" s="72"/>
      <c r="AZ82" s="72"/>
      <c r="BA82" s="72"/>
      <c r="BH82" s="182"/>
    </row>
    <row r="83" ht="13.5" customHeight="1" spans="1:60">
      <c r="A83" s="62">
        <v>84</v>
      </c>
      <c r="B83" s="62">
        <f>LARGE($A$1:$A$123,1)</f>
        <v>123</v>
      </c>
      <c r="C83" s="68"/>
      <c r="D83" s="69"/>
      <c r="E83" s="63"/>
      <c r="H83" s="64"/>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Y83" s="72"/>
      <c r="AZ83" s="72"/>
      <c r="BA83" s="72"/>
      <c r="BH83" s="182"/>
    </row>
    <row r="84" ht="13.5" customHeight="1" spans="1:60">
      <c r="A84" s="62">
        <v>85</v>
      </c>
      <c r="B84" s="62">
        <f>LARGE($A$1:$A$123,1)</f>
        <v>123</v>
      </c>
      <c r="C84" s="68"/>
      <c r="D84" s="69"/>
      <c r="E84" s="63"/>
      <c r="H84" s="64"/>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Y84" s="72"/>
      <c r="AZ84" s="72"/>
      <c r="BA84" s="72"/>
      <c r="BH84" s="182"/>
    </row>
    <row r="85" ht="13.5" customHeight="1" spans="1:60">
      <c r="A85" s="62">
        <v>86</v>
      </c>
      <c r="B85" s="62">
        <f>LARGE($A$1:$A$123,1)</f>
        <v>123</v>
      </c>
      <c r="C85" s="68"/>
      <c r="D85" s="69"/>
      <c r="E85" s="63"/>
      <c r="H85" s="64"/>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Y85" s="72"/>
      <c r="AZ85" s="72"/>
      <c r="BA85" s="72"/>
      <c r="BH85" s="182"/>
    </row>
    <row r="86" ht="13.5" customHeight="1" spans="1:60">
      <c r="A86" s="62">
        <v>87</v>
      </c>
      <c r="B86" s="62">
        <f>LARGE($A$1:$A$123,1)</f>
        <v>123</v>
      </c>
      <c r="C86" s="68"/>
      <c r="D86" s="69"/>
      <c r="E86" s="63"/>
      <c r="H86" s="64"/>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Y86" s="72"/>
      <c r="AZ86" s="72"/>
      <c r="BA86" s="72"/>
      <c r="BH86" s="182"/>
    </row>
    <row r="87" ht="13.5" customHeight="1" spans="1:60">
      <c r="A87" s="62">
        <v>88</v>
      </c>
      <c r="B87" s="62">
        <f>LARGE($A$1:$A$123,1)</f>
        <v>123</v>
      </c>
      <c r="C87" s="68"/>
      <c r="D87" s="69"/>
      <c r="E87" s="63"/>
      <c r="H87" s="64"/>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Y87" s="72"/>
      <c r="AZ87" s="72"/>
      <c r="BA87" s="72"/>
      <c r="BH87" s="182"/>
    </row>
    <row r="88" ht="13.5" customHeight="1" spans="1:60">
      <c r="A88" s="62">
        <v>89</v>
      </c>
      <c r="B88" s="62">
        <f>LARGE($A$1:$A$123,1)</f>
        <v>123</v>
      </c>
      <c r="C88" s="68"/>
      <c r="D88" s="69"/>
      <c r="E88" s="63"/>
      <c r="H88" s="64"/>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Y88" s="72"/>
      <c r="AZ88" s="72"/>
      <c r="BA88" s="72"/>
      <c r="BH88" s="182"/>
    </row>
    <row r="89" ht="13.5" customHeight="1" spans="1:60">
      <c r="A89" s="62">
        <v>90</v>
      </c>
      <c r="B89" s="62">
        <f>LARGE($A$1:$A$123,1)</f>
        <v>123</v>
      </c>
      <c r="C89" s="68"/>
      <c r="D89" s="69"/>
      <c r="E89" s="63"/>
      <c r="H89" s="64"/>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Y89" s="72"/>
      <c r="AZ89" s="72"/>
      <c r="BA89" s="72"/>
      <c r="BH89" s="182"/>
    </row>
    <row r="90" ht="13.5" customHeight="1" spans="1:60">
      <c r="A90" s="62">
        <v>91</v>
      </c>
      <c r="B90" s="62">
        <f>LARGE($A$1:$A$123,1)</f>
        <v>123</v>
      </c>
      <c r="C90" s="68"/>
      <c r="D90" s="69"/>
      <c r="E90" s="63"/>
      <c r="H90" s="64"/>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Y90" s="72"/>
      <c r="AZ90" s="72"/>
      <c r="BA90" s="72"/>
      <c r="BH90" s="182"/>
    </row>
    <row r="91" ht="13.5" customHeight="1" spans="1:60">
      <c r="A91" s="62">
        <v>92</v>
      </c>
      <c r="B91" s="62">
        <f>LARGE($A$1:$A$123,1)</f>
        <v>123</v>
      </c>
      <c r="C91" s="68"/>
      <c r="D91" s="69"/>
      <c r="E91" s="63"/>
      <c r="H91" s="64"/>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Y91" s="72"/>
      <c r="AZ91" s="72"/>
      <c r="BA91" s="72"/>
      <c r="BH91" s="182"/>
    </row>
    <row r="92" ht="13.5" customHeight="1" spans="1:60">
      <c r="A92" s="62">
        <v>93</v>
      </c>
      <c r="B92" s="62">
        <f>LARGE($A$1:$A$123,1)</f>
        <v>123</v>
      </c>
      <c r="C92" s="68"/>
      <c r="D92" s="69"/>
      <c r="E92" s="63"/>
      <c r="H92" s="64"/>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Y92" s="72"/>
      <c r="AZ92" s="72"/>
      <c r="BA92" s="72"/>
      <c r="BH92" s="182"/>
    </row>
    <row r="93" ht="13.5" customHeight="1" spans="1:60">
      <c r="A93" s="62">
        <v>94</v>
      </c>
      <c r="B93" s="62">
        <f>LARGE($A$1:$A$123,1)</f>
        <v>123</v>
      </c>
      <c r="C93" s="68"/>
      <c r="D93" s="69"/>
      <c r="E93" s="63"/>
      <c r="H93" s="64"/>
      <c r="T93" s="107" t="s">
        <v>2087</v>
      </c>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Y93" s="72"/>
      <c r="AZ93" s="72"/>
      <c r="BA93" s="72"/>
      <c r="BH93" s="182"/>
    </row>
    <row r="94" ht="13.5" customHeight="1" spans="1:60">
      <c r="A94" s="62">
        <v>95</v>
      </c>
      <c r="B94" s="62">
        <f>LARGE($A$1:$A$123,1)</f>
        <v>123</v>
      </c>
      <c r="C94" s="68"/>
      <c r="D94" s="69"/>
      <c r="E94" s="63"/>
      <c r="H94" s="64"/>
      <c r="T94" s="128"/>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Y94" s="72"/>
      <c r="AZ94" s="72"/>
      <c r="BA94" s="72"/>
      <c r="BH94" s="182"/>
    </row>
    <row r="95" ht="13.5" customHeight="1" spans="1:60">
      <c r="A95" s="62">
        <v>96</v>
      </c>
      <c r="B95" s="62">
        <f>LARGE($A$1:$A$123,1)</f>
        <v>123</v>
      </c>
      <c r="C95" s="68"/>
      <c r="D95" s="69"/>
      <c r="E95" s="63"/>
      <c r="H95" s="107" t="s">
        <v>2088</v>
      </c>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BH95" s="182"/>
    </row>
    <row r="96" ht="13.5" customHeight="1" spans="1:60">
      <c r="A96" s="62">
        <v>97</v>
      </c>
      <c r="B96" s="62">
        <f>LARGE($A$1:$A$123,1)</f>
        <v>123</v>
      </c>
      <c r="C96" s="68"/>
      <c r="D96" s="69"/>
      <c r="E96" s="63"/>
      <c r="H96" s="64"/>
      <c r="T96" s="182"/>
      <c r="U96" s="182"/>
      <c r="V96" s="182"/>
      <c r="W96" s="182"/>
      <c r="X96" s="182"/>
      <c r="Y96" s="182"/>
      <c r="Z96" s="182"/>
      <c r="AA96" s="182"/>
      <c r="AB96" s="182"/>
      <c r="AC96" s="182"/>
      <c r="AD96" s="182"/>
      <c r="AE96" s="182"/>
      <c r="AF96" s="182"/>
      <c r="AG96" s="182"/>
      <c r="AH96" s="182"/>
      <c r="AI96" s="182"/>
      <c r="BH96" s="182"/>
    </row>
    <row r="97" ht="13.5" customHeight="1" spans="1:60">
      <c r="A97" s="62">
        <v>98</v>
      </c>
      <c r="B97" s="62">
        <f>LARGE($A$1:$A$123,1)</f>
        <v>123</v>
      </c>
      <c r="C97" s="68"/>
      <c r="D97" s="69"/>
      <c r="E97" s="63"/>
      <c r="H97" s="64"/>
      <c r="Q97" s="63" t="s">
        <v>1895</v>
      </c>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c r="AW97" s="182"/>
      <c r="AX97" s="182"/>
      <c r="AY97" s="182"/>
      <c r="AZ97" s="182"/>
      <c r="BA97" s="182"/>
      <c r="BB97" s="182"/>
      <c r="BH97" s="182"/>
    </row>
    <row r="98" ht="13.5" customHeight="1" spans="1:60">
      <c r="A98" s="62">
        <v>99</v>
      </c>
      <c r="B98" s="62">
        <f>LARGE($A$1:$A$123,1)</f>
        <v>123</v>
      </c>
      <c r="C98" s="68"/>
      <c r="D98" s="69"/>
      <c r="E98" s="63"/>
      <c r="H98" s="64"/>
      <c r="I98" s="211" t="s">
        <v>2069</v>
      </c>
      <c r="R98" s="183"/>
      <c r="S98" s="183"/>
      <c r="T98" s="185"/>
      <c r="U98" s="187"/>
      <c r="V98" s="187"/>
      <c r="W98" s="187"/>
      <c r="X98" s="187"/>
      <c r="Y98" s="187"/>
      <c r="Z98" s="187"/>
      <c r="AA98" s="187"/>
      <c r="AB98" s="187"/>
      <c r="AC98" s="187"/>
      <c r="AD98" s="187"/>
      <c r="AE98" s="187"/>
      <c r="AF98" s="186"/>
      <c r="AG98" s="202"/>
      <c r="AH98" s="183"/>
      <c r="AI98" s="183"/>
      <c r="AJ98" s="183"/>
      <c r="AK98" s="183"/>
      <c r="AL98" s="183"/>
      <c r="AM98" s="183"/>
      <c r="AN98" s="183"/>
      <c r="AO98" s="183"/>
      <c r="AP98" s="183"/>
      <c r="AQ98" s="183"/>
      <c r="AR98" s="183"/>
      <c r="AS98" s="183"/>
      <c r="AT98" s="183"/>
      <c r="AU98" s="183"/>
      <c r="AV98" s="183"/>
      <c r="AW98" s="183"/>
      <c r="AX98" s="183"/>
      <c r="AY98" s="183"/>
      <c r="AZ98" s="183"/>
      <c r="BA98" s="183"/>
      <c r="BB98" s="183"/>
      <c r="BH98" s="182"/>
    </row>
    <row r="99" ht="13.5" customHeight="1" spans="1:60">
      <c r="A99" s="62">
        <v>100</v>
      </c>
      <c r="B99" s="62">
        <f>LARGE($A$1:$A$123,1)</f>
        <v>123</v>
      </c>
      <c r="C99" s="68"/>
      <c r="D99" s="69"/>
      <c r="E99" s="63"/>
      <c r="H99" s="64"/>
      <c r="I99" s="182"/>
      <c r="Q99" s="63" t="s">
        <v>1899</v>
      </c>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H99" s="182"/>
    </row>
    <row r="100" ht="13.5" customHeight="1" spans="1:60">
      <c r="A100" s="62">
        <v>101</v>
      </c>
      <c r="B100" s="62">
        <f>LARGE($A$1:$A$123,1)</f>
        <v>123</v>
      </c>
      <c r="C100" s="68"/>
      <c r="D100" s="69"/>
      <c r="E100" s="63"/>
      <c r="H100" s="64"/>
      <c r="I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H100" s="182"/>
    </row>
    <row r="101" ht="13.5" customHeight="1" spans="1:60">
      <c r="A101" s="62">
        <v>102</v>
      </c>
      <c r="B101" s="62">
        <f>LARGE($A$1:$A$123,1)</f>
        <v>123</v>
      </c>
      <c r="C101" s="68"/>
      <c r="D101" s="69"/>
      <c r="E101" s="63"/>
      <c r="H101" s="64"/>
      <c r="I101" s="182"/>
      <c r="Q101" s="63" t="s">
        <v>1895</v>
      </c>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c r="AV101" s="182"/>
      <c r="AW101" s="182"/>
      <c r="AX101" s="182"/>
      <c r="AY101" s="182"/>
      <c r="AZ101" s="182"/>
      <c r="BA101" s="182"/>
      <c r="BB101" s="182"/>
      <c r="BH101" s="182"/>
    </row>
    <row r="102" ht="13.5" customHeight="1" spans="1:60">
      <c r="A102" s="62">
        <v>103</v>
      </c>
      <c r="B102" s="62">
        <f>LARGE($A$1:$A$123,1)</f>
        <v>123</v>
      </c>
      <c r="C102" s="68"/>
      <c r="D102" s="69"/>
      <c r="E102" s="63"/>
      <c r="H102" s="64"/>
      <c r="I102" s="212" t="s">
        <v>2042</v>
      </c>
      <c r="R102" s="183"/>
      <c r="S102" s="183"/>
      <c r="T102" s="185"/>
      <c r="U102" s="186"/>
      <c r="V102" s="183"/>
      <c r="W102" s="183"/>
      <c r="X102" s="185"/>
      <c r="Y102" s="186"/>
      <c r="Z102" s="183"/>
      <c r="AA102" s="183"/>
      <c r="AB102" s="185"/>
      <c r="AC102" s="186"/>
      <c r="AD102" s="183"/>
      <c r="AE102" s="183"/>
      <c r="AF102" s="185"/>
      <c r="AG102" s="186"/>
      <c r="AH102" s="183"/>
      <c r="AI102" s="183"/>
      <c r="AJ102" s="183"/>
      <c r="AK102" s="183"/>
      <c r="AL102" s="183"/>
      <c r="AM102" s="183"/>
      <c r="AN102" s="183"/>
      <c r="AO102" s="183"/>
      <c r="AP102" s="183"/>
      <c r="AQ102" s="183"/>
      <c r="AR102" s="183"/>
      <c r="AS102" s="183"/>
      <c r="AT102" s="183"/>
      <c r="AU102" s="183"/>
      <c r="AV102" s="183"/>
      <c r="AW102" s="183"/>
      <c r="AX102" s="183"/>
      <c r="AY102" s="183"/>
      <c r="AZ102" s="183"/>
      <c r="BA102" s="183"/>
      <c r="BB102" s="183"/>
      <c r="BH102" s="182"/>
    </row>
    <row r="103" ht="13.5" customHeight="1" spans="1:60">
      <c r="A103" s="62">
        <v>104</v>
      </c>
      <c r="B103" s="62">
        <f>LARGE($A$1:$A$123,1)</f>
        <v>123</v>
      </c>
      <c r="C103" s="68"/>
      <c r="D103" s="69"/>
      <c r="E103" s="63"/>
      <c r="H103" s="64"/>
      <c r="I103" s="182"/>
      <c r="Q103" s="63" t="s">
        <v>1899</v>
      </c>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c r="AW103" s="182"/>
      <c r="AX103" s="182"/>
      <c r="AY103" s="182"/>
      <c r="AZ103" s="182"/>
      <c r="BA103" s="182"/>
      <c r="BB103" s="182"/>
      <c r="BH103" s="182"/>
    </row>
    <row r="104" ht="13.5" customHeight="1" spans="1:60">
      <c r="A104" s="62">
        <v>105</v>
      </c>
      <c r="B104" s="62">
        <f>LARGE($A$1:$A$123,1)</f>
        <v>123</v>
      </c>
      <c r="C104" s="68"/>
      <c r="D104" s="69"/>
      <c r="E104" s="63"/>
      <c r="H104" s="64"/>
      <c r="I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c r="AV104" s="182"/>
      <c r="AW104" s="182"/>
      <c r="AX104" s="182"/>
      <c r="AY104" s="182"/>
      <c r="AZ104" s="182"/>
      <c r="BA104" s="182"/>
      <c r="BB104" s="182"/>
      <c r="BH104" s="182"/>
    </row>
    <row r="105" ht="13.5" customHeight="1" spans="1:60">
      <c r="A105" s="62">
        <v>106</v>
      </c>
      <c r="B105" s="62">
        <f>LARGE($A$1:$A$123,1)</f>
        <v>123</v>
      </c>
      <c r="C105" s="68"/>
      <c r="D105" s="69"/>
      <c r="E105" s="63"/>
      <c r="H105" s="64"/>
      <c r="I105" s="182"/>
      <c r="Q105" s="63" t="s">
        <v>1895</v>
      </c>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c r="AV105" s="182"/>
      <c r="AW105" s="182"/>
      <c r="AX105" s="182"/>
      <c r="AY105" s="182"/>
      <c r="AZ105" s="182"/>
      <c r="BA105" s="182"/>
      <c r="BB105" s="182"/>
      <c r="BH105" s="182"/>
    </row>
    <row r="106" ht="13.5" customHeight="1" spans="1:60">
      <c r="A106" s="62">
        <v>107</v>
      </c>
      <c r="B106" s="62">
        <f>LARGE($A$1:$A$123,1)</f>
        <v>123</v>
      </c>
      <c r="C106" s="68"/>
      <c r="D106" s="69"/>
      <c r="E106" s="63"/>
      <c r="H106" s="64"/>
      <c r="I106" s="212" t="s">
        <v>2070</v>
      </c>
      <c r="R106" s="183"/>
      <c r="S106" s="183"/>
      <c r="T106" s="185"/>
      <c r="U106" s="187"/>
      <c r="V106" s="187"/>
      <c r="W106" s="187"/>
      <c r="X106" s="187"/>
      <c r="Y106" s="187"/>
      <c r="Z106" s="187"/>
      <c r="AA106" s="187"/>
      <c r="AB106" s="187"/>
      <c r="AC106" s="186"/>
      <c r="AD106" s="183"/>
      <c r="AE106" s="183"/>
      <c r="AF106" s="183"/>
      <c r="AG106" s="183"/>
      <c r="AH106" s="183"/>
      <c r="AI106" s="183"/>
      <c r="AJ106" s="183"/>
      <c r="AK106" s="183"/>
      <c r="AL106" s="183"/>
      <c r="AM106" s="183"/>
      <c r="AN106" s="183"/>
      <c r="AO106" s="183"/>
      <c r="AP106" s="183"/>
      <c r="AQ106" s="183"/>
      <c r="AR106" s="183"/>
      <c r="AS106" s="183"/>
      <c r="AT106" s="183"/>
      <c r="AU106" s="183"/>
      <c r="AV106" s="183"/>
      <c r="AW106" s="183"/>
      <c r="AX106" s="183"/>
      <c r="AY106" s="183"/>
      <c r="AZ106" s="183"/>
      <c r="BA106" s="183"/>
      <c r="BB106" s="183"/>
      <c r="BH106" s="182"/>
    </row>
    <row r="107" ht="13.5" customHeight="1" spans="1:60">
      <c r="A107" s="62">
        <v>108</v>
      </c>
      <c r="B107" s="62">
        <f>LARGE($A$1:$A$123,1)</f>
        <v>123</v>
      </c>
      <c r="C107" s="68"/>
      <c r="D107" s="69"/>
      <c r="E107" s="63"/>
      <c r="H107" s="64"/>
      <c r="Q107" s="63" t="s">
        <v>1899</v>
      </c>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c r="AV107" s="182"/>
      <c r="AW107" s="182"/>
      <c r="AX107" s="182"/>
      <c r="AY107" s="182"/>
      <c r="AZ107" s="182"/>
      <c r="BA107" s="182"/>
      <c r="BB107" s="182"/>
      <c r="BH107" s="182"/>
    </row>
    <row r="108" ht="13.5" customHeight="1" spans="1:60">
      <c r="A108" s="62">
        <v>109</v>
      </c>
      <c r="B108" s="62">
        <f>LARGE($A$1:$A$123,1)</f>
        <v>123</v>
      </c>
      <c r="C108" s="68"/>
      <c r="D108" s="69"/>
      <c r="E108" s="63"/>
      <c r="H108" s="64"/>
      <c r="T108" s="182"/>
      <c r="U108" s="182"/>
      <c r="V108" s="182"/>
      <c r="W108" s="182"/>
      <c r="X108" s="182"/>
      <c r="Y108" s="182"/>
      <c r="Z108" s="182"/>
      <c r="AA108" s="182"/>
      <c r="AB108" s="182"/>
      <c r="AC108" s="182"/>
      <c r="AD108" s="182"/>
      <c r="AE108" s="182"/>
      <c r="AF108" s="182"/>
      <c r="AG108" s="182"/>
      <c r="AH108" s="182"/>
      <c r="AI108" s="182"/>
      <c r="AJ108" s="182"/>
      <c r="AK108" s="108"/>
      <c r="AL108" s="108"/>
      <c r="AM108" s="108"/>
      <c r="AN108" s="108"/>
      <c r="AO108" s="108"/>
      <c r="AP108" s="108"/>
      <c r="AQ108" s="108"/>
      <c r="BH108" s="182"/>
    </row>
    <row r="109" ht="13.5" customHeight="1" spans="1:60">
      <c r="A109" s="62">
        <v>110</v>
      </c>
      <c r="B109" s="62">
        <f>LARGE($A$1:$A$123,1)</f>
        <v>123</v>
      </c>
      <c r="C109" s="68"/>
      <c r="D109" s="69"/>
      <c r="E109" s="63"/>
      <c r="H109" s="64"/>
      <c r="Q109" s="63" t="s">
        <v>1895</v>
      </c>
      <c r="T109" s="182"/>
      <c r="U109" s="182"/>
      <c r="V109" s="182"/>
      <c r="W109" s="182"/>
      <c r="X109" s="182"/>
      <c r="Y109" s="182"/>
      <c r="Z109" s="182"/>
      <c r="AA109" s="182"/>
      <c r="AB109" s="182"/>
      <c r="AC109" s="182"/>
      <c r="AD109" s="182"/>
      <c r="AE109" s="182"/>
      <c r="AF109" s="182"/>
      <c r="AG109" s="182"/>
      <c r="AH109" s="182"/>
      <c r="AI109" s="182"/>
      <c r="BH109" s="182"/>
    </row>
    <row r="110" ht="13.5" customHeight="1" spans="1:60">
      <c r="A110" s="62">
        <v>111</v>
      </c>
      <c r="B110" s="62">
        <f>LARGE($A$1:$A$123,1)</f>
        <v>123</v>
      </c>
      <c r="C110" s="68"/>
      <c r="D110" s="69"/>
      <c r="E110" s="63"/>
      <c r="H110" s="64"/>
      <c r="I110" s="211" t="s">
        <v>2071</v>
      </c>
      <c r="R110" s="183"/>
      <c r="S110" s="183"/>
      <c r="T110" s="183"/>
      <c r="U110" s="183"/>
      <c r="V110" s="183"/>
      <c r="W110" s="183"/>
      <c r="X110" s="183"/>
      <c r="Y110" s="183"/>
      <c r="Z110" s="183"/>
      <c r="AA110" s="183"/>
      <c r="AB110" s="183"/>
      <c r="AC110" s="183"/>
      <c r="AD110" s="183"/>
      <c r="AE110" s="183"/>
      <c r="AF110" s="183"/>
      <c r="AG110" s="183"/>
      <c r="AH110" s="183"/>
      <c r="AI110" s="183"/>
      <c r="AJ110" s="185"/>
      <c r="AK110" s="187"/>
      <c r="AL110" s="187"/>
      <c r="AM110" s="187"/>
      <c r="AN110" s="187"/>
      <c r="AO110" s="187"/>
      <c r="AP110" s="187"/>
      <c r="AQ110" s="187"/>
      <c r="AR110" s="187"/>
      <c r="AS110" s="187"/>
      <c r="AT110" s="187"/>
      <c r="AU110" s="187"/>
      <c r="AV110" s="186"/>
      <c r="AW110" s="183"/>
      <c r="AX110" s="183"/>
      <c r="AY110" s="183"/>
      <c r="AZ110" s="183"/>
      <c r="BA110" s="183"/>
      <c r="BB110" s="183"/>
      <c r="BH110" s="182"/>
    </row>
    <row r="111" ht="13.5" customHeight="1" spans="1:60">
      <c r="A111" s="62">
        <v>112</v>
      </c>
      <c r="B111" s="62">
        <f>LARGE($A$1:$A$123,1)</f>
        <v>123</v>
      </c>
      <c r="C111" s="68"/>
      <c r="D111" s="69"/>
      <c r="E111" s="63"/>
      <c r="H111" s="64"/>
      <c r="I111" s="182"/>
      <c r="Q111" s="63" t="s">
        <v>1899</v>
      </c>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c r="AV111" s="182"/>
      <c r="BH111" s="182"/>
    </row>
    <row r="112" ht="13.5" customHeight="1" spans="1:60">
      <c r="A112" s="62">
        <v>113</v>
      </c>
      <c r="B112" s="62">
        <f>LARGE($A$1:$A$123,1)</f>
        <v>123</v>
      </c>
      <c r="C112" s="68"/>
      <c r="D112" s="69"/>
      <c r="E112" s="63"/>
      <c r="H112" s="64"/>
      <c r="I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c r="AV112" s="182"/>
      <c r="BH112" s="182"/>
    </row>
    <row r="113" ht="13.5" customHeight="1" spans="1:60">
      <c r="A113" s="62">
        <v>114</v>
      </c>
      <c r="B113" s="62">
        <f>LARGE($A$1:$A$123,1)</f>
        <v>123</v>
      </c>
      <c r="C113" s="68"/>
      <c r="D113" s="69"/>
      <c r="E113" s="63"/>
      <c r="H113" s="64"/>
      <c r="I113" s="182"/>
      <c r="Q113" s="63" t="s">
        <v>1895</v>
      </c>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c r="AV113" s="182"/>
      <c r="BH113" s="182"/>
    </row>
    <row r="114" ht="13.5" customHeight="1" spans="1:60">
      <c r="A114" s="62">
        <v>115</v>
      </c>
      <c r="B114" s="62">
        <f>LARGE($A$1:$A$123,1)</f>
        <v>123</v>
      </c>
      <c r="C114" s="68"/>
      <c r="D114" s="69"/>
      <c r="E114" s="63"/>
      <c r="H114" s="64"/>
      <c r="I114" s="212" t="s">
        <v>2039</v>
      </c>
      <c r="R114" s="183"/>
      <c r="S114" s="183"/>
      <c r="T114" s="183"/>
      <c r="U114" s="183"/>
      <c r="V114" s="183"/>
      <c r="W114" s="183"/>
      <c r="X114" s="183"/>
      <c r="Y114" s="183"/>
      <c r="Z114" s="183"/>
      <c r="AA114" s="183"/>
      <c r="AB114" s="183"/>
      <c r="AC114" s="183"/>
      <c r="AD114" s="183"/>
      <c r="AE114" s="183"/>
      <c r="AF114" s="183"/>
      <c r="AG114" s="183"/>
      <c r="AH114" s="183"/>
      <c r="AI114" s="183"/>
      <c r="AJ114" s="185"/>
      <c r="AK114" s="186"/>
      <c r="AL114" s="183"/>
      <c r="AM114" s="183"/>
      <c r="AN114" s="185"/>
      <c r="AO114" s="186"/>
      <c r="AP114" s="183"/>
      <c r="AQ114" s="183"/>
      <c r="AR114" s="185"/>
      <c r="AS114" s="186"/>
      <c r="AT114" s="183"/>
      <c r="AU114" s="183"/>
      <c r="AV114" s="185"/>
      <c r="AW114" s="186"/>
      <c r="AX114" s="183"/>
      <c r="AY114" s="183"/>
      <c r="AZ114" s="183"/>
      <c r="BA114" s="183"/>
      <c r="BB114" s="183"/>
      <c r="BH114" s="182"/>
    </row>
    <row r="115" ht="13.5" customHeight="1" spans="1:60">
      <c r="A115" s="62">
        <v>116</v>
      </c>
      <c r="B115" s="62">
        <f>LARGE($A$1:$A$123,1)</f>
        <v>123</v>
      </c>
      <c r="C115" s="68"/>
      <c r="D115" s="69"/>
      <c r="E115" s="63"/>
      <c r="H115" s="64"/>
      <c r="I115" s="182"/>
      <c r="Q115" s="63" t="s">
        <v>1899</v>
      </c>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c r="AV115" s="182"/>
      <c r="BH115" s="182"/>
    </row>
    <row r="116" ht="13.5" customHeight="1" spans="1:60">
      <c r="A116" s="62">
        <v>117</v>
      </c>
      <c r="B116" s="62">
        <f>LARGE($A$1:$A$123,1)</f>
        <v>123</v>
      </c>
      <c r="C116" s="68"/>
      <c r="D116" s="69"/>
      <c r="E116" s="63"/>
      <c r="H116" s="64"/>
      <c r="I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c r="AV116" s="182"/>
      <c r="BH116" s="182"/>
    </row>
    <row r="117" ht="13.5" customHeight="1" spans="1:60">
      <c r="A117" s="62">
        <v>118</v>
      </c>
      <c r="B117" s="62">
        <f>LARGE($A$1:$A$123,1)</f>
        <v>123</v>
      </c>
      <c r="C117" s="68"/>
      <c r="D117" s="69"/>
      <c r="E117" s="63"/>
      <c r="H117" s="64"/>
      <c r="I117" s="182"/>
      <c r="Q117" s="63" t="s">
        <v>1895</v>
      </c>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c r="AV117" s="182"/>
      <c r="BH117" s="182"/>
    </row>
    <row r="118" ht="13.5" customHeight="1" spans="1:60">
      <c r="A118" s="62">
        <v>119</v>
      </c>
      <c r="B118" s="62">
        <f>LARGE($A$1:$A$123,1)</f>
        <v>123</v>
      </c>
      <c r="C118" s="68"/>
      <c r="D118" s="69"/>
      <c r="E118" s="63"/>
      <c r="H118" s="64"/>
      <c r="I118" s="212" t="s">
        <v>2072</v>
      </c>
      <c r="R118" s="183"/>
      <c r="S118" s="183"/>
      <c r="T118" s="183"/>
      <c r="U118" s="183"/>
      <c r="V118" s="183"/>
      <c r="W118" s="183"/>
      <c r="X118" s="183"/>
      <c r="Y118" s="183"/>
      <c r="Z118" s="183"/>
      <c r="AA118" s="183"/>
      <c r="AB118" s="183"/>
      <c r="AC118" s="183"/>
      <c r="AD118" s="183"/>
      <c r="AE118" s="183"/>
      <c r="AF118" s="183"/>
      <c r="AG118" s="183"/>
      <c r="AH118" s="183"/>
      <c r="AI118" s="183"/>
      <c r="AJ118" s="185"/>
      <c r="AK118" s="187"/>
      <c r="AL118" s="187"/>
      <c r="AM118" s="187"/>
      <c r="AN118" s="187"/>
      <c r="AO118" s="187"/>
      <c r="AP118" s="187"/>
      <c r="AQ118" s="187"/>
      <c r="AR118" s="187"/>
      <c r="AS118" s="186"/>
      <c r="AT118" s="183"/>
      <c r="AU118" s="183"/>
      <c r="AV118" s="183"/>
      <c r="AW118" s="183"/>
      <c r="AX118" s="183"/>
      <c r="AY118" s="183"/>
      <c r="AZ118" s="183"/>
      <c r="BA118" s="183"/>
      <c r="BB118" s="183"/>
      <c r="BH118" s="182"/>
    </row>
    <row r="119" ht="13.5" customHeight="1" spans="1:60">
      <c r="A119" s="62">
        <v>120</v>
      </c>
      <c r="B119" s="62">
        <f>LARGE($A$1:$A$123,1)</f>
        <v>123</v>
      </c>
      <c r="C119" s="68"/>
      <c r="D119" s="69"/>
      <c r="E119" s="63"/>
      <c r="H119" s="64"/>
      <c r="Q119" s="63" t="s">
        <v>1899</v>
      </c>
      <c r="R119" s="182"/>
      <c r="S119" s="182"/>
      <c r="T119" s="182"/>
      <c r="U119" s="182"/>
      <c r="V119" s="182"/>
      <c r="W119" s="182"/>
      <c r="X119" s="182"/>
      <c r="Y119" s="182"/>
      <c r="Z119" s="182"/>
      <c r="AA119" s="182"/>
      <c r="AB119" s="182"/>
      <c r="AC119" s="182"/>
      <c r="AD119" s="182"/>
      <c r="AE119" s="182"/>
      <c r="AF119" s="182"/>
      <c r="AG119" s="182"/>
      <c r="AH119" s="182"/>
      <c r="AJ119" s="182"/>
      <c r="AK119" s="182"/>
      <c r="AL119" s="182"/>
      <c r="AM119" s="182"/>
      <c r="AN119" s="182"/>
      <c r="AO119" s="182"/>
      <c r="AP119" s="182"/>
      <c r="AQ119" s="182"/>
      <c r="AR119" s="182"/>
      <c r="AS119" s="182"/>
      <c r="AT119" s="182"/>
      <c r="AU119" s="182"/>
      <c r="AV119" s="182"/>
      <c r="AW119" s="182"/>
      <c r="AX119" s="182"/>
      <c r="AY119" s="182"/>
      <c r="AZ119" s="182"/>
      <c r="BA119" s="182"/>
      <c r="BB119" s="182"/>
      <c r="BH119" s="182"/>
    </row>
    <row r="120" ht="13.5" customHeight="1" spans="1:60">
      <c r="A120" s="62">
        <v>121</v>
      </c>
      <c r="B120" s="62">
        <f>LARGE($A$1:$A$123,1)</f>
        <v>123</v>
      </c>
      <c r="C120" s="68"/>
      <c r="D120" s="69"/>
      <c r="E120" s="63"/>
      <c r="H120" s="64"/>
      <c r="T120" s="182"/>
      <c r="U120" s="182"/>
      <c r="V120" s="182"/>
      <c r="W120" s="182"/>
      <c r="X120" s="182"/>
      <c r="Y120" s="182"/>
      <c r="Z120" s="182"/>
      <c r="AA120" s="182"/>
      <c r="AB120" s="182"/>
      <c r="AC120" s="182"/>
      <c r="AD120" s="182"/>
      <c r="AE120" s="182"/>
      <c r="AF120" s="182"/>
      <c r="AG120" s="182"/>
      <c r="AH120" s="182"/>
      <c r="AI120" s="182"/>
      <c r="AJ120" s="182"/>
      <c r="AK120" s="182"/>
      <c r="AL120" s="182"/>
      <c r="AM120" s="108"/>
      <c r="AN120" s="108"/>
      <c r="AO120" s="108"/>
      <c r="AP120" s="108"/>
      <c r="AQ120" s="108"/>
      <c r="AR120" s="108"/>
      <c r="AS120" s="108"/>
      <c r="BH120" s="182"/>
    </row>
    <row r="121" ht="13.5" customHeight="1" spans="1:60">
      <c r="A121" s="62">
        <v>122</v>
      </c>
      <c r="B121" s="62">
        <f>LARGE($A$1:$A$123,1)</f>
        <v>123</v>
      </c>
      <c r="C121" s="68"/>
      <c r="D121" s="69"/>
      <c r="E121" s="63"/>
      <c r="H121" s="64"/>
      <c r="T121" s="182"/>
      <c r="U121" s="107" t="s">
        <v>2089</v>
      </c>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BH121" s="182"/>
    </row>
    <row r="122" ht="13.2" spans="1:46">
      <c r="A122" s="62">
        <v>123</v>
      </c>
      <c r="B122" s="62">
        <f>LARGE($A$1:$A$123,1)</f>
        <v>123</v>
      </c>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c r="AT122" s="108"/>
    </row>
    <row r="123" spans="1:2">
      <c r="A123" s="62" t="s">
        <v>1855</v>
      </c>
      <c r="B123" s="62" t="s">
        <v>1855</v>
      </c>
    </row>
  </sheetData>
  <protectedRanges>
    <protectedRange sqref="D1:E2" name="範囲1_1" securityDescriptor=""/>
    <protectedRange sqref="D3:D15 D19:D121" name="範囲1_2" securityDescriptor=""/>
    <protectedRange sqref="C1:C2" name="範囲1_1_1" securityDescriptor=""/>
    <protectedRange sqref="D16:D18" name="範囲1_2_1" securityDescriptor=""/>
  </protectedRanges>
  <pageMargins left="0.699305555555556" right="0.699305555555556" top="0.75" bottom="0.75" header="0.3" footer="0.3"/>
  <pageSetup paperSize="9" scale="17" orientation="portrait"/>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S150"/>
  <sheetViews>
    <sheetView showGridLines="0" view="pageBreakPreview" zoomScaleNormal="100" zoomScaleSheetLayoutView="100" workbookViewId="0">
      <selection activeCell="A1" sqref="A1"/>
    </sheetView>
  </sheetViews>
  <sheetFormatPr defaultColWidth="2.62962962962963" defaultRowHeight="13.8"/>
  <cols>
    <col min="1" max="2" width="3.62962962962963" style="62" customWidth="1"/>
    <col min="3" max="4" width="2.62962962962963" style="63"/>
    <col min="5" max="5" width="2.62962962962963" style="64"/>
    <col min="6" max="6" width="2.62962962962963" style="63" customWidth="1"/>
    <col min="7" max="32" width="2.62962962962963" style="63"/>
    <col min="33" max="33" width="2.87962962962963" style="63" customWidth="1"/>
    <col min="34" max="34" width="2.62962962962963" style="63" customWidth="1"/>
    <col min="35" max="48" width="2.62962962962963" style="63"/>
    <col min="49" max="49" width="9.37962962962963" style="148" customWidth="1"/>
    <col min="50" max="50" width="7.37962962962963" style="148" customWidth="1"/>
    <col min="51" max="51" width="13.5" style="148" customWidth="1"/>
    <col min="52" max="52" width="7.5" style="63" customWidth="1"/>
    <col min="53" max="56" width="2.62962962962963" style="63" customWidth="1"/>
    <col min="57" max="61" width="2.75" style="63" customWidth="1"/>
    <col min="62" max="62" width="2.12962962962963" style="63" customWidth="1"/>
    <col min="63" max="65" width="2.37962962962963" style="63" customWidth="1"/>
    <col min="66" max="704" width="2.62962962962963" style="63" customWidth="1"/>
    <col min="705" max="16384" width="2.62962962962963" style="63"/>
  </cols>
  <sheetData>
    <row r="1" ht="13.5" customHeight="1" spans="1:48">
      <c r="A1" s="62">
        <v>2</v>
      </c>
      <c r="B1" s="62">
        <f>LARGE($A$1:$A$83,1)</f>
        <v>84</v>
      </c>
      <c r="C1" s="66" t="s">
        <v>1836</v>
      </c>
      <c r="D1" s="67"/>
      <c r="E1" s="67"/>
      <c r="F1" s="67"/>
      <c r="G1" s="67"/>
      <c r="H1" s="67"/>
      <c r="I1" s="67"/>
      <c r="J1" s="67"/>
      <c r="K1" s="67"/>
      <c r="L1" s="67"/>
      <c r="M1" s="67"/>
      <c r="N1" s="67"/>
      <c r="O1" s="67"/>
      <c r="P1" s="67"/>
      <c r="Q1" s="99"/>
      <c r="R1" s="67"/>
      <c r="S1" s="67"/>
      <c r="T1" s="67"/>
      <c r="U1" s="67"/>
      <c r="V1" s="67"/>
      <c r="W1" s="67"/>
      <c r="X1" s="67"/>
      <c r="Y1" s="67"/>
      <c r="Z1" s="67"/>
      <c r="AA1" s="67"/>
      <c r="AB1" s="67"/>
      <c r="AC1" s="67"/>
      <c r="AD1" s="67"/>
      <c r="AE1" s="67"/>
      <c r="AF1" s="67"/>
      <c r="AG1" s="67"/>
      <c r="AH1" s="67"/>
      <c r="AI1" s="67"/>
      <c r="AJ1" s="68"/>
      <c r="AK1" s="68"/>
      <c r="AL1" s="68"/>
      <c r="AM1" s="68"/>
      <c r="AN1" s="68"/>
      <c r="AO1" s="68"/>
      <c r="AP1" s="68"/>
      <c r="AQ1" s="68"/>
      <c r="AR1" s="68"/>
      <c r="AS1" s="68"/>
      <c r="AT1" s="68"/>
      <c r="AU1" s="68"/>
      <c r="AV1" s="68"/>
    </row>
    <row r="2" ht="13.5" customHeight="1" spans="1:48">
      <c r="A2" s="62">
        <v>3</v>
      </c>
      <c r="B2" s="62">
        <f>LARGE($A$1:$A$83,1)</f>
        <v>84</v>
      </c>
      <c r="C2" s="68"/>
      <c r="D2" s="69" t="s">
        <v>2090</v>
      </c>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106"/>
      <c r="AK2" s="106"/>
      <c r="AL2" s="106"/>
      <c r="AM2" s="106"/>
      <c r="AN2" s="106"/>
      <c r="AO2" s="106"/>
      <c r="AP2" s="106"/>
      <c r="AQ2" s="106"/>
      <c r="AR2" s="106"/>
      <c r="AS2" s="106"/>
      <c r="AT2" s="106"/>
      <c r="AU2" s="106"/>
      <c r="AV2" s="70"/>
    </row>
    <row r="3" ht="13.5" customHeight="1" spans="1:305">
      <c r="A3" s="62">
        <v>4</v>
      </c>
      <c r="B3" s="62">
        <f>LARGE($A$1:$A$83,1)</f>
        <v>84</v>
      </c>
      <c r="C3" s="108"/>
      <c r="D3" s="108"/>
      <c r="E3" s="108" t="s">
        <v>2091</v>
      </c>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70"/>
      <c r="AS3" s="70"/>
      <c r="AT3" s="70"/>
      <c r="AU3" s="70"/>
      <c r="AV3" s="70"/>
      <c r="DW3" s="108"/>
      <c r="KS3" s="108"/>
    </row>
    <row r="4" ht="13.5" customHeight="1" spans="1:48">
      <c r="A4" s="62">
        <v>5</v>
      </c>
      <c r="B4" s="62">
        <f>LARGE($A$1:$A$83,1)</f>
        <v>84</v>
      </c>
      <c r="C4" s="108"/>
      <c r="D4" s="108"/>
      <c r="E4" s="108"/>
      <c r="F4" s="149"/>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70"/>
      <c r="AS4" s="70"/>
      <c r="AT4" s="70"/>
      <c r="AU4" s="70"/>
      <c r="AV4" s="70"/>
    </row>
    <row r="5" ht="13.5" customHeight="1" spans="1:48">
      <c r="A5" s="62">
        <v>6</v>
      </c>
      <c r="B5" s="62">
        <f>LARGE($A$1:$A$83,1)</f>
        <v>84</v>
      </c>
      <c r="C5" s="108"/>
      <c r="D5" s="108"/>
      <c r="E5" s="108"/>
      <c r="F5" s="107" t="s">
        <v>2092</v>
      </c>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70"/>
      <c r="AS5" s="70"/>
      <c r="AT5" s="70"/>
      <c r="AU5" s="70"/>
      <c r="AV5" s="70"/>
    </row>
    <row r="6" ht="13.5" customHeight="1" spans="1:48">
      <c r="A6" s="62">
        <v>7</v>
      </c>
      <c r="B6" s="62">
        <f>LARGE($A$1:$A$83,1)</f>
        <v>84</v>
      </c>
      <c r="C6" s="108"/>
      <c r="D6" s="108"/>
      <c r="E6" s="108"/>
      <c r="F6" s="150" t="s">
        <v>2093</v>
      </c>
      <c r="G6" s="151"/>
      <c r="H6" s="151"/>
      <c r="I6" s="151"/>
      <c r="J6" s="151"/>
      <c r="K6" s="151"/>
      <c r="L6" s="150" t="s">
        <v>2094</v>
      </c>
      <c r="M6" s="151"/>
      <c r="N6" s="151"/>
      <c r="O6" s="151"/>
      <c r="P6" s="151"/>
      <c r="Q6" s="151"/>
      <c r="R6" s="151"/>
      <c r="S6" s="151"/>
      <c r="T6" s="151"/>
      <c r="U6" s="151"/>
      <c r="V6" s="151"/>
      <c r="W6" s="151"/>
      <c r="X6" s="151"/>
      <c r="Y6" s="151"/>
      <c r="Z6" s="151"/>
      <c r="AA6" s="151"/>
      <c r="AB6" s="151"/>
      <c r="AC6" s="151"/>
      <c r="AD6" s="151"/>
      <c r="AE6" s="151"/>
      <c r="AF6" s="151"/>
      <c r="AG6" s="151"/>
      <c r="AH6" s="88"/>
      <c r="AI6" s="108"/>
      <c r="AJ6" s="108"/>
      <c r="AK6" s="108"/>
      <c r="AL6" s="108"/>
      <c r="AM6" s="108"/>
      <c r="AN6" s="108"/>
      <c r="AO6" s="108"/>
      <c r="AP6" s="108"/>
      <c r="AQ6" s="108"/>
      <c r="AR6" s="70"/>
      <c r="AS6" s="70"/>
      <c r="AT6" s="70"/>
      <c r="AU6" s="70"/>
      <c r="AV6" s="70"/>
    </row>
    <row r="7" ht="13.5" customHeight="1" spans="1:48">
      <c r="A7" s="62">
        <v>8</v>
      </c>
      <c r="B7" s="62">
        <f>LARGE($A$1:$A$83,1)</f>
        <v>84</v>
      </c>
      <c r="C7" s="108"/>
      <c r="D7" s="108"/>
      <c r="E7" s="108"/>
      <c r="F7" s="77" t="s">
        <v>2095</v>
      </c>
      <c r="G7" s="91"/>
      <c r="H7" s="91"/>
      <c r="I7" s="91"/>
      <c r="J7" s="91"/>
      <c r="K7" s="91"/>
      <c r="L7" s="102" t="s">
        <v>2096</v>
      </c>
      <c r="M7" s="91"/>
      <c r="N7" s="91"/>
      <c r="O7" s="91"/>
      <c r="P7" s="91"/>
      <c r="Q7" s="91"/>
      <c r="R7" s="91"/>
      <c r="S7" s="91"/>
      <c r="T7" s="91"/>
      <c r="U7" s="91"/>
      <c r="V7" s="91"/>
      <c r="W7" s="91"/>
      <c r="X7" s="91"/>
      <c r="Y7" s="91"/>
      <c r="Z7" s="91"/>
      <c r="AA7" s="91"/>
      <c r="AB7" s="91"/>
      <c r="AC7" s="91"/>
      <c r="AD7" s="91"/>
      <c r="AE7" s="91"/>
      <c r="AF7" s="91"/>
      <c r="AG7" s="91"/>
      <c r="AH7" s="155"/>
      <c r="AI7" s="108"/>
      <c r="AJ7" s="108"/>
      <c r="AK7" s="108"/>
      <c r="AL7" s="108"/>
      <c r="AM7" s="108"/>
      <c r="AN7" s="108"/>
      <c r="AO7" s="108"/>
      <c r="AP7" s="108"/>
      <c r="AQ7" s="108"/>
      <c r="AR7" s="70"/>
      <c r="AS7" s="70"/>
      <c r="AT7" s="70"/>
      <c r="AU7" s="70"/>
      <c r="AV7" s="70"/>
    </row>
    <row r="8" ht="13.5" customHeight="1" spans="1:48">
      <c r="A8" s="62">
        <v>9</v>
      </c>
      <c r="B8" s="62">
        <f>LARGE($A$1:$A$83,1)</f>
        <v>84</v>
      </c>
      <c r="C8" s="108"/>
      <c r="D8" s="108"/>
      <c r="E8" s="108"/>
      <c r="F8" s="83"/>
      <c r="G8" s="95"/>
      <c r="H8" s="95"/>
      <c r="I8" s="95"/>
      <c r="J8" s="95"/>
      <c r="K8" s="95"/>
      <c r="L8" s="104"/>
      <c r="M8" s="95"/>
      <c r="N8" s="95"/>
      <c r="O8" s="95"/>
      <c r="P8" s="95"/>
      <c r="Q8" s="95"/>
      <c r="R8" s="95"/>
      <c r="S8" s="95"/>
      <c r="T8" s="95"/>
      <c r="U8" s="95"/>
      <c r="V8" s="95"/>
      <c r="W8" s="95"/>
      <c r="X8" s="95"/>
      <c r="Y8" s="95"/>
      <c r="Z8" s="95"/>
      <c r="AA8" s="95"/>
      <c r="AB8" s="95"/>
      <c r="AC8" s="95"/>
      <c r="AD8" s="95"/>
      <c r="AE8" s="95"/>
      <c r="AF8" s="95"/>
      <c r="AG8" s="95"/>
      <c r="AH8" s="156"/>
      <c r="AI8" s="108"/>
      <c r="AJ8" s="108"/>
      <c r="AK8" s="108"/>
      <c r="AL8" s="108"/>
      <c r="AM8" s="108"/>
      <c r="AN8" s="108"/>
      <c r="AO8" s="108"/>
      <c r="AP8" s="108"/>
      <c r="AQ8" s="108"/>
      <c r="AR8" s="70"/>
      <c r="AS8" s="70"/>
      <c r="AT8" s="70"/>
      <c r="AU8" s="70"/>
      <c r="AV8" s="70"/>
    </row>
    <row r="9" ht="13.5" customHeight="1" spans="1:48">
      <c r="A9" s="62">
        <v>10</v>
      </c>
      <c r="B9" s="62">
        <f>LARGE($A$1:$A$83,1)</f>
        <v>84</v>
      </c>
      <c r="C9" s="108"/>
      <c r="D9" s="108"/>
      <c r="E9" s="108"/>
      <c r="F9" s="83"/>
      <c r="G9" s="95"/>
      <c r="H9" s="95"/>
      <c r="I9" s="95"/>
      <c r="J9" s="95"/>
      <c r="K9" s="95"/>
      <c r="L9" s="104" t="s">
        <v>2097</v>
      </c>
      <c r="M9" s="95"/>
      <c r="N9" s="95"/>
      <c r="O9" s="95"/>
      <c r="P9" s="95"/>
      <c r="Q9" s="95"/>
      <c r="R9" s="95"/>
      <c r="S9" s="95"/>
      <c r="T9" s="95"/>
      <c r="U9" s="95"/>
      <c r="V9" s="95"/>
      <c r="W9" s="95"/>
      <c r="X9" s="95"/>
      <c r="Y9" s="95"/>
      <c r="Z9" s="95"/>
      <c r="AA9" s="95"/>
      <c r="AB9" s="95"/>
      <c r="AC9" s="95"/>
      <c r="AD9" s="95"/>
      <c r="AE9" s="95"/>
      <c r="AF9" s="95"/>
      <c r="AG9" s="95"/>
      <c r="AH9" s="156"/>
      <c r="AI9" s="108"/>
      <c r="AJ9" s="108"/>
      <c r="AK9" s="108"/>
      <c r="AL9" s="108"/>
      <c r="AM9" s="108"/>
      <c r="AN9" s="108"/>
      <c r="AO9" s="108"/>
      <c r="AP9" s="108"/>
      <c r="AQ9" s="108"/>
      <c r="AR9" s="70"/>
      <c r="AS9" s="70"/>
      <c r="AT9" s="70"/>
      <c r="AU9" s="70"/>
      <c r="AV9" s="70"/>
    </row>
    <row r="10" ht="13.5" customHeight="1" spans="1:48">
      <c r="A10" s="62">
        <v>11</v>
      </c>
      <c r="B10" s="62">
        <f>LARGE($A$1:$A$83,1)</f>
        <v>84</v>
      </c>
      <c r="C10" s="108"/>
      <c r="D10" s="108"/>
      <c r="E10" s="108"/>
      <c r="F10" s="80"/>
      <c r="G10" s="93"/>
      <c r="H10" s="93"/>
      <c r="I10" s="93"/>
      <c r="J10" s="93"/>
      <c r="K10" s="93"/>
      <c r="L10" s="103"/>
      <c r="M10" s="93"/>
      <c r="N10" s="93"/>
      <c r="O10" s="93"/>
      <c r="P10" s="93"/>
      <c r="Q10" s="93"/>
      <c r="R10" s="93"/>
      <c r="S10" s="93"/>
      <c r="T10" s="93"/>
      <c r="U10" s="93"/>
      <c r="V10" s="93"/>
      <c r="W10" s="93"/>
      <c r="X10" s="93"/>
      <c r="Y10" s="93"/>
      <c r="Z10" s="93"/>
      <c r="AA10" s="93"/>
      <c r="AB10" s="93"/>
      <c r="AC10" s="93"/>
      <c r="AD10" s="93"/>
      <c r="AE10" s="93"/>
      <c r="AF10" s="93"/>
      <c r="AG10" s="93"/>
      <c r="AH10" s="157"/>
      <c r="AI10" s="108"/>
      <c r="AJ10" s="108"/>
      <c r="AK10" s="108"/>
      <c r="AL10" s="108"/>
      <c r="AM10" s="108"/>
      <c r="AN10" s="108"/>
      <c r="AO10" s="108"/>
      <c r="AP10" s="108"/>
      <c r="AQ10" s="108"/>
      <c r="AR10" s="70"/>
      <c r="AS10" s="70"/>
      <c r="AT10" s="70"/>
      <c r="AU10" s="70"/>
      <c r="AV10" s="70"/>
    </row>
    <row r="11" ht="13.5" customHeight="1" spans="1:48">
      <c r="A11" s="62">
        <v>12</v>
      </c>
      <c r="B11" s="62">
        <f>LARGE($A$1:$A$83,1)</f>
        <v>84</v>
      </c>
      <c r="C11" s="108"/>
      <c r="D11" s="108"/>
      <c r="E11" s="108"/>
      <c r="F11" s="83" t="s">
        <v>2098</v>
      </c>
      <c r="G11" s="95"/>
      <c r="H11" s="95"/>
      <c r="I11" s="95"/>
      <c r="J11" s="95"/>
      <c r="K11" s="95"/>
      <c r="L11" s="104" t="s">
        <v>2096</v>
      </c>
      <c r="M11" s="95"/>
      <c r="N11" s="95"/>
      <c r="O11" s="95"/>
      <c r="P11" s="95"/>
      <c r="Q11" s="95"/>
      <c r="R11" s="95"/>
      <c r="S11" s="95"/>
      <c r="T11" s="95"/>
      <c r="U11" s="95"/>
      <c r="V11" s="95"/>
      <c r="W11" s="95"/>
      <c r="X11" s="95"/>
      <c r="Y11" s="95"/>
      <c r="Z11" s="95"/>
      <c r="AA11" s="95"/>
      <c r="AB11" s="95"/>
      <c r="AC11" s="95"/>
      <c r="AD11" s="95"/>
      <c r="AE11" s="95"/>
      <c r="AF11" s="95"/>
      <c r="AG11" s="95"/>
      <c r="AH11" s="156"/>
      <c r="AI11" s="108"/>
      <c r="AJ11" s="108"/>
      <c r="AK11" s="108"/>
      <c r="AL11" s="108"/>
      <c r="AM11" s="108"/>
      <c r="AN11" s="108"/>
      <c r="AO11" s="108"/>
      <c r="AP11" s="108"/>
      <c r="AQ11" s="108"/>
      <c r="AR11" s="70"/>
      <c r="AS11" s="70"/>
      <c r="AT11" s="70"/>
      <c r="AU11" s="70"/>
      <c r="AV11" s="70"/>
    </row>
    <row r="12" ht="13.5" customHeight="1" spans="1:48">
      <c r="A12" s="62">
        <v>13</v>
      </c>
      <c r="B12" s="62">
        <f>LARGE($A$1:$A$83,1)</f>
        <v>84</v>
      </c>
      <c r="C12" s="108"/>
      <c r="D12" s="108"/>
      <c r="E12" s="108"/>
      <c r="F12" s="104"/>
      <c r="G12" s="84"/>
      <c r="H12" s="84"/>
      <c r="I12" s="84"/>
      <c r="J12" s="84"/>
      <c r="K12" s="84"/>
      <c r="L12" s="104"/>
      <c r="M12" s="95"/>
      <c r="N12" s="95"/>
      <c r="O12" s="95"/>
      <c r="P12" s="95"/>
      <c r="Q12" s="95"/>
      <c r="R12" s="95"/>
      <c r="S12" s="95"/>
      <c r="T12" s="95"/>
      <c r="U12" s="95"/>
      <c r="V12" s="95"/>
      <c r="W12" s="95"/>
      <c r="X12" s="95"/>
      <c r="Y12" s="95"/>
      <c r="Z12" s="95"/>
      <c r="AA12" s="84"/>
      <c r="AB12" s="84"/>
      <c r="AC12" s="84"/>
      <c r="AD12" s="84"/>
      <c r="AE12" s="84"/>
      <c r="AF12" s="84"/>
      <c r="AG12" s="84"/>
      <c r="AH12" s="146"/>
      <c r="AI12" s="70"/>
      <c r="AJ12" s="70"/>
      <c r="AK12" s="70"/>
      <c r="AL12" s="108"/>
      <c r="AM12" s="108"/>
      <c r="AN12" s="108"/>
      <c r="AO12" s="108"/>
      <c r="AP12" s="108"/>
      <c r="AQ12" s="108"/>
      <c r="AR12" s="70"/>
      <c r="AS12" s="70"/>
      <c r="AT12" s="70"/>
      <c r="AU12" s="70"/>
      <c r="AV12" s="70"/>
    </row>
    <row r="13" ht="13.5" customHeight="1" spans="1:48">
      <c r="A13" s="62">
        <v>14</v>
      </c>
      <c r="B13" s="62">
        <f>LARGE($A$1:$A$83,1)</f>
        <v>84</v>
      </c>
      <c r="C13" s="126"/>
      <c r="D13" s="68"/>
      <c r="E13" s="68"/>
      <c r="F13" s="83"/>
      <c r="G13" s="84"/>
      <c r="H13" s="84"/>
      <c r="I13" s="84"/>
      <c r="J13" s="84"/>
      <c r="K13" s="84"/>
      <c r="L13" s="104" t="s">
        <v>2097</v>
      </c>
      <c r="M13" s="95"/>
      <c r="N13" s="95"/>
      <c r="O13" s="95"/>
      <c r="P13" s="95"/>
      <c r="Q13" s="95"/>
      <c r="R13" s="95"/>
      <c r="S13" s="95"/>
      <c r="T13" s="95"/>
      <c r="U13" s="95"/>
      <c r="V13" s="95"/>
      <c r="W13" s="95"/>
      <c r="X13" s="95"/>
      <c r="Y13" s="95"/>
      <c r="Z13" s="95"/>
      <c r="AA13" s="84"/>
      <c r="AB13" s="84"/>
      <c r="AC13" s="84"/>
      <c r="AD13" s="84"/>
      <c r="AE13" s="84"/>
      <c r="AF13" s="84"/>
      <c r="AG13" s="84"/>
      <c r="AH13" s="146"/>
      <c r="AI13" s="70"/>
      <c r="AJ13" s="70"/>
      <c r="AK13" s="70"/>
      <c r="AL13" s="70"/>
      <c r="AM13" s="70"/>
      <c r="AN13" s="70"/>
      <c r="AO13" s="70"/>
      <c r="AP13" s="70"/>
      <c r="AQ13" s="70"/>
      <c r="AR13" s="70"/>
      <c r="AS13" s="70"/>
      <c r="AT13" s="70"/>
      <c r="AU13" s="70"/>
      <c r="AV13" s="70"/>
    </row>
    <row r="14" ht="13.5" customHeight="1" spans="1:48">
      <c r="A14" s="62">
        <v>15</v>
      </c>
      <c r="B14" s="62">
        <f>LARGE($A$1:$A$83,1)</f>
        <v>84</v>
      </c>
      <c r="C14" s="126"/>
      <c r="D14" s="68"/>
      <c r="E14" s="68"/>
      <c r="F14" s="83"/>
      <c r="G14" s="84"/>
      <c r="H14" s="84"/>
      <c r="I14" s="84"/>
      <c r="J14" s="84"/>
      <c r="K14" s="84"/>
      <c r="L14" s="83"/>
      <c r="M14" s="84"/>
      <c r="N14" s="84"/>
      <c r="O14" s="84"/>
      <c r="P14" s="84"/>
      <c r="Q14" s="84"/>
      <c r="R14" s="84"/>
      <c r="S14" s="84"/>
      <c r="T14" s="84"/>
      <c r="U14" s="84"/>
      <c r="V14" s="84"/>
      <c r="W14" s="84"/>
      <c r="X14" s="84"/>
      <c r="Y14" s="84"/>
      <c r="Z14" s="84"/>
      <c r="AA14" s="84"/>
      <c r="AB14" s="84"/>
      <c r="AC14" s="84"/>
      <c r="AD14" s="84"/>
      <c r="AE14" s="84"/>
      <c r="AF14" s="84"/>
      <c r="AG14" s="84"/>
      <c r="AH14" s="146"/>
      <c r="AI14" s="70"/>
      <c r="AJ14" s="70"/>
      <c r="AK14" s="70"/>
      <c r="AL14" s="70"/>
      <c r="AM14" s="70"/>
      <c r="AN14" s="70"/>
      <c r="AO14" s="70"/>
      <c r="AP14" s="70"/>
      <c r="AQ14" s="70"/>
      <c r="AR14" s="70"/>
      <c r="AS14" s="70"/>
      <c r="AT14" s="70"/>
      <c r="AU14" s="70"/>
      <c r="AV14" s="70"/>
    </row>
    <row r="15" ht="13.5" customHeight="1" spans="1:48">
      <c r="A15" s="62">
        <v>16</v>
      </c>
      <c r="B15" s="62">
        <f>LARGE($A$1:$A$83,1)</f>
        <v>84</v>
      </c>
      <c r="C15" s="126"/>
      <c r="D15" s="68"/>
      <c r="E15" s="68"/>
      <c r="F15" s="83"/>
      <c r="G15" s="84"/>
      <c r="H15" s="84"/>
      <c r="I15" s="84"/>
      <c r="J15" s="84"/>
      <c r="K15" s="84"/>
      <c r="L15" s="104" t="s">
        <v>2099</v>
      </c>
      <c r="M15" s="84"/>
      <c r="N15" s="84"/>
      <c r="O15" s="84"/>
      <c r="P15" s="84"/>
      <c r="Q15" s="84"/>
      <c r="R15" s="84"/>
      <c r="S15" s="84"/>
      <c r="T15" s="84"/>
      <c r="U15" s="84"/>
      <c r="V15" s="84"/>
      <c r="W15" s="84"/>
      <c r="X15" s="84"/>
      <c r="Y15" s="84"/>
      <c r="Z15" s="84"/>
      <c r="AA15" s="84"/>
      <c r="AB15" s="84"/>
      <c r="AC15" s="84"/>
      <c r="AD15" s="84"/>
      <c r="AE15" s="84"/>
      <c r="AF15" s="84"/>
      <c r="AG15" s="84"/>
      <c r="AH15" s="146"/>
      <c r="AI15" s="70"/>
      <c r="AJ15" s="70"/>
      <c r="AK15" s="70"/>
      <c r="AL15" s="70"/>
      <c r="AM15" s="70"/>
      <c r="AN15" s="70"/>
      <c r="AO15" s="70"/>
      <c r="AP15" s="70"/>
      <c r="AQ15" s="70"/>
      <c r="AR15" s="70"/>
      <c r="AS15" s="70"/>
      <c r="AT15" s="70"/>
      <c r="AU15" s="70"/>
      <c r="AV15" s="70"/>
    </row>
    <row r="16" ht="13.5" customHeight="1" spans="1:48">
      <c r="A16" s="62">
        <v>17</v>
      </c>
      <c r="B16" s="62">
        <f>LARGE($A$1:$A$83,1)</f>
        <v>84</v>
      </c>
      <c r="C16" s="126"/>
      <c r="D16" s="68"/>
      <c r="E16" s="68"/>
      <c r="F16" s="83"/>
      <c r="G16" s="84"/>
      <c r="H16" s="84"/>
      <c r="I16" s="84"/>
      <c r="J16" s="84"/>
      <c r="K16" s="84"/>
      <c r="L16" s="104"/>
      <c r="M16" s="84"/>
      <c r="N16" s="84"/>
      <c r="O16" s="84"/>
      <c r="P16" s="84"/>
      <c r="Q16" s="84"/>
      <c r="R16" s="84"/>
      <c r="S16" s="84"/>
      <c r="T16" s="84"/>
      <c r="U16" s="84"/>
      <c r="V16" s="84"/>
      <c r="W16" s="84"/>
      <c r="X16" s="84"/>
      <c r="Y16" s="84"/>
      <c r="Z16" s="84"/>
      <c r="AA16" s="84"/>
      <c r="AB16" s="84"/>
      <c r="AC16" s="84"/>
      <c r="AD16" s="84"/>
      <c r="AE16" s="84"/>
      <c r="AF16" s="84"/>
      <c r="AG16" s="84"/>
      <c r="AH16" s="146"/>
      <c r="AI16" s="70"/>
      <c r="AJ16" s="70"/>
      <c r="AK16" s="70"/>
      <c r="AL16" s="70"/>
      <c r="AM16" s="70"/>
      <c r="AN16" s="70"/>
      <c r="AO16" s="70"/>
      <c r="AP16" s="70"/>
      <c r="AQ16" s="70"/>
      <c r="AR16" s="70"/>
      <c r="AS16" s="70"/>
      <c r="AT16" s="70"/>
      <c r="AU16" s="70"/>
      <c r="AV16" s="70"/>
    </row>
    <row r="17" ht="13.5" customHeight="1" spans="1:48">
      <c r="A17" s="62">
        <v>18</v>
      </c>
      <c r="B17" s="62">
        <f>LARGE($A$1:$A$83,1)</f>
        <v>84</v>
      </c>
      <c r="C17" s="126"/>
      <c r="D17" s="68"/>
      <c r="E17" s="68"/>
      <c r="F17" s="83"/>
      <c r="G17" s="84"/>
      <c r="H17" s="84"/>
      <c r="I17" s="84"/>
      <c r="J17" s="84"/>
      <c r="K17" s="84"/>
      <c r="L17" s="104" t="s">
        <v>2097</v>
      </c>
      <c r="M17" s="84"/>
      <c r="N17" s="84"/>
      <c r="O17" s="84"/>
      <c r="P17" s="84"/>
      <c r="Q17" s="84"/>
      <c r="R17" s="84"/>
      <c r="S17" s="84"/>
      <c r="T17" s="84"/>
      <c r="U17" s="84"/>
      <c r="V17" s="84"/>
      <c r="W17" s="84"/>
      <c r="X17" s="84"/>
      <c r="Y17" s="84"/>
      <c r="Z17" s="84"/>
      <c r="AA17" s="84"/>
      <c r="AB17" s="84"/>
      <c r="AC17" s="84"/>
      <c r="AD17" s="84"/>
      <c r="AE17" s="84"/>
      <c r="AF17" s="84"/>
      <c r="AG17" s="84"/>
      <c r="AH17" s="146"/>
      <c r="AI17" s="70"/>
      <c r="AJ17" s="70"/>
      <c r="AK17" s="70"/>
      <c r="AL17" s="70"/>
      <c r="AM17" s="70"/>
      <c r="AN17" s="70"/>
      <c r="AO17" s="70"/>
      <c r="AP17" s="70"/>
      <c r="AQ17" s="70"/>
      <c r="AR17" s="70"/>
      <c r="AS17" s="70"/>
      <c r="AT17" s="70"/>
      <c r="AU17" s="70"/>
      <c r="AV17" s="70"/>
    </row>
    <row r="18" ht="13.5" customHeight="1" spans="1:48">
      <c r="A18" s="62">
        <v>19</v>
      </c>
      <c r="B18" s="62">
        <f>LARGE($A$1:$A$83,1)</f>
        <v>84</v>
      </c>
      <c r="C18" s="126"/>
      <c r="D18" s="68"/>
      <c r="E18" s="68"/>
      <c r="F18" s="83"/>
      <c r="G18" s="84"/>
      <c r="H18" s="84"/>
      <c r="I18" s="84"/>
      <c r="J18" s="84"/>
      <c r="K18" s="84"/>
      <c r="L18" s="104"/>
      <c r="M18" s="84"/>
      <c r="N18" s="84"/>
      <c r="O18" s="84"/>
      <c r="P18" s="84"/>
      <c r="Q18" s="84"/>
      <c r="R18" s="84"/>
      <c r="S18" s="84"/>
      <c r="T18" s="84"/>
      <c r="U18" s="84"/>
      <c r="V18" s="84"/>
      <c r="W18" s="84"/>
      <c r="X18" s="84"/>
      <c r="Y18" s="84"/>
      <c r="Z18" s="84"/>
      <c r="AA18" s="84"/>
      <c r="AB18" s="84"/>
      <c r="AC18" s="84"/>
      <c r="AD18" s="84"/>
      <c r="AE18" s="84"/>
      <c r="AF18" s="84"/>
      <c r="AG18" s="84"/>
      <c r="AH18" s="146"/>
      <c r="AI18" s="70"/>
      <c r="AJ18" s="70"/>
      <c r="AK18" s="70"/>
      <c r="AL18" s="70"/>
      <c r="AM18" s="70"/>
      <c r="AN18" s="70"/>
      <c r="AO18" s="70"/>
      <c r="AP18" s="70"/>
      <c r="AQ18" s="70"/>
      <c r="AR18" s="70"/>
      <c r="AS18" s="70"/>
      <c r="AT18" s="70"/>
      <c r="AU18" s="70"/>
      <c r="AV18" s="70"/>
    </row>
    <row r="19" ht="13.5" customHeight="1" spans="1:48">
      <c r="A19" s="62">
        <v>20</v>
      </c>
      <c r="B19" s="62">
        <f>LARGE($A$1:$A$83,1)</f>
        <v>84</v>
      </c>
      <c r="C19" s="126"/>
      <c r="D19" s="68"/>
      <c r="E19" s="68"/>
      <c r="F19" s="83"/>
      <c r="G19" s="84"/>
      <c r="H19" s="84"/>
      <c r="I19" s="84"/>
      <c r="J19" s="84"/>
      <c r="K19" s="84"/>
      <c r="L19" s="104" t="s">
        <v>2100</v>
      </c>
      <c r="M19" s="84"/>
      <c r="N19" s="84"/>
      <c r="O19" s="84"/>
      <c r="P19" s="84"/>
      <c r="Q19" s="84"/>
      <c r="R19" s="84"/>
      <c r="S19" s="84"/>
      <c r="T19" s="84"/>
      <c r="U19" s="84"/>
      <c r="V19" s="84"/>
      <c r="W19" s="84"/>
      <c r="X19" s="84"/>
      <c r="Y19" s="84"/>
      <c r="Z19" s="84"/>
      <c r="AA19" s="84"/>
      <c r="AB19" s="84"/>
      <c r="AC19" s="84"/>
      <c r="AD19" s="84"/>
      <c r="AE19" s="84"/>
      <c r="AF19" s="84"/>
      <c r="AG19" s="84"/>
      <c r="AH19" s="146"/>
      <c r="AI19" s="70"/>
      <c r="AJ19" s="70"/>
      <c r="AK19" s="70"/>
      <c r="AL19" s="70"/>
      <c r="AM19" s="70"/>
      <c r="AN19" s="70"/>
      <c r="AO19" s="70"/>
      <c r="AP19" s="70"/>
      <c r="AQ19" s="70"/>
      <c r="AR19" s="70"/>
      <c r="AS19" s="70"/>
      <c r="AT19" s="70"/>
      <c r="AU19" s="70"/>
      <c r="AV19" s="70"/>
    </row>
    <row r="20" ht="13.5" customHeight="1" spans="1:48">
      <c r="A20" s="62">
        <v>21</v>
      </c>
      <c r="B20" s="62">
        <f>LARGE($A$1:$A$83,1)</f>
        <v>84</v>
      </c>
      <c r="C20" s="126"/>
      <c r="D20" s="68"/>
      <c r="E20" s="68"/>
      <c r="F20" s="83"/>
      <c r="G20" s="84"/>
      <c r="H20" s="84"/>
      <c r="I20" s="84"/>
      <c r="J20" s="84"/>
      <c r="K20" s="84"/>
      <c r="L20" s="83"/>
      <c r="M20" s="84"/>
      <c r="N20" s="84"/>
      <c r="O20" s="84"/>
      <c r="P20" s="84"/>
      <c r="Q20" s="84"/>
      <c r="R20" s="84"/>
      <c r="S20" s="84"/>
      <c r="T20" s="84"/>
      <c r="U20" s="84"/>
      <c r="V20" s="84"/>
      <c r="W20" s="84"/>
      <c r="X20" s="84"/>
      <c r="Y20" s="84"/>
      <c r="Z20" s="84"/>
      <c r="AA20" s="84"/>
      <c r="AB20" s="84"/>
      <c r="AC20" s="84"/>
      <c r="AD20" s="84"/>
      <c r="AE20" s="84"/>
      <c r="AF20" s="84"/>
      <c r="AG20" s="84"/>
      <c r="AH20" s="146"/>
      <c r="AI20" s="70"/>
      <c r="AJ20" s="70"/>
      <c r="AK20" s="70"/>
      <c r="AL20" s="70"/>
      <c r="AM20" s="70"/>
      <c r="AN20" s="70"/>
      <c r="AO20" s="70"/>
      <c r="AP20" s="70"/>
      <c r="AQ20" s="70"/>
      <c r="AR20" s="70"/>
      <c r="AS20" s="70"/>
      <c r="AT20" s="70"/>
      <c r="AU20" s="70"/>
      <c r="AV20" s="70"/>
    </row>
    <row r="21" ht="13.5" customHeight="1" spans="1:48">
      <c r="A21" s="62">
        <v>22</v>
      </c>
      <c r="B21" s="62">
        <f>LARGE($A$1:$A$83,1)</f>
        <v>84</v>
      </c>
      <c r="C21" s="126"/>
      <c r="D21" s="68"/>
      <c r="E21" s="68"/>
      <c r="F21" s="77" t="s">
        <v>2101</v>
      </c>
      <c r="G21" s="78"/>
      <c r="H21" s="78"/>
      <c r="I21" s="78"/>
      <c r="J21" s="78"/>
      <c r="K21" s="78"/>
      <c r="L21" s="102" t="s">
        <v>2096</v>
      </c>
      <c r="M21" s="78"/>
      <c r="N21" s="78"/>
      <c r="O21" s="78"/>
      <c r="P21" s="78"/>
      <c r="Q21" s="78"/>
      <c r="R21" s="78"/>
      <c r="S21" s="78"/>
      <c r="T21" s="78"/>
      <c r="U21" s="78"/>
      <c r="V21" s="78"/>
      <c r="W21" s="78"/>
      <c r="X21" s="78"/>
      <c r="Y21" s="78"/>
      <c r="Z21" s="78"/>
      <c r="AA21" s="78"/>
      <c r="AB21" s="78"/>
      <c r="AC21" s="78"/>
      <c r="AD21" s="78"/>
      <c r="AE21" s="78"/>
      <c r="AF21" s="78"/>
      <c r="AG21" s="78"/>
      <c r="AH21" s="158"/>
      <c r="AI21" s="70"/>
      <c r="AJ21" s="70"/>
      <c r="AK21" s="70"/>
      <c r="AL21" s="70"/>
      <c r="AM21" s="70"/>
      <c r="AN21" s="70"/>
      <c r="AO21" s="70"/>
      <c r="AP21" s="70"/>
      <c r="AQ21" s="70"/>
      <c r="AR21" s="70"/>
      <c r="AS21" s="70"/>
      <c r="AT21" s="70"/>
      <c r="AU21" s="70"/>
      <c r="AV21" s="70"/>
    </row>
    <row r="22" ht="13.5" customHeight="1" spans="1:48">
      <c r="A22" s="62">
        <v>23</v>
      </c>
      <c r="B22" s="62">
        <f>LARGE($A$1:$A$83,1)</f>
        <v>84</v>
      </c>
      <c r="C22" s="126"/>
      <c r="D22" s="68"/>
      <c r="E22" s="68"/>
      <c r="F22" s="83"/>
      <c r="G22" s="84"/>
      <c r="H22" s="84"/>
      <c r="I22" s="84"/>
      <c r="J22" s="84"/>
      <c r="K22" s="84"/>
      <c r="L22" s="104"/>
      <c r="M22" s="84"/>
      <c r="N22" s="84"/>
      <c r="O22" s="84"/>
      <c r="P22" s="84"/>
      <c r="Q22" s="84"/>
      <c r="R22" s="84"/>
      <c r="S22" s="84"/>
      <c r="T22" s="84"/>
      <c r="U22" s="84"/>
      <c r="V22" s="84"/>
      <c r="W22" s="84"/>
      <c r="X22" s="84"/>
      <c r="Y22" s="84"/>
      <c r="Z22" s="84"/>
      <c r="AA22" s="84"/>
      <c r="AB22" s="84"/>
      <c r="AC22" s="84"/>
      <c r="AD22" s="84"/>
      <c r="AE22" s="84"/>
      <c r="AF22" s="84"/>
      <c r="AG22" s="84"/>
      <c r="AH22" s="146"/>
      <c r="AI22" s="70"/>
      <c r="AJ22" s="70"/>
      <c r="AK22" s="70"/>
      <c r="AL22" s="70"/>
      <c r="AM22" s="70"/>
      <c r="AN22" s="70"/>
      <c r="AO22" s="70"/>
      <c r="AP22" s="70"/>
      <c r="AQ22" s="70"/>
      <c r="AR22" s="70"/>
      <c r="AS22" s="70"/>
      <c r="AT22" s="70"/>
      <c r="AU22" s="70"/>
      <c r="AV22" s="70"/>
    </row>
    <row r="23" ht="13.5" customHeight="1" spans="1:48">
      <c r="A23" s="62">
        <v>24</v>
      </c>
      <c r="B23" s="62">
        <f>LARGE($A$1:$A$83,1)</f>
        <v>84</v>
      </c>
      <c r="C23" s="126"/>
      <c r="D23" s="68"/>
      <c r="E23" s="68"/>
      <c r="F23" s="83"/>
      <c r="G23" s="84"/>
      <c r="H23" s="84"/>
      <c r="I23" s="84"/>
      <c r="J23" s="84"/>
      <c r="K23" s="84"/>
      <c r="L23" s="104" t="s">
        <v>2097</v>
      </c>
      <c r="M23" s="84"/>
      <c r="N23" s="84"/>
      <c r="O23" s="84"/>
      <c r="P23" s="84"/>
      <c r="Q23" s="84"/>
      <c r="R23" s="84"/>
      <c r="S23" s="84"/>
      <c r="T23" s="84"/>
      <c r="U23" s="84"/>
      <c r="V23" s="84"/>
      <c r="W23" s="84"/>
      <c r="X23" s="84"/>
      <c r="Y23" s="84"/>
      <c r="Z23" s="84"/>
      <c r="AA23" s="84"/>
      <c r="AB23" s="84"/>
      <c r="AC23" s="84"/>
      <c r="AD23" s="84"/>
      <c r="AE23" s="84"/>
      <c r="AF23" s="84"/>
      <c r="AG23" s="84"/>
      <c r="AH23" s="146"/>
      <c r="AI23" s="70"/>
      <c r="AJ23" s="70"/>
      <c r="AK23" s="70"/>
      <c r="AL23" s="70"/>
      <c r="AM23" s="70"/>
      <c r="AN23" s="70"/>
      <c r="AO23" s="70"/>
      <c r="AP23" s="70"/>
      <c r="AQ23" s="70"/>
      <c r="AR23" s="70"/>
      <c r="AS23" s="70"/>
      <c r="AT23" s="70"/>
      <c r="AU23" s="70"/>
      <c r="AV23" s="70"/>
    </row>
    <row r="24" ht="13.5" customHeight="1" spans="1:48">
      <c r="A24" s="62">
        <v>25</v>
      </c>
      <c r="B24" s="62">
        <f>LARGE($A$1:$A$83,1)</f>
        <v>84</v>
      </c>
      <c r="C24" s="126"/>
      <c r="D24" s="68"/>
      <c r="E24" s="68"/>
      <c r="F24" s="83"/>
      <c r="G24" s="84"/>
      <c r="H24" s="84"/>
      <c r="I24" s="84"/>
      <c r="J24" s="84"/>
      <c r="K24" s="84"/>
      <c r="L24" s="83"/>
      <c r="M24" s="84"/>
      <c r="N24" s="84"/>
      <c r="O24" s="84"/>
      <c r="P24" s="84"/>
      <c r="Q24" s="84"/>
      <c r="R24" s="84"/>
      <c r="S24" s="84"/>
      <c r="T24" s="84"/>
      <c r="U24" s="84"/>
      <c r="V24" s="84"/>
      <c r="W24" s="84"/>
      <c r="X24" s="84"/>
      <c r="Y24" s="84"/>
      <c r="Z24" s="84"/>
      <c r="AA24" s="84"/>
      <c r="AB24" s="84"/>
      <c r="AC24" s="84"/>
      <c r="AD24" s="84"/>
      <c r="AE24" s="84"/>
      <c r="AF24" s="84"/>
      <c r="AG24" s="84"/>
      <c r="AH24" s="146"/>
      <c r="AI24" s="70"/>
      <c r="AJ24" s="70"/>
      <c r="AK24" s="70"/>
      <c r="AL24" s="70"/>
      <c r="AM24" s="70"/>
      <c r="AN24" s="70"/>
      <c r="AO24" s="70"/>
      <c r="AP24" s="70"/>
      <c r="AQ24" s="70"/>
      <c r="AR24" s="70"/>
      <c r="AS24" s="70"/>
      <c r="AT24" s="70"/>
      <c r="AU24" s="70"/>
      <c r="AV24" s="70"/>
    </row>
    <row r="25" ht="13.5" customHeight="1" spans="1:48">
      <c r="A25" s="62">
        <v>26</v>
      </c>
      <c r="B25" s="62">
        <f>LARGE($A$1:$A$83,1)</f>
        <v>84</v>
      </c>
      <c r="C25" s="126"/>
      <c r="D25" s="68"/>
      <c r="E25" s="68"/>
      <c r="F25" s="83"/>
      <c r="G25" s="84"/>
      <c r="H25" s="84"/>
      <c r="I25" s="84"/>
      <c r="J25" s="84"/>
      <c r="K25" s="84"/>
      <c r="L25" s="83" t="s">
        <v>2102</v>
      </c>
      <c r="M25" s="84"/>
      <c r="N25" s="84"/>
      <c r="O25" s="84"/>
      <c r="P25" s="84"/>
      <c r="Q25" s="84"/>
      <c r="R25" s="84"/>
      <c r="S25" s="84"/>
      <c r="T25" s="84"/>
      <c r="U25" s="84"/>
      <c r="V25" s="84"/>
      <c r="W25" s="84"/>
      <c r="X25" s="84"/>
      <c r="Y25" s="84"/>
      <c r="Z25" s="84"/>
      <c r="AA25" s="84"/>
      <c r="AB25" s="84"/>
      <c r="AC25" s="84"/>
      <c r="AD25" s="84"/>
      <c r="AE25" s="84"/>
      <c r="AF25" s="84"/>
      <c r="AG25" s="84"/>
      <c r="AH25" s="146"/>
      <c r="AI25" s="70"/>
      <c r="AJ25" s="70"/>
      <c r="AK25" s="70"/>
      <c r="AL25" s="70"/>
      <c r="AM25" s="70"/>
      <c r="AN25" s="70"/>
      <c r="AO25" s="70"/>
      <c r="AP25" s="70"/>
      <c r="AQ25" s="70"/>
      <c r="AR25" s="70"/>
      <c r="AS25" s="70"/>
      <c r="AT25" s="70"/>
      <c r="AU25" s="70"/>
      <c r="AV25" s="70"/>
    </row>
    <row r="26" ht="13.5" customHeight="1" spans="1:48">
      <c r="A26" s="62">
        <v>27</v>
      </c>
      <c r="B26" s="62">
        <f>LARGE($A$1:$A$83,1)</f>
        <v>84</v>
      </c>
      <c r="C26" s="126"/>
      <c r="D26" s="68"/>
      <c r="E26" s="68"/>
      <c r="F26" s="83"/>
      <c r="G26" s="84"/>
      <c r="H26" s="84"/>
      <c r="I26" s="84"/>
      <c r="J26" s="84"/>
      <c r="K26" s="84"/>
      <c r="L26" s="83"/>
      <c r="M26" s="84"/>
      <c r="N26" s="84"/>
      <c r="O26" s="84"/>
      <c r="P26" s="84"/>
      <c r="Q26" s="84"/>
      <c r="R26" s="84"/>
      <c r="S26" s="84"/>
      <c r="T26" s="84"/>
      <c r="U26" s="84"/>
      <c r="V26" s="84"/>
      <c r="W26" s="84"/>
      <c r="X26" s="84"/>
      <c r="Y26" s="84"/>
      <c r="Z26" s="84"/>
      <c r="AA26" s="84"/>
      <c r="AB26" s="84"/>
      <c r="AC26" s="84"/>
      <c r="AD26" s="84"/>
      <c r="AE26" s="84"/>
      <c r="AF26" s="84"/>
      <c r="AG26" s="84"/>
      <c r="AH26" s="146"/>
      <c r="AI26" s="70"/>
      <c r="AJ26" s="70"/>
      <c r="AK26" s="70"/>
      <c r="AL26" s="70"/>
      <c r="AM26" s="70"/>
      <c r="AN26" s="70"/>
      <c r="AO26" s="70"/>
      <c r="AP26" s="70"/>
      <c r="AQ26" s="70"/>
      <c r="AR26" s="70"/>
      <c r="AS26" s="70"/>
      <c r="AT26" s="70"/>
      <c r="AU26" s="70"/>
      <c r="AV26" s="70"/>
    </row>
    <row r="27" ht="13.5" customHeight="1" spans="1:48">
      <c r="A27" s="62">
        <v>28</v>
      </c>
      <c r="B27" s="62">
        <f>LARGE($A$1:$A$83,1)</f>
        <v>84</v>
      </c>
      <c r="C27" s="126"/>
      <c r="D27" s="68"/>
      <c r="E27" s="68"/>
      <c r="F27" s="83"/>
      <c r="G27" s="84"/>
      <c r="H27" s="84"/>
      <c r="I27" s="84"/>
      <c r="J27" s="84"/>
      <c r="K27" s="84"/>
      <c r="L27" s="83" t="s">
        <v>2103</v>
      </c>
      <c r="M27" s="84"/>
      <c r="N27" s="84"/>
      <c r="O27" s="84"/>
      <c r="P27" s="84"/>
      <c r="Q27" s="84"/>
      <c r="R27" s="84"/>
      <c r="S27" s="84"/>
      <c r="T27" s="84"/>
      <c r="U27" s="84"/>
      <c r="V27" s="84"/>
      <c r="W27" s="84"/>
      <c r="X27" s="84"/>
      <c r="Y27" s="84"/>
      <c r="Z27" s="84"/>
      <c r="AA27" s="84"/>
      <c r="AB27" s="84"/>
      <c r="AC27" s="84"/>
      <c r="AD27" s="84"/>
      <c r="AE27" s="84"/>
      <c r="AF27" s="84"/>
      <c r="AG27" s="84"/>
      <c r="AH27" s="146"/>
      <c r="AI27" s="70"/>
      <c r="AJ27" s="70"/>
      <c r="AK27" s="70"/>
      <c r="AL27" s="70"/>
      <c r="AM27" s="70"/>
      <c r="AN27" s="70"/>
      <c r="AO27" s="70"/>
      <c r="AP27" s="70"/>
      <c r="AQ27" s="70"/>
      <c r="AR27" s="70"/>
      <c r="AS27" s="70"/>
      <c r="AT27" s="70"/>
      <c r="AU27" s="70"/>
      <c r="AV27" s="70"/>
    </row>
    <row r="28" ht="13.5" customHeight="1" spans="1:48">
      <c r="A28" s="62">
        <v>29</v>
      </c>
      <c r="B28" s="62">
        <f>LARGE($A$1:$A$83,1)</f>
        <v>84</v>
      </c>
      <c r="C28" s="126"/>
      <c r="D28" s="68"/>
      <c r="E28" s="68"/>
      <c r="F28" s="83"/>
      <c r="G28" s="84"/>
      <c r="H28" s="84"/>
      <c r="I28" s="84"/>
      <c r="J28" s="84"/>
      <c r="K28" s="84"/>
      <c r="L28" s="83"/>
      <c r="M28" s="84" t="s">
        <v>2104</v>
      </c>
      <c r="N28" s="84"/>
      <c r="O28" s="84"/>
      <c r="P28" s="84"/>
      <c r="Q28" s="84"/>
      <c r="R28" s="84"/>
      <c r="S28" s="84"/>
      <c r="T28" s="84"/>
      <c r="U28" s="84"/>
      <c r="V28" s="84"/>
      <c r="W28" s="84"/>
      <c r="X28" s="84"/>
      <c r="Y28" s="84"/>
      <c r="Z28" s="84"/>
      <c r="AA28" s="84"/>
      <c r="AB28" s="84"/>
      <c r="AC28" s="84"/>
      <c r="AD28" s="84"/>
      <c r="AE28" s="84"/>
      <c r="AF28" s="84"/>
      <c r="AG28" s="84"/>
      <c r="AH28" s="146"/>
      <c r="AI28" s="70"/>
      <c r="AJ28" s="70"/>
      <c r="AK28" s="70"/>
      <c r="AL28" s="70"/>
      <c r="AM28" s="70"/>
      <c r="AN28" s="70"/>
      <c r="AO28" s="70"/>
      <c r="AP28" s="70"/>
      <c r="AQ28" s="70"/>
      <c r="AR28" s="70"/>
      <c r="AS28" s="70"/>
      <c r="AT28" s="70"/>
      <c r="AU28" s="70"/>
      <c r="AV28" s="70"/>
    </row>
    <row r="29" ht="13.5" customHeight="1" spans="1:48">
      <c r="A29" s="62">
        <v>30</v>
      </c>
      <c r="B29" s="62">
        <f>LARGE($A$1:$A$83,1)</f>
        <v>84</v>
      </c>
      <c r="C29" s="126"/>
      <c r="D29" s="68"/>
      <c r="E29" s="68"/>
      <c r="F29" s="80"/>
      <c r="G29" s="81"/>
      <c r="H29" s="81"/>
      <c r="I29" s="81"/>
      <c r="J29" s="81"/>
      <c r="K29" s="81"/>
      <c r="L29" s="80"/>
      <c r="M29" s="81"/>
      <c r="N29" s="81"/>
      <c r="O29" s="81"/>
      <c r="P29" s="81"/>
      <c r="Q29" s="81"/>
      <c r="R29" s="81"/>
      <c r="S29" s="81"/>
      <c r="T29" s="81"/>
      <c r="U29" s="81"/>
      <c r="V29" s="81"/>
      <c r="W29" s="81"/>
      <c r="X29" s="81"/>
      <c r="Y29" s="81"/>
      <c r="Z29" s="81"/>
      <c r="AA29" s="81"/>
      <c r="AB29" s="81"/>
      <c r="AC29" s="81"/>
      <c r="AD29" s="81"/>
      <c r="AE29" s="81"/>
      <c r="AF29" s="81"/>
      <c r="AG29" s="81"/>
      <c r="AH29" s="159"/>
      <c r="AI29" s="70"/>
      <c r="AJ29" s="70"/>
      <c r="AK29" s="70"/>
      <c r="AL29" s="70"/>
      <c r="AM29" s="70"/>
      <c r="AN29" s="70"/>
      <c r="AO29" s="70"/>
      <c r="AP29" s="70"/>
      <c r="AQ29" s="70"/>
      <c r="AR29" s="70"/>
      <c r="AS29" s="70"/>
      <c r="AT29" s="70"/>
      <c r="AU29" s="70"/>
      <c r="AV29" s="70"/>
    </row>
    <row r="30" ht="13.5" customHeight="1" spans="1:48">
      <c r="A30" s="62">
        <v>31</v>
      </c>
      <c r="B30" s="62">
        <f>LARGE($A$1:$A$83,1)</f>
        <v>84</v>
      </c>
      <c r="C30" s="126"/>
      <c r="D30" s="68"/>
      <c r="E30" s="68"/>
      <c r="F30" s="83" t="s">
        <v>2105</v>
      </c>
      <c r="G30" s="84"/>
      <c r="H30" s="84"/>
      <c r="I30" s="84"/>
      <c r="J30" s="84"/>
      <c r="K30" s="84"/>
      <c r="L30" s="104" t="s">
        <v>2096</v>
      </c>
      <c r="M30" s="84"/>
      <c r="N30" s="84"/>
      <c r="O30" s="84"/>
      <c r="P30" s="84"/>
      <c r="Q30" s="84"/>
      <c r="R30" s="84"/>
      <c r="S30" s="84"/>
      <c r="T30" s="84"/>
      <c r="U30" s="84"/>
      <c r="V30" s="84"/>
      <c r="W30" s="84"/>
      <c r="X30" s="84"/>
      <c r="Y30" s="84"/>
      <c r="Z30" s="84"/>
      <c r="AA30" s="84"/>
      <c r="AB30" s="84"/>
      <c r="AC30" s="84"/>
      <c r="AD30" s="84"/>
      <c r="AE30" s="84"/>
      <c r="AF30" s="84"/>
      <c r="AG30" s="84"/>
      <c r="AH30" s="146"/>
      <c r="AI30" s="70"/>
      <c r="AJ30" s="70"/>
      <c r="AK30" s="70"/>
      <c r="AL30" s="70"/>
      <c r="AM30" s="70"/>
      <c r="AN30" s="70"/>
      <c r="AO30" s="70"/>
      <c r="AP30" s="70"/>
      <c r="AQ30" s="70"/>
      <c r="AR30" s="70"/>
      <c r="AS30" s="70"/>
      <c r="AT30" s="70"/>
      <c r="AU30" s="70"/>
      <c r="AV30" s="70"/>
    </row>
    <row r="31" ht="13.5" customHeight="1" spans="1:48">
      <c r="A31" s="62">
        <v>32</v>
      </c>
      <c r="B31" s="62">
        <f>LARGE($A$1:$A$83,1)</f>
        <v>84</v>
      </c>
      <c r="C31" s="126"/>
      <c r="D31" s="68"/>
      <c r="E31" s="68"/>
      <c r="F31" s="83"/>
      <c r="G31" s="84"/>
      <c r="H31" s="84"/>
      <c r="I31" s="84"/>
      <c r="J31" s="84"/>
      <c r="K31" s="84"/>
      <c r="L31" s="104"/>
      <c r="M31" s="84"/>
      <c r="N31" s="84"/>
      <c r="O31" s="84"/>
      <c r="P31" s="84"/>
      <c r="Q31" s="84"/>
      <c r="R31" s="84"/>
      <c r="S31" s="84"/>
      <c r="T31" s="84"/>
      <c r="U31" s="84"/>
      <c r="V31" s="84"/>
      <c r="W31" s="84"/>
      <c r="X31" s="84"/>
      <c r="Y31" s="84"/>
      <c r="Z31" s="84"/>
      <c r="AA31" s="84"/>
      <c r="AB31" s="84"/>
      <c r="AC31" s="84"/>
      <c r="AD31" s="84"/>
      <c r="AE31" s="84"/>
      <c r="AF31" s="84"/>
      <c r="AG31" s="84"/>
      <c r="AH31" s="146"/>
      <c r="AI31" s="70"/>
      <c r="AJ31" s="70"/>
      <c r="AK31" s="70"/>
      <c r="AL31" s="70"/>
      <c r="AM31" s="70"/>
      <c r="AN31" s="70"/>
      <c r="AO31" s="70"/>
      <c r="AP31" s="70"/>
      <c r="AQ31" s="70"/>
      <c r="AR31" s="70"/>
      <c r="AS31" s="70"/>
      <c r="AT31" s="70"/>
      <c r="AU31" s="70"/>
      <c r="AV31" s="70"/>
    </row>
    <row r="32" ht="13.5" customHeight="1" spans="1:48">
      <c r="A32" s="62">
        <v>33</v>
      </c>
      <c r="B32" s="62">
        <f>LARGE($A$1:$A$83,1)</f>
        <v>84</v>
      </c>
      <c r="C32" s="126"/>
      <c r="D32" s="68"/>
      <c r="E32" s="68"/>
      <c r="F32" s="83"/>
      <c r="G32" s="84"/>
      <c r="H32" s="84"/>
      <c r="I32" s="84"/>
      <c r="J32" s="84"/>
      <c r="K32" s="84"/>
      <c r="L32" s="104" t="s">
        <v>2097</v>
      </c>
      <c r="M32" s="154"/>
      <c r="N32" s="154"/>
      <c r="O32" s="154"/>
      <c r="P32" s="154"/>
      <c r="Q32" s="84"/>
      <c r="R32" s="84"/>
      <c r="S32" s="84"/>
      <c r="T32" s="84"/>
      <c r="U32" s="84"/>
      <c r="V32" s="84"/>
      <c r="W32" s="84"/>
      <c r="X32" s="84"/>
      <c r="Y32" s="84"/>
      <c r="Z32" s="84"/>
      <c r="AA32" s="84"/>
      <c r="AB32" s="84"/>
      <c r="AC32" s="84"/>
      <c r="AD32" s="84"/>
      <c r="AE32" s="84"/>
      <c r="AF32" s="84"/>
      <c r="AG32" s="84"/>
      <c r="AH32" s="146"/>
      <c r="AI32" s="70"/>
      <c r="AJ32" s="70"/>
      <c r="AK32" s="70"/>
      <c r="AL32" s="70"/>
      <c r="AM32" s="70"/>
      <c r="AN32" s="70"/>
      <c r="AO32" s="70"/>
      <c r="AP32" s="70"/>
      <c r="AQ32" s="70"/>
      <c r="AR32" s="70"/>
      <c r="AS32" s="70"/>
      <c r="AT32" s="70"/>
      <c r="AU32" s="70"/>
      <c r="AV32" s="70"/>
    </row>
    <row r="33" ht="13.5" customHeight="1" spans="1:48">
      <c r="A33" s="62">
        <v>34</v>
      </c>
      <c r="B33" s="62">
        <f>LARGE($A$1:$A$83,1)</f>
        <v>84</v>
      </c>
      <c r="C33" s="126"/>
      <c r="D33" s="68"/>
      <c r="E33" s="68"/>
      <c r="F33" s="83"/>
      <c r="G33" s="84"/>
      <c r="H33" s="84"/>
      <c r="I33" s="84"/>
      <c r="J33" s="84"/>
      <c r="K33" s="84"/>
      <c r="L33" s="83"/>
      <c r="M33" s="84"/>
      <c r="N33" s="84"/>
      <c r="O33" s="84"/>
      <c r="P33" s="84"/>
      <c r="Q33" s="84"/>
      <c r="R33" s="84"/>
      <c r="S33" s="84"/>
      <c r="T33" s="84"/>
      <c r="U33" s="84"/>
      <c r="V33" s="84"/>
      <c r="W33" s="84"/>
      <c r="X33" s="84"/>
      <c r="Y33" s="84"/>
      <c r="Z33" s="84"/>
      <c r="AA33" s="84"/>
      <c r="AB33" s="84"/>
      <c r="AC33" s="84"/>
      <c r="AD33" s="84"/>
      <c r="AE33" s="84"/>
      <c r="AF33" s="84"/>
      <c r="AG33" s="84"/>
      <c r="AH33" s="146"/>
      <c r="AI33" s="70"/>
      <c r="AJ33" s="70"/>
      <c r="AK33" s="70"/>
      <c r="AL33" s="70"/>
      <c r="AM33" s="70"/>
      <c r="AN33" s="70"/>
      <c r="AO33" s="70"/>
      <c r="AP33" s="70"/>
      <c r="AQ33" s="70"/>
      <c r="AR33" s="70"/>
      <c r="AS33" s="70"/>
      <c r="AT33" s="70"/>
      <c r="AU33" s="70"/>
      <c r="AV33" s="70"/>
    </row>
    <row r="34" ht="13.5" customHeight="1" spans="1:48">
      <c r="A34" s="62">
        <v>35</v>
      </c>
      <c r="B34" s="62">
        <f>LARGE($A$1:$A$83,1)</f>
        <v>84</v>
      </c>
      <c r="C34" s="126"/>
      <c r="D34" s="68"/>
      <c r="E34" s="68"/>
      <c r="F34" s="83"/>
      <c r="G34" s="84"/>
      <c r="H34" s="84"/>
      <c r="I34" s="84"/>
      <c r="J34" s="84"/>
      <c r="K34" s="84"/>
      <c r="L34" s="83" t="s">
        <v>2106</v>
      </c>
      <c r="M34" s="84"/>
      <c r="N34" s="84"/>
      <c r="O34" s="84"/>
      <c r="P34" s="84"/>
      <c r="Q34" s="84"/>
      <c r="R34" s="84"/>
      <c r="S34" s="84"/>
      <c r="T34" s="84"/>
      <c r="U34" s="84"/>
      <c r="V34" s="84"/>
      <c r="W34" s="84"/>
      <c r="X34" s="84"/>
      <c r="Y34" s="84"/>
      <c r="Z34" s="84"/>
      <c r="AA34" s="84"/>
      <c r="AB34" s="84"/>
      <c r="AC34" s="84"/>
      <c r="AD34" s="84"/>
      <c r="AE34" s="84"/>
      <c r="AF34" s="84"/>
      <c r="AG34" s="84"/>
      <c r="AH34" s="146"/>
      <c r="AI34" s="70"/>
      <c r="AJ34" s="70"/>
      <c r="AK34" s="70"/>
      <c r="AL34" s="70"/>
      <c r="AM34" s="70"/>
      <c r="AN34" s="70"/>
      <c r="AO34" s="70"/>
      <c r="AP34" s="70"/>
      <c r="AQ34" s="70"/>
      <c r="AR34" s="70"/>
      <c r="AS34" s="70"/>
      <c r="AT34" s="70"/>
      <c r="AU34" s="70"/>
      <c r="AV34" s="70"/>
    </row>
    <row r="35" ht="13.5" customHeight="1" spans="1:48">
      <c r="A35" s="62">
        <v>36</v>
      </c>
      <c r="B35" s="62">
        <f>LARGE($A$1:$A$83,1)</f>
        <v>84</v>
      </c>
      <c r="C35" s="126"/>
      <c r="D35" s="68"/>
      <c r="E35" s="68"/>
      <c r="F35" s="83"/>
      <c r="G35" s="84"/>
      <c r="H35" s="84"/>
      <c r="I35" s="84"/>
      <c r="J35" s="84"/>
      <c r="K35" s="84"/>
      <c r="L35" s="83"/>
      <c r="M35" s="84"/>
      <c r="N35" s="84"/>
      <c r="O35" s="84"/>
      <c r="P35" s="84"/>
      <c r="Q35" s="84"/>
      <c r="R35" s="84"/>
      <c r="S35" s="84"/>
      <c r="T35" s="84"/>
      <c r="U35" s="84"/>
      <c r="V35" s="84"/>
      <c r="W35" s="84"/>
      <c r="X35" s="84"/>
      <c r="Y35" s="84"/>
      <c r="Z35" s="84"/>
      <c r="AA35" s="84"/>
      <c r="AB35" s="84"/>
      <c r="AC35" s="84"/>
      <c r="AD35" s="84"/>
      <c r="AE35" s="84"/>
      <c r="AF35" s="84"/>
      <c r="AG35" s="84"/>
      <c r="AH35" s="146"/>
      <c r="AI35" s="70"/>
      <c r="AJ35" s="70"/>
      <c r="AK35" s="70"/>
      <c r="AL35" s="70"/>
      <c r="AM35" s="70"/>
      <c r="AN35" s="70"/>
      <c r="AO35" s="70"/>
      <c r="AP35" s="70"/>
      <c r="AQ35" s="70"/>
      <c r="AR35" s="70"/>
      <c r="AS35" s="70"/>
      <c r="AT35" s="70"/>
      <c r="AU35" s="70"/>
      <c r="AV35" s="70"/>
    </row>
    <row r="36" ht="13.5" customHeight="1" spans="1:48">
      <c r="A36" s="62">
        <v>37</v>
      </c>
      <c r="B36" s="62">
        <f>LARGE($A$1:$A$83,1)</f>
        <v>84</v>
      </c>
      <c r="C36" s="126"/>
      <c r="D36" s="68"/>
      <c r="E36" s="68"/>
      <c r="F36" s="83"/>
      <c r="G36" s="84"/>
      <c r="H36" s="84"/>
      <c r="I36" s="84"/>
      <c r="J36" s="84"/>
      <c r="K36" s="84"/>
      <c r="L36" s="83" t="s">
        <v>2107</v>
      </c>
      <c r="M36" s="84"/>
      <c r="N36" s="84"/>
      <c r="O36" s="84"/>
      <c r="P36" s="84"/>
      <c r="Q36" s="84"/>
      <c r="R36" s="84"/>
      <c r="S36" s="84"/>
      <c r="T36" s="84"/>
      <c r="U36" s="84"/>
      <c r="V36" s="84"/>
      <c r="W36" s="84"/>
      <c r="X36" s="84"/>
      <c r="Y36" s="84"/>
      <c r="Z36" s="84"/>
      <c r="AA36" s="84"/>
      <c r="AB36" s="84"/>
      <c r="AC36" s="84"/>
      <c r="AD36" s="84"/>
      <c r="AE36" s="84"/>
      <c r="AF36" s="84"/>
      <c r="AG36" s="84"/>
      <c r="AH36" s="146"/>
      <c r="AI36" s="70"/>
      <c r="AJ36" s="70"/>
      <c r="AK36" s="70"/>
      <c r="AL36" s="70"/>
      <c r="AM36" s="70"/>
      <c r="AN36" s="70"/>
      <c r="AO36" s="70"/>
      <c r="AP36" s="70"/>
      <c r="AQ36" s="70"/>
      <c r="AR36" s="70"/>
      <c r="AS36" s="70"/>
      <c r="AT36" s="70"/>
      <c r="AU36" s="70"/>
      <c r="AV36" s="70"/>
    </row>
    <row r="37" ht="13.5" customHeight="1" spans="1:48">
      <c r="A37" s="62">
        <v>38</v>
      </c>
      <c r="B37" s="62">
        <f>LARGE($A$1:$A$83,1)</f>
        <v>84</v>
      </c>
      <c r="C37" s="126"/>
      <c r="D37" s="68"/>
      <c r="E37" s="68"/>
      <c r="F37" s="83"/>
      <c r="G37" s="84"/>
      <c r="H37" s="84"/>
      <c r="I37" s="84"/>
      <c r="J37" s="84"/>
      <c r="K37" s="84"/>
      <c r="L37" s="83"/>
      <c r="M37" s="84" t="s">
        <v>2104</v>
      </c>
      <c r="N37" s="84"/>
      <c r="O37" s="84"/>
      <c r="P37" s="84"/>
      <c r="Q37" s="84"/>
      <c r="R37" s="84"/>
      <c r="S37" s="84"/>
      <c r="T37" s="84"/>
      <c r="U37" s="84"/>
      <c r="V37" s="84"/>
      <c r="W37" s="84"/>
      <c r="X37" s="84"/>
      <c r="Y37" s="84"/>
      <c r="Z37" s="84"/>
      <c r="AA37" s="84"/>
      <c r="AB37" s="84"/>
      <c r="AC37" s="84"/>
      <c r="AD37" s="84"/>
      <c r="AE37" s="84"/>
      <c r="AF37" s="84"/>
      <c r="AG37" s="84"/>
      <c r="AH37" s="146"/>
      <c r="AI37" s="70"/>
      <c r="AJ37" s="70"/>
      <c r="AK37" s="70"/>
      <c r="AL37" s="70"/>
      <c r="AM37" s="70"/>
      <c r="AN37" s="70"/>
      <c r="AO37" s="70"/>
      <c r="AP37" s="70"/>
      <c r="AQ37" s="70"/>
      <c r="AR37" s="70"/>
      <c r="AS37" s="70"/>
      <c r="AT37" s="70"/>
      <c r="AU37" s="70"/>
      <c r="AV37" s="70"/>
    </row>
    <row r="38" ht="13.5" customHeight="1" spans="1:48">
      <c r="A38" s="62">
        <v>39</v>
      </c>
      <c r="B38" s="62">
        <f>LARGE($A$1:$A$83,1)</f>
        <v>84</v>
      </c>
      <c r="C38" s="126"/>
      <c r="D38" s="68"/>
      <c r="E38" s="68"/>
      <c r="F38" s="83"/>
      <c r="G38" s="84"/>
      <c r="H38" s="84"/>
      <c r="I38" s="84"/>
      <c r="J38" s="84"/>
      <c r="K38" s="84"/>
      <c r="L38" s="83"/>
      <c r="M38" s="84"/>
      <c r="N38" s="84"/>
      <c r="O38" s="84"/>
      <c r="P38" s="84"/>
      <c r="Q38" s="84"/>
      <c r="R38" s="84"/>
      <c r="S38" s="84"/>
      <c r="T38" s="84"/>
      <c r="U38" s="84"/>
      <c r="V38" s="84"/>
      <c r="W38" s="84"/>
      <c r="X38" s="84"/>
      <c r="Y38" s="84"/>
      <c r="Z38" s="84"/>
      <c r="AA38" s="84"/>
      <c r="AB38" s="84"/>
      <c r="AC38" s="84"/>
      <c r="AD38" s="84"/>
      <c r="AE38" s="84"/>
      <c r="AF38" s="84"/>
      <c r="AG38" s="84"/>
      <c r="AH38" s="146"/>
      <c r="AI38" s="70"/>
      <c r="AJ38" s="70"/>
      <c r="AK38" s="70"/>
      <c r="AL38" s="70"/>
      <c r="AM38" s="70"/>
      <c r="AN38" s="70"/>
      <c r="AO38" s="70"/>
      <c r="AP38" s="70"/>
      <c r="AQ38" s="70"/>
      <c r="AR38" s="70"/>
      <c r="AS38" s="70"/>
      <c r="AT38" s="70"/>
      <c r="AU38" s="70"/>
      <c r="AV38" s="70"/>
    </row>
    <row r="39" ht="13.5" customHeight="1" spans="1:48">
      <c r="A39" s="62">
        <v>40</v>
      </c>
      <c r="B39" s="62">
        <f>LARGE($A$1:$A$83,1)</f>
        <v>84</v>
      </c>
      <c r="C39" s="126"/>
      <c r="D39" s="68"/>
      <c r="E39" s="68"/>
      <c r="F39" s="77" t="s">
        <v>2108</v>
      </c>
      <c r="G39" s="78"/>
      <c r="H39" s="78"/>
      <c r="I39" s="78"/>
      <c r="J39" s="78"/>
      <c r="K39" s="78"/>
      <c r="L39" s="77" t="s">
        <v>2109</v>
      </c>
      <c r="M39" s="78"/>
      <c r="N39" s="78"/>
      <c r="O39" s="78"/>
      <c r="P39" s="78"/>
      <c r="Q39" s="78"/>
      <c r="R39" s="78"/>
      <c r="S39" s="78"/>
      <c r="T39" s="78"/>
      <c r="U39" s="78"/>
      <c r="V39" s="78"/>
      <c r="W39" s="78"/>
      <c r="X39" s="78"/>
      <c r="Y39" s="78"/>
      <c r="Z39" s="78"/>
      <c r="AA39" s="78"/>
      <c r="AB39" s="78"/>
      <c r="AC39" s="78"/>
      <c r="AD39" s="78"/>
      <c r="AE39" s="78"/>
      <c r="AF39" s="78"/>
      <c r="AG39" s="78"/>
      <c r="AH39" s="158"/>
      <c r="AI39" s="70"/>
      <c r="AJ39" s="70"/>
      <c r="AK39" s="70"/>
      <c r="AL39" s="70"/>
      <c r="AM39" s="70"/>
      <c r="AN39" s="70"/>
      <c r="AO39" s="70"/>
      <c r="AP39" s="70"/>
      <c r="AQ39" s="70"/>
      <c r="AR39" s="70"/>
      <c r="AS39" s="70"/>
      <c r="AT39" s="70"/>
      <c r="AU39" s="70"/>
      <c r="AV39" s="70"/>
    </row>
    <row r="40" ht="13.5" customHeight="1" spans="1:48">
      <c r="A40" s="62">
        <v>41</v>
      </c>
      <c r="B40" s="62">
        <f>LARGE($A$1:$A$83,1)</f>
        <v>84</v>
      </c>
      <c r="C40" s="126"/>
      <c r="D40" s="68"/>
      <c r="E40" s="68"/>
      <c r="F40" s="83"/>
      <c r="G40" s="84"/>
      <c r="H40" s="84"/>
      <c r="I40" s="84"/>
      <c r="J40" s="84"/>
      <c r="K40" s="84"/>
      <c r="L40" s="83"/>
      <c r="M40" s="84" t="s">
        <v>2110</v>
      </c>
      <c r="N40" s="84"/>
      <c r="O40" s="84"/>
      <c r="P40" s="84"/>
      <c r="Q40" s="84"/>
      <c r="R40" s="84"/>
      <c r="S40" s="84"/>
      <c r="T40" s="84"/>
      <c r="U40" s="84"/>
      <c r="V40" s="84"/>
      <c r="W40" s="84"/>
      <c r="X40" s="84"/>
      <c r="Y40" s="84"/>
      <c r="Z40" s="84"/>
      <c r="AA40" s="84"/>
      <c r="AB40" s="84"/>
      <c r="AC40" s="84"/>
      <c r="AD40" s="84"/>
      <c r="AE40" s="84"/>
      <c r="AF40" s="84"/>
      <c r="AG40" s="84"/>
      <c r="AH40" s="146"/>
      <c r="AI40" s="70"/>
      <c r="AJ40" s="70"/>
      <c r="AK40" s="70"/>
      <c r="AL40" s="70"/>
      <c r="AM40" s="70"/>
      <c r="AN40" s="70"/>
      <c r="AO40" s="70"/>
      <c r="AP40" s="70"/>
      <c r="AQ40" s="70"/>
      <c r="AR40" s="70"/>
      <c r="AS40" s="70"/>
      <c r="AT40" s="70"/>
      <c r="AU40" s="70"/>
      <c r="AV40" s="70"/>
    </row>
    <row r="41" ht="13.5" customHeight="1" spans="1:48">
      <c r="A41" s="62">
        <v>42</v>
      </c>
      <c r="B41" s="62">
        <f>LARGE($A$1:$A$83,1)</f>
        <v>84</v>
      </c>
      <c r="C41" s="126"/>
      <c r="D41" s="68"/>
      <c r="E41" s="68"/>
      <c r="F41" s="83"/>
      <c r="G41" s="84"/>
      <c r="H41" s="84"/>
      <c r="I41" s="84"/>
      <c r="J41" s="84"/>
      <c r="K41" s="84"/>
      <c r="L41" s="83"/>
      <c r="M41" s="84"/>
      <c r="N41" s="95"/>
      <c r="O41" s="84"/>
      <c r="P41" s="84"/>
      <c r="Q41" s="84"/>
      <c r="R41" s="84"/>
      <c r="S41" s="84"/>
      <c r="T41" s="84"/>
      <c r="U41" s="84"/>
      <c r="V41" s="84"/>
      <c r="W41" s="84"/>
      <c r="X41" s="84"/>
      <c r="Y41" s="84"/>
      <c r="Z41" s="84"/>
      <c r="AA41" s="84"/>
      <c r="AB41" s="84"/>
      <c r="AC41" s="84"/>
      <c r="AD41" s="84"/>
      <c r="AE41" s="84"/>
      <c r="AF41" s="84"/>
      <c r="AG41" s="84"/>
      <c r="AH41" s="146"/>
      <c r="AI41" s="70"/>
      <c r="AJ41" s="70"/>
      <c r="AK41" s="70"/>
      <c r="AL41" s="70"/>
      <c r="AM41" s="70"/>
      <c r="AN41" s="70"/>
      <c r="AO41" s="70"/>
      <c r="AP41" s="70"/>
      <c r="AQ41" s="70"/>
      <c r="AR41" s="70"/>
      <c r="AS41" s="70"/>
      <c r="AT41" s="70"/>
      <c r="AU41" s="70"/>
      <c r="AV41" s="70"/>
    </row>
    <row r="42" ht="13.5" customHeight="1" spans="1:48">
      <c r="A42" s="62">
        <v>43</v>
      </c>
      <c r="B42" s="62">
        <f>LARGE($A$1:$A$83,1)</f>
        <v>84</v>
      </c>
      <c r="C42" s="126"/>
      <c r="D42" s="68"/>
      <c r="E42" s="68"/>
      <c r="F42" s="83"/>
      <c r="G42" s="84"/>
      <c r="H42" s="84"/>
      <c r="I42" s="84"/>
      <c r="J42" s="84"/>
      <c r="K42" s="84"/>
      <c r="L42" s="83" t="s">
        <v>2111</v>
      </c>
      <c r="M42" s="84"/>
      <c r="N42" s="84"/>
      <c r="O42" s="84"/>
      <c r="P42" s="84"/>
      <c r="Q42" s="84"/>
      <c r="R42" s="84"/>
      <c r="S42" s="84"/>
      <c r="T42" s="84"/>
      <c r="U42" s="84"/>
      <c r="V42" s="84"/>
      <c r="W42" s="84"/>
      <c r="X42" s="84"/>
      <c r="Y42" s="84"/>
      <c r="Z42" s="84"/>
      <c r="AA42" s="84"/>
      <c r="AB42" s="84"/>
      <c r="AC42" s="84"/>
      <c r="AD42" s="84"/>
      <c r="AE42" s="84"/>
      <c r="AF42" s="84"/>
      <c r="AG42" s="84"/>
      <c r="AH42" s="146"/>
      <c r="AI42" s="70"/>
      <c r="AJ42" s="70"/>
      <c r="AK42" s="70"/>
      <c r="AL42" s="70"/>
      <c r="AM42" s="70"/>
      <c r="AN42" s="70"/>
      <c r="AO42" s="70"/>
      <c r="AP42" s="70"/>
      <c r="AQ42" s="70"/>
      <c r="AR42" s="70"/>
      <c r="AS42" s="70"/>
      <c r="AT42" s="70"/>
      <c r="AU42" s="70"/>
      <c r="AV42" s="70"/>
    </row>
    <row r="43" ht="13.5" customHeight="1" spans="1:48">
      <c r="A43" s="62">
        <v>44</v>
      </c>
      <c r="B43" s="62">
        <f>LARGE($A$1:$A$83,1)</f>
        <v>84</v>
      </c>
      <c r="C43" s="126"/>
      <c r="D43" s="68"/>
      <c r="E43" s="68"/>
      <c r="F43" s="83"/>
      <c r="G43" s="84"/>
      <c r="H43" s="84"/>
      <c r="I43" s="84"/>
      <c r="J43" s="84"/>
      <c r="K43" s="84"/>
      <c r="L43" s="83"/>
      <c r="M43" s="84"/>
      <c r="N43" s="84"/>
      <c r="O43" s="84"/>
      <c r="P43" s="84"/>
      <c r="Q43" s="84"/>
      <c r="R43" s="84"/>
      <c r="S43" s="84"/>
      <c r="T43" s="84"/>
      <c r="U43" s="84"/>
      <c r="V43" s="84"/>
      <c r="W43" s="84"/>
      <c r="X43" s="84"/>
      <c r="Y43" s="84"/>
      <c r="Z43" s="84"/>
      <c r="AA43" s="84"/>
      <c r="AB43" s="84"/>
      <c r="AC43" s="84"/>
      <c r="AD43" s="84"/>
      <c r="AE43" s="84"/>
      <c r="AF43" s="84"/>
      <c r="AG43" s="84"/>
      <c r="AH43" s="146"/>
      <c r="AI43" s="70"/>
      <c r="AJ43" s="70"/>
      <c r="AK43" s="70"/>
      <c r="AL43" s="70"/>
      <c r="AM43" s="70"/>
      <c r="AN43" s="70"/>
      <c r="AO43" s="70"/>
      <c r="AP43" s="70"/>
      <c r="AQ43" s="70"/>
      <c r="AR43" s="70"/>
      <c r="AS43" s="70"/>
      <c r="AT43" s="70"/>
      <c r="AU43" s="70"/>
      <c r="AV43" s="70"/>
    </row>
    <row r="44" ht="13.5" customHeight="1" spans="1:48">
      <c r="A44" s="62">
        <v>45</v>
      </c>
      <c r="B44" s="62">
        <f>LARGE($A$1:$A$83,1)</f>
        <v>84</v>
      </c>
      <c r="C44" s="126"/>
      <c r="D44" s="68"/>
      <c r="E44" s="68"/>
      <c r="F44" s="83"/>
      <c r="G44" s="84"/>
      <c r="H44" s="84"/>
      <c r="I44" s="84"/>
      <c r="J44" s="84"/>
      <c r="K44" s="84"/>
      <c r="L44" s="83" t="s">
        <v>2112</v>
      </c>
      <c r="M44" s="84"/>
      <c r="N44" s="84"/>
      <c r="O44" s="84"/>
      <c r="P44" s="84"/>
      <c r="Q44" s="84"/>
      <c r="R44" s="84"/>
      <c r="S44" s="84"/>
      <c r="T44" s="84"/>
      <c r="U44" s="84"/>
      <c r="V44" s="84"/>
      <c r="W44" s="84"/>
      <c r="X44" s="84"/>
      <c r="Y44" s="84"/>
      <c r="Z44" s="84"/>
      <c r="AA44" s="84"/>
      <c r="AB44" s="84"/>
      <c r="AC44" s="84"/>
      <c r="AD44" s="84"/>
      <c r="AE44" s="84"/>
      <c r="AF44" s="84"/>
      <c r="AG44" s="84"/>
      <c r="AH44" s="146"/>
      <c r="AI44" s="70"/>
      <c r="AJ44" s="70"/>
      <c r="AK44" s="70"/>
      <c r="AL44" s="70"/>
      <c r="AM44" s="70"/>
      <c r="AN44" s="70"/>
      <c r="AO44" s="70"/>
      <c r="AP44" s="70"/>
      <c r="AQ44" s="70"/>
      <c r="AR44" s="70"/>
      <c r="AS44" s="70"/>
      <c r="AT44" s="70"/>
      <c r="AU44" s="70"/>
      <c r="AV44" s="70"/>
    </row>
    <row r="45" ht="13.5" customHeight="1" spans="1:48">
      <c r="A45" s="62">
        <v>46</v>
      </c>
      <c r="B45" s="62">
        <f>LARGE($A$1:$A$83,1)</f>
        <v>84</v>
      </c>
      <c r="C45" s="126"/>
      <c r="D45" s="68"/>
      <c r="E45" s="68"/>
      <c r="F45" s="83"/>
      <c r="G45" s="84"/>
      <c r="H45" s="84"/>
      <c r="I45" s="84"/>
      <c r="J45" s="84"/>
      <c r="K45" s="84"/>
      <c r="L45" s="83"/>
      <c r="M45" s="84"/>
      <c r="N45" s="84"/>
      <c r="O45" s="84"/>
      <c r="P45" s="84"/>
      <c r="Q45" s="84"/>
      <c r="R45" s="84"/>
      <c r="S45" s="84"/>
      <c r="T45" s="84"/>
      <c r="U45" s="84"/>
      <c r="V45" s="84"/>
      <c r="W45" s="84"/>
      <c r="X45" s="84"/>
      <c r="Y45" s="84"/>
      <c r="Z45" s="84"/>
      <c r="AA45" s="84"/>
      <c r="AB45" s="84"/>
      <c r="AC45" s="84"/>
      <c r="AD45" s="84"/>
      <c r="AE45" s="84"/>
      <c r="AF45" s="84"/>
      <c r="AG45" s="84"/>
      <c r="AH45" s="146"/>
      <c r="AI45" s="70"/>
      <c r="AJ45" s="70"/>
      <c r="AK45" s="70"/>
      <c r="AL45" s="70"/>
      <c r="AM45" s="70"/>
      <c r="AN45" s="70"/>
      <c r="AO45" s="70"/>
      <c r="AP45" s="70"/>
      <c r="AQ45" s="70"/>
      <c r="AR45" s="70"/>
      <c r="AS45" s="70"/>
      <c r="AT45" s="70"/>
      <c r="AU45" s="70"/>
      <c r="AV45" s="70"/>
    </row>
    <row r="46" ht="13.5" customHeight="1" spans="1:48">
      <c r="A46" s="62">
        <v>47</v>
      </c>
      <c r="B46" s="62">
        <f>LARGE($A$1:$A$83,1)</f>
        <v>84</v>
      </c>
      <c r="C46" s="70"/>
      <c r="D46" s="70"/>
      <c r="E46" s="70"/>
      <c r="F46" s="83"/>
      <c r="G46" s="84"/>
      <c r="H46" s="84"/>
      <c r="I46" s="84"/>
      <c r="J46" s="84"/>
      <c r="K46" s="84"/>
      <c r="L46" s="83" t="s">
        <v>2113</v>
      </c>
      <c r="M46" s="84"/>
      <c r="N46" s="84"/>
      <c r="O46" s="84"/>
      <c r="P46" s="84"/>
      <c r="Q46" s="84"/>
      <c r="R46" s="84"/>
      <c r="S46" s="84"/>
      <c r="T46" s="84"/>
      <c r="U46" s="84"/>
      <c r="V46" s="84"/>
      <c r="W46" s="84"/>
      <c r="X46" s="84"/>
      <c r="Y46" s="84"/>
      <c r="Z46" s="84"/>
      <c r="AA46" s="84"/>
      <c r="AB46" s="84"/>
      <c r="AC46" s="84"/>
      <c r="AD46" s="84"/>
      <c r="AE46" s="84"/>
      <c r="AF46" s="84"/>
      <c r="AG46" s="84"/>
      <c r="AH46" s="146"/>
      <c r="AI46" s="70"/>
      <c r="AJ46" s="70"/>
      <c r="AK46" s="70"/>
      <c r="AL46" s="70"/>
      <c r="AM46" s="70"/>
      <c r="AN46" s="70"/>
      <c r="AO46" s="70"/>
      <c r="AP46" s="70"/>
      <c r="AQ46" s="70"/>
      <c r="AR46" s="70"/>
      <c r="AS46" s="70"/>
      <c r="AT46" s="70"/>
      <c r="AU46" s="70"/>
      <c r="AV46" s="70"/>
    </row>
    <row r="47" ht="13.5" customHeight="1" spans="1:48">
      <c r="A47" s="62">
        <v>48</v>
      </c>
      <c r="B47" s="62">
        <f>LARGE($A$1:$A$83,1)</f>
        <v>84</v>
      </c>
      <c r="C47" s="70"/>
      <c r="D47" s="70"/>
      <c r="E47" s="70"/>
      <c r="F47" s="152"/>
      <c r="G47" s="153"/>
      <c r="H47" s="153"/>
      <c r="I47" s="153"/>
      <c r="J47" s="153"/>
      <c r="K47" s="153"/>
      <c r="L47" s="152"/>
      <c r="M47" s="153"/>
      <c r="N47" s="153"/>
      <c r="O47" s="153"/>
      <c r="P47" s="153"/>
      <c r="Q47" s="153"/>
      <c r="R47" s="153"/>
      <c r="S47" s="153"/>
      <c r="T47" s="153"/>
      <c r="U47" s="153"/>
      <c r="V47" s="153"/>
      <c r="W47" s="153"/>
      <c r="X47" s="153"/>
      <c r="Y47" s="153"/>
      <c r="Z47" s="153"/>
      <c r="AA47" s="153"/>
      <c r="AB47" s="153"/>
      <c r="AC47" s="153"/>
      <c r="AD47" s="153"/>
      <c r="AE47" s="153"/>
      <c r="AF47" s="153"/>
      <c r="AG47" s="153"/>
      <c r="AH47" s="159"/>
      <c r="AI47" s="70"/>
      <c r="AJ47" s="70"/>
      <c r="AK47" s="70"/>
      <c r="AL47" s="70"/>
      <c r="AM47" s="70"/>
      <c r="AN47" s="70"/>
      <c r="AO47" s="70"/>
      <c r="AP47" s="70"/>
      <c r="AQ47" s="70"/>
      <c r="AR47" s="70"/>
      <c r="AS47" s="70"/>
      <c r="AT47" s="70"/>
      <c r="AU47" s="70"/>
      <c r="AV47" s="70"/>
    </row>
    <row r="48" ht="13.5" customHeight="1" spans="1:48">
      <c r="A48" s="62">
        <v>49</v>
      </c>
      <c r="B48" s="62">
        <f>LARGE($A$1:$A$83,1)</f>
        <v>84</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row>
    <row r="49" ht="13.5" customHeight="1" spans="1:48">
      <c r="A49" s="62">
        <v>50</v>
      </c>
      <c r="B49" s="62">
        <f>LARGE($A$1:$A$83,1)</f>
        <v>84</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row>
    <row r="50" ht="13.5" customHeight="1" spans="1:48">
      <c r="A50" s="62">
        <v>51</v>
      </c>
      <c r="B50" s="62">
        <f>LARGE($A$1:$A$83,1)</f>
        <v>84</v>
      </c>
      <c r="C50" s="70"/>
      <c r="D50" s="70"/>
      <c r="E50" s="70"/>
      <c r="F50" s="70"/>
      <c r="G50" s="70" t="s">
        <v>2114</v>
      </c>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row>
    <row r="51" ht="13.5" customHeight="1" spans="1:48">
      <c r="A51" s="62">
        <v>52</v>
      </c>
      <c r="B51" s="62">
        <f>LARGE($A$1:$A$83,1)</f>
        <v>84</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row>
    <row r="52" ht="13.5" customHeight="1" spans="1:48">
      <c r="A52" s="62">
        <v>53</v>
      </c>
      <c r="B52" s="62">
        <f>LARGE($A$1:$A$83,1)</f>
        <v>84</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row>
    <row r="53" ht="13.5" customHeight="1" spans="1:48">
      <c r="A53" s="62">
        <v>54</v>
      </c>
      <c r="B53" s="62">
        <f>LARGE($A$1:$A$83,1)</f>
        <v>84</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row>
    <row r="54" ht="13.5" customHeight="1" spans="1:48">
      <c r="A54" s="62">
        <v>55</v>
      </c>
      <c r="B54" s="62">
        <f>LARGE($A$1:$A$83,1)</f>
        <v>84</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row>
    <row r="55" ht="13.5" customHeight="1" spans="1:48">
      <c r="A55" s="62">
        <v>56</v>
      </c>
      <c r="B55" s="62">
        <f>LARGE($A$1:$A$83,1)</f>
        <v>84</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row>
    <row r="56" ht="13.5" customHeight="1" spans="1:48">
      <c r="A56" s="62">
        <v>57</v>
      </c>
      <c r="B56" s="62">
        <f>LARGE($A$1:$A$83,1)</f>
        <v>84</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row>
    <row r="57" ht="13.5" customHeight="1" spans="1:48">
      <c r="A57" s="62">
        <v>58</v>
      </c>
      <c r="B57" s="62">
        <f>LARGE($A$1:$A$83,1)</f>
        <v>84</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row>
    <row r="58" ht="13.5" customHeight="1" spans="1:48">
      <c r="A58" s="62">
        <v>59</v>
      </c>
      <c r="B58" s="62">
        <f>LARGE($A$1:$A$83,1)</f>
        <v>84</v>
      </c>
      <c r="C58" s="70"/>
      <c r="D58" s="70"/>
      <c r="E58" s="70"/>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70"/>
      <c r="AM58" s="70"/>
      <c r="AN58" s="70"/>
      <c r="AO58" s="70"/>
      <c r="AP58" s="70"/>
      <c r="AQ58" s="70"/>
      <c r="AR58" s="70"/>
      <c r="AS58" s="70"/>
      <c r="AT58" s="70"/>
      <c r="AU58" s="70"/>
      <c r="AV58" s="70"/>
    </row>
    <row r="59" ht="13.5" customHeight="1" spans="1:48">
      <c r="A59" s="62">
        <v>60</v>
      </c>
      <c r="B59" s="62">
        <f>LARGE($A$1:$A$83,1)</f>
        <v>84</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row>
    <row r="60" ht="13.5" customHeight="1" spans="1:48">
      <c r="A60" s="62">
        <v>61</v>
      </c>
      <c r="B60" s="62">
        <f>LARGE($A$1:$A$83,1)</f>
        <v>84</v>
      </c>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row>
    <row r="61" ht="13.5" customHeight="1" spans="1:48">
      <c r="A61" s="62">
        <v>62</v>
      </c>
      <c r="B61" s="62">
        <f>LARGE($A$1:$A$83,1)</f>
        <v>84</v>
      </c>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row>
    <row r="62" ht="13.5" customHeight="1" spans="1:48">
      <c r="A62" s="62">
        <v>63</v>
      </c>
      <c r="B62" s="62">
        <f>LARGE($A$1:$A$83,1)</f>
        <v>84</v>
      </c>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row>
    <row r="63" ht="13.5" customHeight="1" spans="1:48">
      <c r="A63" s="62">
        <v>64</v>
      </c>
      <c r="B63" s="62">
        <f>LARGE($A$1:$A$83,1)</f>
        <v>84</v>
      </c>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row>
    <row r="64" ht="13.5" customHeight="1" spans="1:48">
      <c r="A64" s="62">
        <v>65</v>
      </c>
      <c r="B64" s="62">
        <f>LARGE($A$1:$A$83,1)</f>
        <v>84</v>
      </c>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row>
    <row r="65" ht="13.5" customHeight="1" spans="1:48">
      <c r="A65" s="62">
        <v>66</v>
      </c>
      <c r="B65" s="62">
        <f>LARGE($A$1:$A$83,1)</f>
        <v>84</v>
      </c>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row>
    <row r="66" ht="13.5" customHeight="1" spans="1:48">
      <c r="A66" s="62">
        <v>67</v>
      </c>
      <c r="B66" s="62">
        <f>LARGE($A$1:$A$83,1)</f>
        <v>84</v>
      </c>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row>
    <row r="67" ht="13.5" customHeight="1" spans="1:48">
      <c r="A67" s="62">
        <v>68</v>
      </c>
      <c r="B67" s="62">
        <f>LARGE($A$1:$A$83,1)</f>
        <v>84</v>
      </c>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row>
    <row r="68" ht="13.5" customHeight="1" spans="1:48">
      <c r="A68" s="62">
        <v>69</v>
      </c>
      <c r="B68" s="62">
        <f>LARGE($A$1:$A$83,1)</f>
        <v>84</v>
      </c>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row>
    <row r="69" ht="13.5" customHeight="1" spans="1:48">
      <c r="A69" s="62">
        <v>70</v>
      </c>
      <c r="B69" s="62">
        <f>LARGE($A$1:$A$83,1)</f>
        <v>84</v>
      </c>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row>
    <row r="70" ht="13.5" customHeight="1" spans="1:48">
      <c r="A70" s="62">
        <v>71</v>
      </c>
      <c r="B70" s="62">
        <f>LARGE($A$1:$A$83,1)</f>
        <v>84</v>
      </c>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row>
    <row r="71" ht="13.5" customHeight="1" spans="1:48">
      <c r="A71" s="62">
        <v>72</v>
      </c>
      <c r="B71" s="62">
        <f>LARGE($A$1:$A$83,1)</f>
        <v>84</v>
      </c>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row>
    <row r="72" ht="13.5" customHeight="1" spans="1:48">
      <c r="A72" s="62">
        <v>73</v>
      </c>
      <c r="B72" s="62">
        <f>LARGE($A$1:$A$83,1)</f>
        <v>84</v>
      </c>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row>
    <row r="73" ht="13.5" customHeight="1" spans="1:48">
      <c r="A73" s="62">
        <v>74</v>
      </c>
      <c r="B73" s="62">
        <f>LARGE($A$1:$A$83,1)</f>
        <v>84</v>
      </c>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row>
    <row r="74" ht="13.5" customHeight="1" spans="1:48">
      <c r="A74" s="62">
        <v>75</v>
      </c>
      <c r="B74" s="62">
        <f>LARGE($A$1:$A$83,1)</f>
        <v>84</v>
      </c>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row>
    <row r="75" ht="13.5" customHeight="1" spans="1:48">
      <c r="A75" s="62">
        <v>76</v>
      </c>
      <c r="B75" s="62">
        <f>LARGE($A$1:$A$83,1)</f>
        <v>84</v>
      </c>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row>
    <row r="76" ht="13.5" customHeight="1" spans="1:48">
      <c r="A76" s="62">
        <v>77</v>
      </c>
      <c r="B76" s="62">
        <f>LARGE($A$1:$A$83,1)</f>
        <v>84</v>
      </c>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row>
    <row r="77" ht="13.5" customHeight="1" spans="1:48">
      <c r="A77" s="62">
        <v>78</v>
      </c>
      <c r="B77" s="62">
        <f>LARGE($A$1:$A$83,1)</f>
        <v>84</v>
      </c>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row>
    <row r="78" ht="13.5" customHeight="1" spans="1:48">
      <c r="A78" s="62">
        <v>79</v>
      </c>
      <c r="B78" s="62">
        <f>LARGE($A$1:$A$83,1)</f>
        <v>84</v>
      </c>
      <c r="C78" s="70"/>
      <c r="D78" s="70"/>
      <c r="E78" s="70"/>
      <c r="F78" s="70"/>
      <c r="G78" s="70"/>
      <c r="H78" s="70"/>
      <c r="I78" s="70"/>
      <c r="J78" s="70"/>
      <c r="K78" s="70"/>
      <c r="L78" s="70"/>
      <c r="M78" s="70"/>
      <c r="N78" s="108"/>
      <c r="O78" s="70" t="s">
        <v>2115</v>
      </c>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row>
    <row r="79" ht="13.5" customHeight="1" spans="1:48">
      <c r="A79" s="62">
        <v>80</v>
      </c>
      <c r="B79" s="62">
        <f>LARGE($A$1:$A$83,1)</f>
        <v>84</v>
      </c>
      <c r="C79" s="70"/>
      <c r="D79" s="70"/>
      <c r="E79" s="70"/>
      <c r="F79" s="70"/>
      <c r="G79" s="70"/>
      <c r="H79" s="70"/>
      <c r="I79" s="70"/>
      <c r="J79" s="70"/>
      <c r="K79" s="70"/>
      <c r="L79" s="70"/>
      <c r="M79" s="70"/>
      <c r="N79" s="70"/>
      <c r="O79" s="108"/>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row>
    <row r="80" ht="13.5" customHeight="1" spans="1:48">
      <c r="A80" s="62">
        <v>81</v>
      </c>
      <c r="B80" s="62">
        <f>LARGE($A$1:$A$83,1)</f>
        <v>84</v>
      </c>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row>
    <row r="81" ht="13.5" customHeight="1" spans="1:48">
      <c r="A81" s="62">
        <v>83</v>
      </c>
      <c r="B81" s="62">
        <f>LARGE($A$1:$A$83,1)</f>
        <v>84</v>
      </c>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row>
    <row r="82" ht="13.5" customHeight="1" spans="1:48">
      <c r="A82" s="62">
        <v>84</v>
      </c>
      <c r="B82" s="62">
        <f>LARGE($A$1:$A$83,1)</f>
        <v>84</v>
      </c>
      <c r="C82" s="68"/>
      <c r="D82" s="126"/>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70"/>
      <c r="AK82" s="70"/>
      <c r="AL82" s="70"/>
      <c r="AM82" s="70"/>
      <c r="AN82" s="70"/>
      <c r="AO82" s="70"/>
      <c r="AP82" s="70"/>
      <c r="AQ82" s="70"/>
      <c r="AR82" s="70"/>
      <c r="AS82" s="70"/>
      <c r="AT82" s="70"/>
      <c r="AU82" s="70"/>
      <c r="AV82" s="70"/>
    </row>
    <row r="83" ht="13.5" customHeight="1" spans="1:48">
      <c r="A83" s="62" t="s">
        <v>1855</v>
      </c>
      <c r="B83" s="62" t="s">
        <v>1855</v>
      </c>
      <c r="C83" s="68"/>
      <c r="D83" s="126"/>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70"/>
      <c r="AK83" s="70"/>
      <c r="AL83" s="70"/>
      <c r="AM83" s="70"/>
      <c r="AN83" s="70"/>
      <c r="AO83" s="70"/>
      <c r="AP83" s="70"/>
      <c r="AQ83" s="70"/>
      <c r="AR83" s="70"/>
      <c r="AS83" s="70"/>
      <c r="AT83" s="70"/>
      <c r="AU83" s="70"/>
      <c r="AV83" s="70"/>
    </row>
    <row r="84" ht="13.5" customHeight="1" spans="3:48">
      <c r="C84" s="68"/>
      <c r="D84" s="126"/>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70"/>
      <c r="AK84" s="70"/>
      <c r="AL84" s="70"/>
      <c r="AM84" s="70"/>
      <c r="AN84" s="70"/>
      <c r="AO84" s="70"/>
      <c r="AP84" s="70"/>
      <c r="AQ84" s="70"/>
      <c r="AR84" s="70"/>
      <c r="AS84" s="70"/>
      <c r="AT84" s="70"/>
      <c r="AU84" s="70"/>
      <c r="AV84" s="70"/>
    </row>
    <row r="85" ht="13.5" customHeight="1" spans="3:48">
      <c r="C85" s="68"/>
      <c r="D85" s="126"/>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70"/>
      <c r="AK85" s="70"/>
      <c r="AL85" s="70"/>
      <c r="AM85" s="70"/>
      <c r="AN85" s="70"/>
      <c r="AO85" s="70"/>
      <c r="AP85" s="70"/>
      <c r="AQ85" s="70"/>
      <c r="AR85" s="70"/>
      <c r="AS85" s="70"/>
      <c r="AT85" s="70"/>
      <c r="AU85" s="70"/>
      <c r="AV85" s="70"/>
    </row>
    <row r="86" ht="13.5" customHeight="1" spans="3:48">
      <c r="C86" s="68"/>
      <c r="D86" s="126"/>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70"/>
      <c r="AK86" s="70"/>
      <c r="AL86" s="70"/>
      <c r="AM86" s="70"/>
      <c r="AN86" s="70"/>
      <c r="AO86" s="70"/>
      <c r="AP86" s="70"/>
      <c r="AQ86" s="70"/>
      <c r="AR86" s="70"/>
      <c r="AS86" s="70"/>
      <c r="AT86" s="70"/>
      <c r="AU86" s="70"/>
      <c r="AV86" s="70"/>
    </row>
    <row r="87" ht="13.5" customHeight="1" spans="3:48">
      <c r="C87" s="68"/>
      <c r="D87" s="126"/>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70"/>
      <c r="AK87" s="70"/>
      <c r="AL87" s="70"/>
      <c r="AM87" s="70"/>
      <c r="AN87" s="70"/>
      <c r="AO87" s="70"/>
      <c r="AP87" s="70"/>
      <c r="AQ87" s="70"/>
      <c r="AR87" s="70"/>
      <c r="AS87" s="70"/>
      <c r="AT87" s="70"/>
      <c r="AU87" s="70"/>
      <c r="AV87" s="70"/>
    </row>
    <row r="88" ht="13.5" customHeight="1" spans="3:48">
      <c r="C88" s="68"/>
      <c r="D88" s="126"/>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70"/>
      <c r="AK88" s="70"/>
      <c r="AL88" s="70"/>
      <c r="AM88" s="70"/>
      <c r="AN88" s="70"/>
      <c r="AO88" s="70"/>
      <c r="AP88" s="70"/>
      <c r="AQ88" s="70"/>
      <c r="AR88" s="70"/>
      <c r="AS88" s="70"/>
      <c r="AT88" s="70"/>
      <c r="AU88" s="70"/>
      <c r="AV88" s="70"/>
    </row>
    <row r="89" ht="13.5" customHeight="1" spans="3:48">
      <c r="C89" s="68"/>
      <c r="D89" s="126"/>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70"/>
      <c r="AK89" s="70"/>
      <c r="AL89" s="70"/>
      <c r="AM89" s="70"/>
      <c r="AN89" s="70"/>
      <c r="AO89" s="70"/>
      <c r="AP89" s="70"/>
      <c r="AQ89" s="70"/>
      <c r="AR89" s="70"/>
      <c r="AS89" s="70"/>
      <c r="AT89" s="70"/>
      <c r="AU89" s="70"/>
      <c r="AV89" s="70"/>
    </row>
    <row r="90" ht="13.5" customHeight="1" spans="3:48">
      <c r="C90" s="68"/>
      <c r="D90" s="126"/>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70"/>
      <c r="AK90" s="70"/>
      <c r="AL90" s="70"/>
      <c r="AM90" s="70"/>
      <c r="AN90" s="70"/>
      <c r="AO90" s="70"/>
      <c r="AP90" s="70"/>
      <c r="AQ90" s="70"/>
      <c r="AR90" s="70"/>
      <c r="AS90" s="70"/>
      <c r="AT90" s="70"/>
      <c r="AU90" s="70"/>
      <c r="AV90" s="70"/>
    </row>
    <row r="91" ht="13.5" customHeight="1" spans="3:48">
      <c r="C91" s="68"/>
      <c r="D91" s="126"/>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70"/>
      <c r="AK91" s="70"/>
      <c r="AL91" s="70"/>
      <c r="AM91" s="70"/>
      <c r="AN91" s="70"/>
      <c r="AO91" s="70"/>
      <c r="AP91" s="70"/>
      <c r="AQ91" s="70"/>
      <c r="AR91" s="70"/>
      <c r="AS91" s="70"/>
      <c r="AT91" s="70"/>
      <c r="AU91" s="70"/>
      <c r="AV91" s="70"/>
    </row>
    <row r="92" ht="13.5" customHeight="1" spans="3:48">
      <c r="C92" s="68"/>
      <c r="D92" s="126"/>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70"/>
      <c r="AK92" s="70"/>
      <c r="AL92" s="70"/>
      <c r="AM92" s="70"/>
      <c r="AN92" s="70"/>
      <c r="AO92" s="70"/>
      <c r="AP92" s="70"/>
      <c r="AQ92" s="70"/>
      <c r="AR92" s="70"/>
      <c r="AS92" s="70"/>
      <c r="AT92" s="70"/>
      <c r="AU92" s="70"/>
      <c r="AV92" s="70"/>
    </row>
    <row r="93" ht="13.5" customHeight="1" spans="3:48">
      <c r="C93" s="68"/>
      <c r="D93" s="126"/>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70"/>
      <c r="AK93" s="70"/>
      <c r="AL93" s="70"/>
      <c r="AM93" s="70"/>
      <c r="AN93" s="70"/>
      <c r="AO93" s="70"/>
      <c r="AP93" s="70"/>
      <c r="AQ93" s="70"/>
      <c r="AR93" s="70"/>
      <c r="AS93" s="70"/>
      <c r="AT93" s="70"/>
      <c r="AU93" s="70"/>
      <c r="AV93" s="70"/>
    </row>
    <row r="94" ht="13.5" customHeight="1" spans="3:48">
      <c r="C94" s="68"/>
      <c r="D94" s="126"/>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70"/>
      <c r="AK94" s="70"/>
      <c r="AL94" s="70"/>
      <c r="AM94" s="70"/>
      <c r="AN94" s="70"/>
      <c r="AO94" s="70"/>
      <c r="AP94" s="70"/>
      <c r="AQ94" s="70"/>
      <c r="AR94" s="70"/>
      <c r="AS94" s="70"/>
      <c r="AT94" s="70"/>
      <c r="AU94" s="70"/>
      <c r="AV94" s="70"/>
    </row>
    <row r="95" ht="13.5" customHeight="1" spans="3:48">
      <c r="C95" s="68"/>
      <c r="D95" s="126"/>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70"/>
      <c r="AK95" s="70"/>
      <c r="AL95" s="70"/>
      <c r="AM95" s="70"/>
      <c r="AN95" s="70"/>
      <c r="AO95" s="70"/>
      <c r="AP95" s="70"/>
      <c r="AQ95" s="70"/>
      <c r="AR95" s="70"/>
      <c r="AS95" s="70"/>
      <c r="AT95" s="70"/>
      <c r="AU95" s="70"/>
      <c r="AV95" s="70"/>
    </row>
    <row r="96" ht="13.5" customHeight="1" spans="3:48">
      <c r="C96" s="68"/>
      <c r="D96" s="126"/>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70"/>
      <c r="AK96" s="70"/>
      <c r="AL96" s="70"/>
      <c r="AM96" s="70"/>
      <c r="AN96" s="70"/>
      <c r="AO96" s="70"/>
      <c r="AP96" s="70"/>
      <c r="AQ96" s="70"/>
      <c r="AR96" s="70"/>
      <c r="AS96" s="70"/>
      <c r="AT96" s="70"/>
      <c r="AU96" s="70"/>
      <c r="AV96" s="70"/>
    </row>
    <row r="97" ht="13.5" customHeight="1" spans="3:48">
      <c r="C97" s="68"/>
      <c r="D97" s="126"/>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70"/>
      <c r="AK97" s="70"/>
      <c r="AL97" s="70"/>
      <c r="AM97" s="70"/>
      <c r="AN97" s="70"/>
      <c r="AO97" s="70"/>
      <c r="AP97" s="70"/>
      <c r="AQ97" s="70"/>
      <c r="AR97" s="70"/>
      <c r="AS97" s="70"/>
      <c r="AT97" s="70"/>
      <c r="AU97" s="70"/>
      <c r="AV97" s="70"/>
    </row>
    <row r="98" ht="13.5" customHeight="1" spans="3:48">
      <c r="C98" s="68"/>
      <c r="D98" s="126"/>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70"/>
      <c r="AK98" s="70"/>
      <c r="AL98" s="70"/>
      <c r="AM98" s="70"/>
      <c r="AN98" s="70"/>
      <c r="AO98" s="70"/>
      <c r="AP98" s="70"/>
      <c r="AQ98" s="70"/>
      <c r="AR98" s="70"/>
      <c r="AS98" s="70"/>
      <c r="AT98" s="70"/>
      <c r="AU98" s="70"/>
      <c r="AV98" s="70"/>
    </row>
    <row r="99" ht="13.5" customHeight="1" spans="3:48">
      <c r="C99" s="68"/>
      <c r="D99" s="126"/>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70"/>
      <c r="AK99" s="70"/>
      <c r="AL99" s="70"/>
      <c r="AM99" s="70"/>
      <c r="AN99" s="70"/>
      <c r="AO99" s="70"/>
      <c r="AP99" s="70"/>
      <c r="AQ99" s="70"/>
      <c r="AR99" s="70"/>
      <c r="AS99" s="70"/>
      <c r="AT99" s="70"/>
      <c r="AU99" s="70"/>
      <c r="AV99" s="70"/>
    </row>
    <row r="100" ht="13.5" customHeight="1" spans="3:48">
      <c r="C100" s="68"/>
      <c r="D100" s="126"/>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70"/>
      <c r="AK100" s="70"/>
      <c r="AL100" s="70"/>
      <c r="AM100" s="70"/>
      <c r="AN100" s="70"/>
      <c r="AO100" s="70"/>
      <c r="AP100" s="70"/>
      <c r="AQ100" s="70"/>
      <c r="AR100" s="70"/>
      <c r="AS100" s="70"/>
      <c r="AT100" s="70"/>
      <c r="AU100" s="70"/>
      <c r="AV100" s="70"/>
    </row>
    <row r="101" ht="13.5" customHeight="1" spans="3:48">
      <c r="C101" s="68"/>
      <c r="D101" s="126"/>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70"/>
      <c r="AK101" s="70"/>
      <c r="AL101" s="70"/>
      <c r="AM101" s="70"/>
      <c r="AN101" s="70"/>
      <c r="AO101" s="70"/>
      <c r="AP101" s="70"/>
      <c r="AQ101" s="70"/>
      <c r="AR101" s="70"/>
      <c r="AS101" s="70"/>
      <c r="AT101" s="70"/>
      <c r="AU101" s="70"/>
      <c r="AV101" s="70"/>
    </row>
    <row r="102" ht="13.5" customHeight="1" spans="3:48">
      <c r="C102" s="68"/>
      <c r="D102" s="126"/>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70"/>
      <c r="AK102" s="70"/>
      <c r="AL102" s="70"/>
      <c r="AM102" s="70"/>
      <c r="AN102" s="70"/>
      <c r="AO102" s="70"/>
      <c r="AP102" s="70"/>
      <c r="AQ102" s="70"/>
      <c r="AR102" s="70"/>
      <c r="AS102" s="70"/>
      <c r="AT102" s="70"/>
      <c r="AU102" s="70"/>
      <c r="AV102" s="70"/>
    </row>
    <row r="103" ht="13.5" customHeight="1" spans="3:48">
      <c r="C103" s="68"/>
      <c r="D103" s="126"/>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70"/>
      <c r="AK103" s="70"/>
      <c r="AL103" s="70"/>
      <c r="AM103" s="70"/>
      <c r="AN103" s="70"/>
      <c r="AO103" s="70"/>
      <c r="AP103" s="70"/>
      <c r="AQ103" s="70"/>
      <c r="AR103" s="70"/>
      <c r="AS103" s="70"/>
      <c r="AT103" s="70"/>
      <c r="AU103" s="70"/>
      <c r="AV103" s="70"/>
    </row>
    <row r="104" ht="13.5" customHeight="1" spans="3:48">
      <c r="C104" s="68"/>
      <c r="D104" s="126"/>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70"/>
      <c r="AK104" s="70"/>
      <c r="AL104" s="70"/>
      <c r="AM104" s="70"/>
      <c r="AN104" s="70"/>
      <c r="AO104" s="70"/>
      <c r="AP104" s="70"/>
      <c r="AQ104" s="70"/>
      <c r="AR104" s="70"/>
      <c r="AS104" s="70"/>
      <c r="AT104" s="70"/>
      <c r="AU104" s="70"/>
      <c r="AV104" s="70"/>
    </row>
    <row r="105" ht="13.5" customHeight="1" spans="3:48">
      <c r="C105" s="68"/>
      <c r="D105" s="126"/>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70"/>
      <c r="AK105" s="70"/>
      <c r="AL105" s="70"/>
      <c r="AM105" s="70"/>
      <c r="AN105" s="70"/>
      <c r="AO105" s="70"/>
      <c r="AP105" s="70"/>
      <c r="AQ105" s="70"/>
      <c r="AR105" s="70"/>
      <c r="AS105" s="70"/>
      <c r="AT105" s="70"/>
      <c r="AU105" s="70"/>
      <c r="AV105" s="70"/>
    </row>
    <row r="106" ht="13.5" customHeight="1" spans="3:48">
      <c r="C106" s="68"/>
      <c r="D106" s="126"/>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70"/>
      <c r="AK106" s="70"/>
      <c r="AL106" s="70"/>
      <c r="AM106" s="70"/>
      <c r="AN106" s="70"/>
      <c r="AO106" s="70"/>
      <c r="AP106" s="70"/>
      <c r="AQ106" s="70"/>
      <c r="AR106" s="70"/>
      <c r="AS106" s="70"/>
      <c r="AT106" s="70"/>
      <c r="AU106" s="70"/>
      <c r="AV106" s="70"/>
    </row>
    <row r="107" ht="13.5" customHeight="1" spans="3:48">
      <c r="C107" s="68"/>
      <c r="D107" s="126"/>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70"/>
      <c r="AK107" s="70"/>
      <c r="AL107" s="70"/>
      <c r="AM107" s="70"/>
      <c r="AN107" s="70"/>
      <c r="AO107" s="70"/>
      <c r="AP107" s="70"/>
      <c r="AQ107" s="70"/>
      <c r="AR107" s="70"/>
      <c r="AS107" s="70"/>
      <c r="AT107" s="70"/>
      <c r="AU107" s="70"/>
      <c r="AV107" s="70"/>
    </row>
    <row r="108" ht="13.5" customHeight="1" spans="3:48">
      <c r="C108" s="68"/>
      <c r="D108" s="126"/>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70"/>
      <c r="AK108" s="70"/>
      <c r="AL108" s="70"/>
      <c r="AM108" s="70"/>
      <c r="AN108" s="70"/>
      <c r="AO108" s="70"/>
      <c r="AP108" s="70"/>
      <c r="AQ108" s="70"/>
      <c r="AR108" s="70"/>
      <c r="AS108" s="70"/>
      <c r="AT108" s="70"/>
      <c r="AU108" s="70"/>
      <c r="AV108" s="70"/>
    </row>
    <row r="109" ht="13.5" customHeight="1" spans="3:48">
      <c r="C109" s="68"/>
      <c r="D109" s="126"/>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70"/>
      <c r="AK109" s="70"/>
      <c r="AL109" s="70"/>
      <c r="AM109" s="70"/>
      <c r="AN109" s="70"/>
      <c r="AO109" s="70"/>
      <c r="AP109" s="70"/>
      <c r="AQ109" s="70"/>
      <c r="AR109" s="70"/>
      <c r="AS109" s="70"/>
      <c r="AT109" s="70"/>
      <c r="AU109" s="70"/>
      <c r="AV109" s="70"/>
    </row>
    <row r="110" ht="13.5" customHeight="1" spans="3:48">
      <c r="C110" s="68"/>
      <c r="D110" s="126"/>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70"/>
      <c r="AK110" s="70"/>
      <c r="AL110" s="70"/>
      <c r="AM110" s="70"/>
      <c r="AN110" s="70"/>
      <c r="AO110" s="70"/>
      <c r="AP110" s="70"/>
      <c r="AQ110" s="70"/>
      <c r="AR110" s="70"/>
      <c r="AS110" s="70"/>
      <c r="AT110" s="70"/>
      <c r="AU110" s="70"/>
      <c r="AV110" s="70"/>
    </row>
    <row r="111" ht="13.5" customHeight="1" spans="3:48">
      <c r="C111" s="68"/>
      <c r="D111" s="126"/>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70"/>
      <c r="AK111" s="70"/>
      <c r="AL111" s="70"/>
      <c r="AM111" s="70"/>
      <c r="AN111" s="70"/>
      <c r="AO111" s="70"/>
      <c r="AP111" s="70"/>
      <c r="AQ111" s="70"/>
      <c r="AR111" s="70"/>
      <c r="AS111" s="70"/>
      <c r="AT111" s="70"/>
      <c r="AU111" s="70"/>
      <c r="AV111" s="70"/>
    </row>
    <row r="112" ht="13.5" customHeight="1" spans="3:48">
      <c r="C112" s="68"/>
      <c r="D112" s="126"/>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70"/>
      <c r="AK112" s="70"/>
      <c r="AL112" s="70"/>
      <c r="AM112" s="70"/>
      <c r="AN112" s="70"/>
      <c r="AO112" s="70"/>
      <c r="AP112" s="70"/>
      <c r="AQ112" s="70"/>
      <c r="AR112" s="70"/>
      <c r="AS112" s="70"/>
      <c r="AT112" s="70"/>
      <c r="AU112" s="70"/>
      <c r="AV112" s="70"/>
    </row>
    <row r="113" ht="13.5" customHeight="1" spans="3:48">
      <c r="C113" s="68"/>
      <c r="D113" s="126"/>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70"/>
      <c r="AK113" s="70"/>
      <c r="AL113" s="70"/>
      <c r="AM113" s="70"/>
      <c r="AN113" s="70"/>
      <c r="AO113" s="70"/>
      <c r="AP113" s="70"/>
      <c r="AQ113" s="70"/>
      <c r="AR113" s="70"/>
      <c r="AS113" s="70"/>
      <c r="AT113" s="70"/>
      <c r="AU113" s="70"/>
      <c r="AV113" s="70"/>
    </row>
    <row r="114" ht="13.5" customHeight="1" spans="3:48">
      <c r="C114" s="68"/>
      <c r="D114" s="126"/>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70"/>
      <c r="AK114" s="70"/>
      <c r="AL114" s="70"/>
      <c r="AM114" s="70"/>
      <c r="AN114" s="70"/>
      <c r="AO114" s="70"/>
      <c r="AP114" s="70"/>
      <c r="AQ114" s="70"/>
      <c r="AR114" s="70"/>
      <c r="AS114" s="70"/>
      <c r="AT114" s="70"/>
      <c r="AU114" s="70"/>
      <c r="AV114" s="70"/>
    </row>
    <row r="115" ht="13.5" customHeight="1" spans="3:48">
      <c r="C115" s="68"/>
      <c r="D115" s="126"/>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70"/>
      <c r="AK115" s="70"/>
      <c r="AL115" s="70"/>
      <c r="AM115" s="70"/>
      <c r="AN115" s="70"/>
      <c r="AO115" s="70"/>
      <c r="AP115" s="70"/>
      <c r="AQ115" s="70"/>
      <c r="AR115" s="70"/>
      <c r="AS115" s="70"/>
      <c r="AT115" s="70"/>
      <c r="AU115" s="70"/>
      <c r="AV115" s="70"/>
    </row>
    <row r="116" ht="13.5" customHeight="1" spans="3:48">
      <c r="C116" s="68"/>
      <c r="D116" s="126"/>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70"/>
      <c r="AK116" s="70"/>
      <c r="AL116" s="70"/>
      <c r="AM116" s="70"/>
      <c r="AN116" s="70"/>
      <c r="AO116" s="70"/>
      <c r="AP116" s="70"/>
      <c r="AQ116" s="70"/>
      <c r="AR116" s="70"/>
      <c r="AS116" s="70"/>
      <c r="AT116" s="70"/>
      <c r="AU116" s="70"/>
      <c r="AV116" s="70"/>
    </row>
    <row r="117" ht="13.5" customHeight="1" spans="3:48">
      <c r="C117" s="68"/>
      <c r="D117" s="126"/>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70"/>
      <c r="AK117" s="70"/>
      <c r="AL117" s="70"/>
      <c r="AM117" s="70"/>
      <c r="AN117" s="70"/>
      <c r="AO117" s="70"/>
      <c r="AP117" s="70"/>
      <c r="AQ117" s="70"/>
      <c r="AR117" s="70"/>
      <c r="AS117" s="70"/>
      <c r="AT117" s="70"/>
      <c r="AU117" s="70"/>
      <c r="AV117" s="70"/>
    </row>
    <row r="118" ht="13.5" customHeight="1" spans="3:48">
      <c r="C118" s="68"/>
      <c r="D118" s="126"/>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70"/>
      <c r="AK118" s="70"/>
      <c r="AL118" s="70"/>
      <c r="AM118" s="70"/>
      <c r="AN118" s="70"/>
      <c r="AO118" s="70"/>
      <c r="AP118" s="70"/>
      <c r="AQ118" s="70"/>
      <c r="AR118" s="70"/>
      <c r="AS118" s="70"/>
      <c r="AT118" s="70"/>
      <c r="AU118" s="70"/>
      <c r="AV118" s="70"/>
    </row>
    <row r="119" ht="13.5" customHeight="1" spans="3:48">
      <c r="C119" s="68"/>
      <c r="D119" s="126"/>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70"/>
      <c r="AK119" s="70"/>
      <c r="AL119" s="70"/>
      <c r="AM119" s="70"/>
      <c r="AN119" s="70"/>
      <c r="AO119" s="70"/>
      <c r="AP119" s="70"/>
      <c r="AQ119" s="70"/>
      <c r="AR119" s="70"/>
      <c r="AS119" s="70"/>
      <c r="AT119" s="70"/>
      <c r="AU119" s="70"/>
      <c r="AV119" s="70"/>
    </row>
    <row r="120" ht="13.5" customHeight="1" spans="3:48">
      <c r="C120" s="68"/>
      <c r="D120" s="126"/>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70"/>
      <c r="AK120" s="70"/>
      <c r="AL120" s="70"/>
      <c r="AM120" s="70"/>
      <c r="AN120" s="70"/>
      <c r="AO120" s="70"/>
      <c r="AP120" s="70"/>
      <c r="AQ120" s="70"/>
      <c r="AR120" s="70"/>
      <c r="AS120" s="70"/>
      <c r="AT120" s="70"/>
      <c r="AU120" s="70"/>
      <c r="AV120" s="70"/>
    </row>
    <row r="121" ht="13.5" customHeight="1" spans="3:48">
      <c r="C121" s="68"/>
      <c r="D121" s="126"/>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70"/>
      <c r="AK121" s="70"/>
      <c r="AL121" s="70"/>
      <c r="AM121" s="70"/>
      <c r="AN121" s="70"/>
      <c r="AO121" s="70"/>
      <c r="AP121" s="70"/>
      <c r="AQ121" s="70"/>
      <c r="AR121" s="70"/>
      <c r="AS121" s="70"/>
      <c r="AT121" s="70"/>
      <c r="AU121" s="70"/>
      <c r="AV121" s="70"/>
    </row>
    <row r="122" ht="13.5" customHeight="1" spans="3:48">
      <c r="C122" s="68"/>
      <c r="D122" s="126"/>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70"/>
      <c r="AK122" s="70"/>
      <c r="AL122" s="70"/>
      <c r="AM122" s="70"/>
      <c r="AN122" s="70"/>
      <c r="AO122" s="70"/>
      <c r="AP122" s="70"/>
      <c r="AQ122" s="70"/>
      <c r="AR122" s="70"/>
      <c r="AS122" s="70"/>
      <c r="AT122" s="70"/>
      <c r="AU122" s="70"/>
      <c r="AV122" s="70"/>
    </row>
    <row r="123" ht="13.5" customHeight="1" spans="3:48">
      <c r="C123" s="68"/>
      <c r="D123" s="126"/>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70"/>
      <c r="AK123" s="70"/>
      <c r="AL123" s="70"/>
      <c r="AM123" s="70"/>
      <c r="AN123" s="70"/>
      <c r="AO123" s="70"/>
      <c r="AP123" s="70"/>
      <c r="AQ123" s="70"/>
      <c r="AR123" s="70"/>
      <c r="AS123" s="70"/>
      <c r="AT123" s="70"/>
      <c r="AU123" s="70"/>
      <c r="AV123" s="70"/>
    </row>
    <row r="124" ht="13.5" customHeight="1" spans="3:48">
      <c r="C124" s="68"/>
      <c r="D124" s="126"/>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70"/>
      <c r="AK124" s="70"/>
      <c r="AL124" s="70"/>
      <c r="AM124" s="70"/>
      <c r="AN124" s="70"/>
      <c r="AO124" s="70"/>
      <c r="AP124" s="70"/>
      <c r="AQ124" s="70"/>
      <c r="AR124" s="70"/>
      <c r="AS124" s="70"/>
      <c r="AT124" s="70"/>
      <c r="AU124" s="70"/>
      <c r="AV124" s="70"/>
    </row>
    <row r="125" ht="13.5" customHeight="1" spans="3:48">
      <c r="C125" s="68"/>
      <c r="D125" s="126"/>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70"/>
      <c r="AK125" s="70"/>
      <c r="AL125" s="70"/>
      <c r="AM125" s="70"/>
      <c r="AN125" s="70"/>
      <c r="AO125" s="70"/>
      <c r="AP125" s="70"/>
      <c r="AQ125" s="70"/>
      <c r="AR125" s="70"/>
      <c r="AS125" s="70"/>
      <c r="AT125" s="70"/>
      <c r="AU125" s="70"/>
      <c r="AV125" s="70"/>
    </row>
    <row r="126" ht="13.5" customHeight="1" spans="3:48">
      <c r="C126" s="68"/>
      <c r="D126" s="126"/>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70"/>
      <c r="AK126" s="70"/>
      <c r="AL126" s="70"/>
      <c r="AM126" s="70"/>
      <c r="AN126" s="70"/>
      <c r="AO126" s="70"/>
      <c r="AP126" s="70"/>
      <c r="AQ126" s="70"/>
      <c r="AR126" s="70"/>
      <c r="AS126" s="70"/>
      <c r="AT126" s="70"/>
      <c r="AU126" s="70"/>
      <c r="AV126" s="70"/>
    </row>
    <row r="127" ht="13.5" customHeight="1" spans="3:48">
      <c r="C127" s="68"/>
      <c r="D127" s="126"/>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70"/>
      <c r="AK127" s="70"/>
      <c r="AL127" s="70"/>
      <c r="AM127" s="70"/>
      <c r="AN127" s="70"/>
      <c r="AO127" s="70"/>
      <c r="AP127" s="70"/>
      <c r="AQ127" s="70"/>
      <c r="AR127" s="70"/>
      <c r="AS127" s="70"/>
      <c r="AT127" s="70"/>
      <c r="AU127" s="70"/>
      <c r="AV127" s="70"/>
    </row>
    <row r="128" ht="13.5" customHeight="1" spans="3:48">
      <c r="C128" s="68"/>
      <c r="D128" s="126"/>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70"/>
      <c r="AK128" s="70"/>
      <c r="AL128" s="70"/>
      <c r="AM128" s="70"/>
      <c r="AN128" s="70"/>
      <c r="AO128" s="70"/>
      <c r="AP128" s="70"/>
      <c r="AQ128" s="70"/>
      <c r="AR128" s="70"/>
      <c r="AS128" s="70"/>
      <c r="AT128" s="70"/>
      <c r="AU128" s="70"/>
      <c r="AV128" s="70"/>
    </row>
    <row r="129" ht="13.5" customHeight="1" spans="3:48">
      <c r="C129" s="68"/>
      <c r="D129" s="126"/>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70"/>
      <c r="AK129" s="70"/>
      <c r="AL129" s="70"/>
      <c r="AM129" s="70"/>
      <c r="AN129" s="70"/>
      <c r="AO129" s="70"/>
      <c r="AP129" s="70"/>
      <c r="AQ129" s="70"/>
      <c r="AR129" s="70"/>
      <c r="AS129" s="70"/>
      <c r="AT129" s="70"/>
      <c r="AU129" s="70"/>
      <c r="AV129" s="70"/>
    </row>
    <row r="130" ht="13.5" customHeight="1" spans="3:48">
      <c r="C130" s="68"/>
      <c r="D130" s="126"/>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70"/>
      <c r="AK130" s="70"/>
      <c r="AL130" s="70"/>
      <c r="AM130" s="70"/>
      <c r="AN130" s="70"/>
      <c r="AO130" s="70"/>
      <c r="AP130" s="70"/>
      <c r="AQ130" s="70"/>
      <c r="AR130" s="70"/>
      <c r="AS130" s="70"/>
      <c r="AT130" s="70"/>
      <c r="AU130" s="70"/>
      <c r="AV130" s="70"/>
    </row>
    <row r="131" ht="13.5" customHeight="1" spans="3:48">
      <c r="C131" s="68"/>
      <c r="D131" s="126"/>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70"/>
      <c r="AK131" s="70"/>
      <c r="AL131" s="70"/>
      <c r="AM131" s="70"/>
      <c r="AN131" s="70"/>
      <c r="AO131" s="70"/>
      <c r="AP131" s="70"/>
      <c r="AQ131" s="70"/>
      <c r="AR131" s="70"/>
      <c r="AS131" s="70"/>
      <c r="AT131" s="70"/>
      <c r="AU131" s="70"/>
      <c r="AV131" s="70"/>
    </row>
    <row r="132" ht="13.5" customHeight="1" spans="3:48">
      <c r="C132" s="68"/>
      <c r="D132" s="126"/>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70"/>
      <c r="AK132" s="70"/>
      <c r="AL132" s="70"/>
      <c r="AM132" s="70"/>
      <c r="AN132" s="70"/>
      <c r="AO132" s="70"/>
      <c r="AP132" s="70"/>
      <c r="AQ132" s="70"/>
      <c r="AR132" s="70"/>
      <c r="AS132" s="70"/>
      <c r="AT132" s="70"/>
      <c r="AU132" s="70"/>
      <c r="AV132" s="70"/>
    </row>
    <row r="133" ht="13.5" customHeight="1" spans="3:48">
      <c r="C133" s="68"/>
      <c r="D133" s="126"/>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70"/>
      <c r="AK133" s="70"/>
      <c r="AL133" s="70"/>
      <c r="AM133" s="70"/>
      <c r="AN133" s="70"/>
      <c r="AO133" s="70"/>
      <c r="AP133" s="70"/>
      <c r="AQ133" s="70"/>
      <c r="AR133" s="70"/>
      <c r="AS133" s="70"/>
      <c r="AT133" s="70"/>
      <c r="AU133" s="70"/>
      <c r="AV133" s="70"/>
    </row>
    <row r="134" ht="13.5" customHeight="1" spans="3:48">
      <c r="C134" s="68"/>
      <c r="D134" s="126"/>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70"/>
      <c r="AK134" s="70"/>
      <c r="AL134" s="70"/>
      <c r="AM134" s="70"/>
      <c r="AN134" s="70"/>
      <c r="AO134" s="70"/>
      <c r="AP134" s="70"/>
      <c r="AQ134" s="70"/>
      <c r="AR134" s="70"/>
      <c r="AS134" s="70"/>
      <c r="AT134" s="70"/>
      <c r="AU134" s="70"/>
      <c r="AV134" s="70"/>
    </row>
    <row r="135" ht="13.5" customHeight="1" spans="3:48">
      <c r="C135" s="68"/>
      <c r="D135" s="126"/>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70"/>
      <c r="AK135" s="70"/>
      <c r="AL135" s="70"/>
      <c r="AM135" s="70"/>
      <c r="AN135" s="70"/>
      <c r="AO135" s="70"/>
      <c r="AP135" s="70"/>
      <c r="AQ135" s="70"/>
      <c r="AR135" s="70"/>
      <c r="AS135" s="70"/>
      <c r="AT135" s="70"/>
      <c r="AU135" s="70"/>
      <c r="AV135" s="70"/>
    </row>
    <row r="136" ht="13.5" customHeight="1" spans="3:48">
      <c r="C136" s="68"/>
      <c r="D136" s="126"/>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70"/>
      <c r="AK136" s="70"/>
      <c r="AL136" s="70"/>
      <c r="AM136" s="70"/>
      <c r="AN136" s="70"/>
      <c r="AO136" s="70"/>
      <c r="AP136" s="70"/>
      <c r="AQ136" s="70"/>
      <c r="AR136" s="70"/>
      <c r="AS136" s="70"/>
      <c r="AT136" s="70"/>
      <c r="AU136" s="70"/>
      <c r="AV136" s="70"/>
    </row>
    <row r="137" ht="13.5" customHeight="1" spans="3:53">
      <c r="C137" s="68"/>
      <c r="D137" s="126"/>
      <c r="E137" s="126"/>
      <c r="F137" s="68"/>
      <c r="G137" s="68"/>
      <c r="H137" s="68"/>
      <c r="I137" s="68"/>
      <c r="J137" s="68"/>
      <c r="K137" s="68"/>
      <c r="L137" s="68"/>
      <c r="M137" s="68"/>
      <c r="N137" s="68"/>
      <c r="O137" s="68"/>
      <c r="P137" s="68"/>
      <c r="Q137" s="68"/>
      <c r="R137" s="68"/>
      <c r="S137" s="68"/>
      <c r="T137" s="68"/>
      <c r="U137" s="68"/>
      <c r="V137" s="68"/>
      <c r="W137" s="68"/>
      <c r="X137" s="108"/>
      <c r="Y137" s="68"/>
      <c r="Z137" s="68"/>
      <c r="AA137" s="68"/>
      <c r="AB137" s="68"/>
      <c r="AC137" s="68"/>
      <c r="AD137" s="68"/>
      <c r="AE137" s="68"/>
      <c r="AF137" s="68"/>
      <c r="AG137" s="68"/>
      <c r="AH137" s="68"/>
      <c r="AI137" s="68"/>
      <c r="AJ137" s="68"/>
      <c r="AK137" s="68"/>
      <c r="AL137" s="68"/>
      <c r="AM137" s="68"/>
      <c r="AN137" s="68"/>
      <c r="AO137" s="70"/>
      <c r="AP137" s="70"/>
      <c r="AQ137" s="70"/>
      <c r="AR137" s="70"/>
      <c r="AS137" s="70"/>
      <c r="AT137" s="70"/>
      <c r="AU137" s="70"/>
      <c r="AV137" s="70"/>
      <c r="AW137" s="160"/>
      <c r="AX137" s="160"/>
      <c r="AY137" s="160"/>
      <c r="AZ137" s="70"/>
      <c r="BA137" s="70"/>
    </row>
    <row r="138" ht="13.5" customHeight="1" spans="3:53">
      <c r="C138" s="68"/>
      <c r="D138" s="127"/>
      <c r="E138" s="127"/>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70"/>
      <c r="AP138" s="70"/>
      <c r="AQ138" s="70"/>
      <c r="AR138" s="70"/>
      <c r="AS138" s="70"/>
      <c r="AT138" s="70"/>
      <c r="AU138" s="70"/>
      <c r="AV138" s="70"/>
      <c r="AW138" s="160"/>
      <c r="AX138" s="160"/>
      <c r="AY138" s="160"/>
      <c r="AZ138" s="70"/>
      <c r="BA138" s="70"/>
    </row>
    <row r="139" ht="13.5" customHeight="1" spans="3:53">
      <c r="C139" s="68"/>
      <c r="D139" s="127"/>
      <c r="E139" s="127"/>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70"/>
      <c r="AP139" s="70"/>
      <c r="AQ139" s="70"/>
      <c r="AR139" s="70"/>
      <c r="AS139" s="70"/>
      <c r="AT139" s="70"/>
      <c r="AU139" s="70"/>
      <c r="AV139" s="70"/>
      <c r="AW139" s="160"/>
      <c r="AX139" s="160"/>
      <c r="AY139" s="160"/>
      <c r="AZ139" s="70"/>
      <c r="BA139" s="70"/>
    </row>
    <row r="140" ht="13.5" customHeight="1" spans="3:53">
      <c r="C140" s="68"/>
      <c r="D140" s="127"/>
      <c r="E140" s="127"/>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70"/>
      <c r="AP140" s="70"/>
      <c r="AQ140" s="70"/>
      <c r="AR140" s="70"/>
      <c r="AS140" s="70"/>
      <c r="AT140" s="70"/>
      <c r="AU140" s="70"/>
      <c r="AV140" s="70"/>
      <c r="AW140" s="160"/>
      <c r="AX140" s="160"/>
      <c r="AY140" s="160"/>
      <c r="AZ140" s="70"/>
      <c r="BA140" s="70"/>
    </row>
    <row r="141" ht="13.5" customHeight="1" spans="3:53">
      <c r="C141" s="68"/>
      <c r="D141" s="127"/>
      <c r="E141" s="127"/>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70"/>
      <c r="AP141" s="70"/>
      <c r="AQ141" s="70"/>
      <c r="AR141" s="70"/>
      <c r="AS141" s="70"/>
      <c r="AT141" s="70"/>
      <c r="AU141" s="70"/>
      <c r="AV141" s="70"/>
      <c r="AW141" s="160"/>
      <c r="AX141" s="160"/>
      <c r="AY141" s="160"/>
      <c r="AZ141" s="70"/>
      <c r="BA141" s="70"/>
    </row>
    <row r="142" ht="13.5" customHeight="1" spans="3:53">
      <c r="C142" s="68"/>
      <c r="D142" s="127"/>
      <c r="E142" s="127"/>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70"/>
      <c r="AP142" s="70"/>
      <c r="AQ142" s="70"/>
      <c r="AR142" s="70"/>
      <c r="AS142" s="70"/>
      <c r="AT142" s="70"/>
      <c r="AU142" s="70"/>
      <c r="AV142" s="70"/>
      <c r="AW142" s="160"/>
      <c r="AX142" s="160"/>
      <c r="AY142" s="160"/>
      <c r="AZ142" s="70"/>
      <c r="BA142" s="70"/>
    </row>
    <row r="143" ht="13.5" customHeight="1" spans="3:48">
      <c r="C143" s="68"/>
      <c r="D143" s="127"/>
      <c r="E143" s="127"/>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70"/>
      <c r="AK143" s="70"/>
      <c r="AL143" s="70"/>
      <c r="AM143" s="70"/>
      <c r="AN143" s="70"/>
      <c r="AO143" s="70"/>
      <c r="AP143" s="70"/>
      <c r="AQ143" s="70"/>
      <c r="AR143" s="70"/>
      <c r="AS143" s="70"/>
      <c r="AT143" s="70"/>
      <c r="AU143" s="70"/>
      <c r="AV143" s="70"/>
    </row>
    <row r="144" ht="13.5" customHeight="1" spans="4:6">
      <c r="D144" s="128"/>
      <c r="E144" s="129"/>
      <c r="F144" s="128"/>
    </row>
    <row r="145" ht="13.5" customHeight="1"/>
    <row r="146" ht="13.5" customHeight="1"/>
    <row r="147" ht="13.5" customHeight="1"/>
    <row r="148" ht="13.5" customHeight="1"/>
    <row r="149" ht="13.5" customHeight="1"/>
    <row r="150" ht="13.5" customHeight="1" spans="5:5">
      <c r="E150" s="130"/>
    </row>
  </sheetData>
  <protectedRanges>
    <protectedRange sqref="D1:E1" name="範囲1_1" securityDescriptor=""/>
    <protectedRange sqref="D137:E143 D2 D82:D136" name="範囲1_2" securityDescriptor=""/>
    <protectedRange sqref="C1" name="範囲1_1_1" securityDescriptor=""/>
    <protectedRange sqref="C13:C45" name="範囲1_2_1" securityDescriptor=""/>
  </protectedRanges>
  <pageMargins left="0.699305555555556" right="0.699305555555556" top="0.75" bottom="0.75" header="0.3" footer="0.3"/>
  <pageSetup paperSize="9" scale="62"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KS150"/>
  <sheetViews>
    <sheetView showGridLines="0" view="pageBreakPreview" zoomScaleNormal="100" zoomScaleSheetLayoutView="100" workbookViewId="0">
      <selection activeCell="AQ29" sqref="AQ29"/>
    </sheetView>
  </sheetViews>
  <sheetFormatPr defaultColWidth="2.62962962962963" defaultRowHeight="13.8"/>
  <cols>
    <col min="1" max="2" width="3.62962962962963" style="62" customWidth="1"/>
    <col min="3" max="4" width="2.62962962962963" style="63"/>
    <col min="5" max="5" width="2.62962962962963" style="64"/>
    <col min="6" max="6" width="2.62962962962963" style="63" customWidth="1"/>
    <col min="7" max="32" width="2.62962962962963" style="63"/>
    <col min="33" max="33" width="2.87962962962963" style="63" customWidth="1"/>
    <col min="34" max="34" width="2.62962962962963" style="63" customWidth="1"/>
    <col min="35" max="46" width="2.62962962962963" style="63"/>
    <col min="47" max="48" width="2.62962962962963" style="63" customWidth="1"/>
    <col min="49" max="49" width="7.87962962962963" style="63" customWidth="1"/>
    <col min="50" max="50" width="6.87962962962963" style="63" customWidth="1"/>
    <col min="51" max="51" width="11.1296296296296" style="63" customWidth="1"/>
    <col min="52" max="52" width="7.62962962962963" style="63" customWidth="1"/>
    <col min="53" max="704" width="2.62962962962963" style="63" customWidth="1"/>
    <col min="705" max="16384" width="2.62962962962963" style="63"/>
  </cols>
  <sheetData>
    <row r="1" ht="13.5" customHeight="1" spans="1:48">
      <c r="A1" s="62">
        <v>2</v>
      </c>
      <c r="B1" s="62">
        <f>LARGE($A$1:$A$32,1)</f>
        <v>32</v>
      </c>
      <c r="C1" s="66" t="s">
        <v>1836</v>
      </c>
      <c r="D1" s="67"/>
      <c r="E1" s="67"/>
      <c r="F1" s="67"/>
      <c r="G1" s="67"/>
      <c r="H1" s="67"/>
      <c r="I1" s="67"/>
      <c r="J1" s="67"/>
      <c r="K1" s="67"/>
      <c r="L1" s="67"/>
      <c r="M1" s="67"/>
      <c r="N1" s="67"/>
      <c r="O1" s="67"/>
      <c r="P1" s="67"/>
      <c r="Q1" s="99"/>
      <c r="R1" s="67"/>
      <c r="S1" s="67"/>
      <c r="T1" s="67"/>
      <c r="U1" s="67"/>
      <c r="V1" s="67"/>
      <c r="W1" s="67"/>
      <c r="X1" s="67"/>
      <c r="Y1" s="67"/>
      <c r="Z1" s="67"/>
      <c r="AA1" s="67"/>
      <c r="AB1" s="67"/>
      <c r="AC1" s="67"/>
      <c r="AD1" s="67"/>
      <c r="AE1" s="67"/>
      <c r="AF1" s="67"/>
      <c r="AG1" s="67"/>
      <c r="AH1" s="67"/>
      <c r="AI1" s="67"/>
      <c r="AJ1" s="68"/>
      <c r="AK1" s="68"/>
      <c r="AL1" s="68"/>
      <c r="AM1" s="68"/>
      <c r="AN1" s="68"/>
      <c r="AO1" s="68"/>
      <c r="AP1" s="68"/>
      <c r="AQ1" s="68"/>
      <c r="AR1" s="68"/>
      <c r="AS1" s="68"/>
      <c r="AT1" s="68"/>
      <c r="AU1" s="68"/>
      <c r="AV1" s="68"/>
    </row>
    <row r="2" ht="13.5" customHeight="1" spans="1:48">
      <c r="A2" s="62">
        <v>3</v>
      </c>
      <c r="B2" s="62">
        <f>LARGE($A$1:$A$32,1)</f>
        <v>32</v>
      </c>
      <c r="C2" s="68"/>
      <c r="D2" s="69" t="s">
        <v>2116</v>
      </c>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106"/>
      <c r="AK2" s="106"/>
      <c r="AL2" s="106"/>
      <c r="AM2" s="106"/>
      <c r="AN2" s="106"/>
      <c r="AO2" s="106"/>
      <c r="AP2" s="106"/>
      <c r="AQ2" s="106"/>
      <c r="AR2" s="106"/>
      <c r="AS2" s="106"/>
      <c r="AT2" s="106"/>
      <c r="AU2" s="106"/>
      <c r="AV2" s="70"/>
    </row>
    <row r="3" ht="13.5" customHeight="1" spans="1:305">
      <c r="A3" s="62">
        <v>4</v>
      </c>
      <c r="B3" s="62">
        <f>LARGE($A$1:$A$32,1)</f>
        <v>32</v>
      </c>
      <c r="C3" s="70"/>
      <c r="D3" s="70"/>
      <c r="E3" s="71" t="s">
        <v>2117</v>
      </c>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Y3" s="108"/>
      <c r="DW3" s="108"/>
      <c r="KS3" s="108"/>
    </row>
    <row r="4" ht="13.5" customHeight="1" spans="1:305">
      <c r="A4" s="62">
        <v>32</v>
      </c>
      <c r="B4" s="62">
        <f>LARGE($A$1:$A$32,1)</f>
        <v>32</v>
      </c>
      <c r="C4" s="70"/>
      <c r="D4" s="70"/>
      <c r="E4" s="71" t="s">
        <v>2118</v>
      </c>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63" t="s">
        <v>2119</v>
      </c>
      <c r="AY4" s="108" t="s">
        <v>2120</v>
      </c>
      <c r="DW4" s="108"/>
      <c r="KS4" s="108"/>
    </row>
    <row r="5" ht="13.5" customHeight="1" spans="1:48">
      <c r="A5" s="62">
        <v>5</v>
      </c>
      <c r="B5" s="62">
        <f>LARGE($A$1:$A$32,1)</f>
        <v>32</v>
      </c>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row>
    <row r="6" ht="13.5" customHeight="1" spans="1:48">
      <c r="A6" s="62">
        <v>6</v>
      </c>
      <c r="B6" s="62">
        <f>LARGE($A$1:$A$32,1)</f>
        <v>32</v>
      </c>
      <c r="C6" s="70"/>
      <c r="D6" s="70"/>
      <c r="E6" s="70"/>
      <c r="F6" s="68"/>
      <c r="G6" s="63" t="s">
        <v>2121</v>
      </c>
      <c r="AC6" s="68"/>
      <c r="AD6" s="68"/>
      <c r="AE6" s="70"/>
      <c r="AF6" s="70"/>
      <c r="AG6" s="70"/>
      <c r="AH6" s="70"/>
      <c r="AI6" s="70"/>
      <c r="AJ6" s="70"/>
      <c r="AK6" s="70"/>
      <c r="AL6" s="70"/>
      <c r="AM6" s="70"/>
      <c r="AN6" s="70"/>
      <c r="AO6" s="70"/>
      <c r="AP6" s="70"/>
      <c r="AQ6" s="70"/>
      <c r="AR6" s="70"/>
      <c r="AS6" s="70"/>
      <c r="AT6" s="70"/>
      <c r="AU6" s="70"/>
      <c r="AV6" s="70"/>
    </row>
    <row r="7" ht="13.5" customHeight="1" spans="1:48">
      <c r="A7" s="62">
        <v>7</v>
      </c>
      <c r="B7" s="62">
        <f>LARGE($A$1:$A$32,1)</f>
        <v>32</v>
      </c>
      <c r="C7" s="70"/>
      <c r="D7" s="70"/>
      <c r="E7" s="70"/>
      <c r="F7" s="68"/>
      <c r="G7" s="131" t="s">
        <v>2122</v>
      </c>
      <c r="H7" s="132"/>
      <c r="I7" s="132"/>
      <c r="J7" s="132"/>
      <c r="K7" s="132"/>
      <c r="L7" s="75"/>
      <c r="M7" s="75"/>
      <c r="N7" s="132"/>
      <c r="O7" s="74" t="s">
        <v>2123</v>
      </c>
      <c r="P7" s="75"/>
      <c r="Q7" s="75"/>
      <c r="R7" s="75"/>
      <c r="S7" s="75"/>
      <c r="T7" s="75"/>
      <c r="U7" s="75"/>
      <c r="V7" s="75"/>
      <c r="W7" s="75"/>
      <c r="X7" s="142"/>
      <c r="Y7" s="75" t="s">
        <v>2124</v>
      </c>
      <c r="Z7" s="75"/>
      <c r="AA7" s="142"/>
      <c r="AB7" s="68"/>
      <c r="AC7" s="68"/>
      <c r="AD7" s="68"/>
      <c r="AE7" s="70"/>
      <c r="AF7" s="70"/>
      <c r="AG7" s="70"/>
      <c r="AH7" s="70"/>
      <c r="AI7" s="70"/>
      <c r="AJ7" s="70"/>
      <c r="AK7" s="70"/>
      <c r="AL7" s="70"/>
      <c r="AM7" s="70"/>
      <c r="AN7" s="70"/>
      <c r="AO7" s="70"/>
      <c r="AP7" s="70"/>
      <c r="AQ7" s="70"/>
      <c r="AR7" s="70"/>
      <c r="AS7" s="70"/>
      <c r="AT7" s="70"/>
      <c r="AU7" s="70"/>
      <c r="AV7" s="70"/>
    </row>
    <row r="8" ht="13.5" customHeight="1" spans="1:48">
      <c r="A8" s="62">
        <v>8</v>
      </c>
      <c r="B8" s="62">
        <f>LARGE($A$1:$A$32,1)</f>
        <v>32</v>
      </c>
      <c r="C8" s="70"/>
      <c r="D8" s="70"/>
      <c r="E8" s="70"/>
      <c r="F8" s="68"/>
      <c r="G8" s="133" t="s">
        <v>2125</v>
      </c>
      <c r="H8" s="134"/>
      <c r="I8" s="134"/>
      <c r="J8" s="134"/>
      <c r="K8" s="134"/>
      <c r="L8" s="134"/>
      <c r="M8" s="134"/>
      <c r="N8" s="139"/>
      <c r="O8" s="133" t="s">
        <v>2126</v>
      </c>
      <c r="P8" s="134"/>
      <c r="Q8" s="134"/>
      <c r="R8" s="134"/>
      <c r="S8" s="134"/>
      <c r="T8" s="134"/>
      <c r="U8" s="134"/>
      <c r="V8" s="134"/>
      <c r="W8" s="134"/>
      <c r="X8" s="143"/>
      <c r="Y8" s="134" t="s">
        <v>2127</v>
      </c>
      <c r="Z8" s="134"/>
      <c r="AA8" s="143"/>
      <c r="AB8" s="68"/>
      <c r="AC8" s="68"/>
      <c r="AD8" s="68"/>
      <c r="AE8" s="70"/>
      <c r="AF8" s="70"/>
      <c r="AG8" s="70"/>
      <c r="AH8" s="70"/>
      <c r="AI8" s="70"/>
      <c r="AJ8" s="70"/>
      <c r="AK8" s="70"/>
      <c r="AL8" s="70"/>
      <c r="AM8" s="70"/>
      <c r="AN8" s="70"/>
      <c r="AO8" s="70"/>
      <c r="AP8" s="70"/>
      <c r="AQ8" s="70"/>
      <c r="AR8" s="70"/>
      <c r="AS8" s="70"/>
      <c r="AT8" s="70"/>
      <c r="AU8" s="70"/>
      <c r="AV8" s="70"/>
    </row>
    <row r="9" ht="13.5" customHeight="1" spans="1:51">
      <c r="A9" s="62">
        <v>9</v>
      </c>
      <c r="B9" s="62">
        <f>LARGE($A$1:$A$32,1)</f>
        <v>32</v>
      </c>
      <c r="C9" s="70"/>
      <c r="D9" s="70"/>
      <c r="E9" s="70"/>
      <c r="F9" s="68"/>
      <c r="G9" s="115" t="s">
        <v>2128</v>
      </c>
      <c r="H9" s="135"/>
      <c r="I9" s="135"/>
      <c r="J9" s="135"/>
      <c r="K9" s="135"/>
      <c r="L9" s="135"/>
      <c r="M9" s="135"/>
      <c r="N9" s="140"/>
      <c r="O9" s="115" t="s">
        <v>2129</v>
      </c>
      <c r="P9" s="135"/>
      <c r="Q9" s="135"/>
      <c r="R9" s="135"/>
      <c r="S9" s="135"/>
      <c r="T9" s="135"/>
      <c r="U9" s="135"/>
      <c r="V9" s="135"/>
      <c r="W9" s="135"/>
      <c r="X9" s="144"/>
      <c r="Y9" s="135">
        <v>0</v>
      </c>
      <c r="Z9" s="135"/>
      <c r="AA9" s="144"/>
      <c r="AB9" s="71"/>
      <c r="AC9" s="68"/>
      <c r="AD9" s="68"/>
      <c r="AE9" s="70"/>
      <c r="AF9" s="70"/>
      <c r="AG9" s="70"/>
      <c r="AH9" s="70"/>
      <c r="AI9" s="70"/>
      <c r="AJ9" s="70"/>
      <c r="AK9" s="70"/>
      <c r="AL9" s="70"/>
      <c r="AM9" s="70"/>
      <c r="AN9" s="70"/>
      <c r="AO9" s="70"/>
      <c r="AP9" s="70"/>
      <c r="AQ9" s="70"/>
      <c r="AR9" s="70"/>
      <c r="AS9" s="70"/>
      <c r="AT9" s="70"/>
      <c r="AU9" s="70"/>
      <c r="AV9" s="70"/>
      <c r="AW9" s="63" t="s">
        <v>2130</v>
      </c>
      <c r="AY9" s="63" t="s">
        <v>2131</v>
      </c>
    </row>
    <row r="10" ht="13.5" customHeight="1" spans="1:51">
      <c r="A10" s="62">
        <v>10</v>
      </c>
      <c r="B10" s="62">
        <f>LARGE($A$1:$A$32,1)</f>
        <v>32</v>
      </c>
      <c r="C10" s="70"/>
      <c r="D10" s="70"/>
      <c r="E10" s="70"/>
      <c r="F10" s="68"/>
      <c r="G10" s="136" t="s">
        <v>2132</v>
      </c>
      <c r="H10" s="137"/>
      <c r="I10" s="137"/>
      <c r="J10" s="137"/>
      <c r="K10" s="137"/>
      <c r="L10" s="137"/>
      <c r="M10" s="137"/>
      <c r="N10" s="141"/>
      <c r="O10" s="136" t="s">
        <v>2133</v>
      </c>
      <c r="P10" s="137"/>
      <c r="Q10" s="137"/>
      <c r="R10" s="137"/>
      <c r="S10" s="137"/>
      <c r="T10" s="137"/>
      <c r="U10" s="137"/>
      <c r="V10" s="137"/>
      <c r="W10" s="137"/>
      <c r="X10" s="145"/>
      <c r="Y10" s="137">
        <v>1</v>
      </c>
      <c r="Z10" s="137"/>
      <c r="AA10" s="145"/>
      <c r="AB10" s="71"/>
      <c r="AC10" s="68"/>
      <c r="AD10" s="68"/>
      <c r="AE10" s="70"/>
      <c r="AF10" s="70"/>
      <c r="AG10" s="70"/>
      <c r="AH10" s="70"/>
      <c r="AI10" s="70"/>
      <c r="AJ10" s="70"/>
      <c r="AK10" s="70"/>
      <c r="AL10" s="70"/>
      <c r="AM10" s="70"/>
      <c r="AN10" s="70"/>
      <c r="AO10" s="70"/>
      <c r="AP10" s="70"/>
      <c r="AQ10" s="70"/>
      <c r="AR10" s="70"/>
      <c r="AS10" s="70"/>
      <c r="AT10" s="70"/>
      <c r="AU10" s="70"/>
      <c r="AV10" s="70"/>
      <c r="AW10" s="63" t="s">
        <v>2130</v>
      </c>
      <c r="AY10" s="63" t="s">
        <v>2131</v>
      </c>
    </row>
    <row r="11" ht="13.5" customHeight="1" spans="1:51">
      <c r="A11" s="62">
        <v>11</v>
      </c>
      <c r="B11" s="62">
        <f>LARGE($A$1:$A$32,1)</f>
        <v>32</v>
      </c>
      <c r="C11" s="70"/>
      <c r="D11" s="70"/>
      <c r="E11" s="70"/>
      <c r="F11" s="68"/>
      <c r="G11" s="138" t="s">
        <v>2134</v>
      </c>
      <c r="H11" s="70"/>
      <c r="I11" s="70"/>
      <c r="J11" s="70"/>
      <c r="K11" s="70"/>
      <c r="L11" s="70"/>
      <c r="M11" s="70"/>
      <c r="N11" s="72"/>
      <c r="O11" s="138" t="s">
        <v>2135</v>
      </c>
      <c r="P11" s="70"/>
      <c r="Q11" s="70"/>
      <c r="R11" s="70"/>
      <c r="S11" s="70"/>
      <c r="T11" s="70"/>
      <c r="U11" s="70"/>
      <c r="V11" s="70"/>
      <c r="W11" s="70"/>
      <c r="X11" s="146"/>
      <c r="Y11" s="84" t="s">
        <v>2136</v>
      </c>
      <c r="Z11" s="70"/>
      <c r="AA11" s="146"/>
      <c r="AB11" s="68"/>
      <c r="AC11" s="68"/>
      <c r="AD11" s="68"/>
      <c r="AE11" s="70"/>
      <c r="AF11" s="70"/>
      <c r="AG11" s="70"/>
      <c r="AH11" s="70"/>
      <c r="AI11" s="70"/>
      <c r="AJ11" s="70"/>
      <c r="AK11" s="70"/>
      <c r="AL11" s="70"/>
      <c r="AM11" s="70"/>
      <c r="AN11" s="70"/>
      <c r="AO11" s="70"/>
      <c r="AP11" s="70"/>
      <c r="AQ11" s="70"/>
      <c r="AR11" s="70"/>
      <c r="AS11" s="70"/>
      <c r="AT11" s="70"/>
      <c r="AU11" s="70"/>
      <c r="AV11" s="70"/>
      <c r="AW11" s="63" t="s">
        <v>2137</v>
      </c>
      <c r="AY11" s="63" t="s">
        <v>2138</v>
      </c>
    </row>
    <row r="12" ht="13.5" customHeight="1" spans="1:51">
      <c r="A12" s="62">
        <v>12</v>
      </c>
      <c r="B12" s="62">
        <f>LARGE($A$1:$A$32,1)</f>
        <v>32</v>
      </c>
      <c r="C12" s="70"/>
      <c r="D12" s="70"/>
      <c r="E12" s="70"/>
      <c r="F12" s="68"/>
      <c r="G12" s="133" t="s">
        <v>2139</v>
      </c>
      <c r="H12" s="134"/>
      <c r="I12" s="134"/>
      <c r="J12" s="134"/>
      <c r="K12" s="134"/>
      <c r="L12" s="134"/>
      <c r="M12" s="134"/>
      <c r="N12" s="139"/>
      <c r="O12" s="133" t="s">
        <v>2140</v>
      </c>
      <c r="P12" s="134"/>
      <c r="Q12" s="134"/>
      <c r="R12" s="134"/>
      <c r="S12" s="134"/>
      <c r="T12" s="134"/>
      <c r="U12" s="134"/>
      <c r="V12" s="134"/>
      <c r="W12" s="134"/>
      <c r="X12" s="143"/>
      <c r="Y12" s="719" t="s">
        <v>2141</v>
      </c>
      <c r="Z12" s="134"/>
      <c r="AA12" s="143"/>
      <c r="AB12" s="68"/>
      <c r="AC12" s="68"/>
      <c r="AD12" s="68"/>
      <c r="AE12" s="70"/>
      <c r="AF12" s="70"/>
      <c r="AG12" s="70"/>
      <c r="AH12" s="70"/>
      <c r="AI12" s="70"/>
      <c r="AJ12" s="70"/>
      <c r="AK12" s="70"/>
      <c r="AL12" s="70"/>
      <c r="AM12" s="70"/>
      <c r="AN12" s="70"/>
      <c r="AO12" s="70"/>
      <c r="AP12" s="70"/>
      <c r="AQ12" s="70"/>
      <c r="AR12" s="70"/>
      <c r="AS12" s="70"/>
      <c r="AT12" s="70"/>
      <c r="AU12" s="70"/>
      <c r="AV12" s="70"/>
      <c r="AW12" s="63" t="s">
        <v>2137</v>
      </c>
      <c r="AY12" s="63" t="s">
        <v>2138</v>
      </c>
    </row>
    <row r="13" ht="13.5" customHeight="1" spans="1:51">
      <c r="A13" s="62">
        <v>13</v>
      </c>
      <c r="B13" s="62">
        <f>LARGE($A$1:$A$32,1)</f>
        <v>32</v>
      </c>
      <c r="C13" s="70"/>
      <c r="D13" s="70"/>
      <c r="E13" s="70"/>
      <c r="F13" s="68"/>
      <c r="G13" s="138" t="s">
        <v>2142</v>
      </c>
      <c r="H13" s="70"/>
      <c r="I13" s="70"/>
      <c r="J13" s="70"/>
      <c r="K13" s="70"/>
      <c r="L13" s="70"/>
      <c r="M13" s="70"/>
      <c r="N13" s="72"/>
      <c r="O13" s="138" t="s">
        <v>2143</v>
      </c>
      <c r="P13" s="70"/>
      <c r="Q13" s="70"/>
      <c r="R13" s="70"/>
      <c r="S13" s="70"/>
      <c r="T13" s="70"/>
      <c r="U13" s="70"/>
      <c r="V13" s="70"/>
      <c r="W13" s="70"/>
      <c r="X13" s="146"/>
      <c r="Y13" s="720" t="s">
        <v>2144</v>
      </c>
      <c r="Z13" s="70"/>
      <c r="AA13" s="146"/>
      <c r="AB13" s="68"/>
      <c r="AC13" s="68"/>
      <c r="AD13" s="68"/>
      <c r="AE13" s="70"/>
      <c r="AF13" s="70"/>
      <c r="AG13" s="70"/>
      <c r="AH13" s="70"/>
      <c r="AI13" s="70"/>
      <c r="AJ13" s="70"/>
      <c r="AK13" s="70"/>
      <c r="AL13" s="70"/>
      <c r="AM13" s="70"/>
      <c r="AN13" s="70"/>
      <c r="AO13" s="70"/>
      <c r="AP13" s="70"/>
      <c r="AQ13" s="70"/>
      <c r="AR13" s="70"/>
      <c r="AS13" s="70"/>
      <c r="AT13" s="70"/>
      <c r="AU13" s="70"/>
      <c r="AV13" s="70"/>
      <c r="AW13" s="63" t="s">
        <v>2137</v>
      </c>
      <c r="AY13" s="63" t="s">
        <v>2138</v>
      </c>
    </row>
    <row r="14" ht="13.5" customHeight="1" spans="1:48">
      <c r="A14" s="62">
        <v>14</v>
      </c>
      <c r="B14" s="62">
        <f>LARGE($A$1:$A$32,1)</f>
        <v>32</v>
      </c>
      <c r="C14" s="70"/>
      <c r="D14" s="70"/>
      <c r="E14" s="70"/>
      <c r="F14" s="68"/>
      <c r="G14" s="133" t="s">
        <v>2145</v>
      </c>
      <c r="H14" s="134"/>
      <c r="I14" s="134"/>
      <c r="J14" s="134"/>
      <c r="K14" s="134"/>
      <c r="L14" s="134"/>
      <c r="M14" s="134"/>
      <c r="N14" s="139"/>
      <c r="O14" s="133" t="s">
        <v>2146</v>
      </c>
      <c r="P14" s="134"/>
      <c r="Q14" s="134"/>
      <c r="R14" s="134"/>
      <c r="S14" s="134"/>
      <c r="T14" s="134"/>
      <c r="U14" s="134"/>
      <c r="V14" s="134"/>
      <c r="W14" s="134"/>
      <c r="X14" s="143"/>
      <c r="Y14" s="134" t="s">
        <v>2147</v>
      </c>
      <c r="Z14" s="134"/>
      <c r="AA14" s="143"/>
      <c r="AB14" s="68"/>
      <c r="AC14" s="68"/>
      <c r="AD14" s="68"/>
      <c r="AE14" s="70"/>
      <c r="AF14" s="70"/>
      <c r="AG14" s="70"/>
      <c r="AH14" s="70"/>
      <c r="AI14" s="70"/>
      <c r="AJ14" s="70"/>
      <c r="AK14" s="70"/>
      <c r="AL14" s="70"/>
      <c r="AM14" s="70"/>
      <c r="AN14" s="70"/>
      <c r="AO14" s="70"/>
      <c r="AP14" s="70"/>
      <c r="AQ14" s="70"/>
      <c r="AR14" s="70"/>
      <c r="AS14" s="70"/>
      <c r="AT14" s="70"/>
      <c r="AU14" s="70"/>
      <c r="AV14" s="70"/>
    </row>
    <row r="15" ht="13.5" customHeight="1" spans="1:48">
      <c r="A15" s="62">
        <v>15</v>
      </c>
      <c r="B15" s="62">
        <f>LARGE($A$1:$A$32,1)</f>
        <v>32</v>
      </c>
      <c r="C15" s="70"/>
      <c r="D15" s="70"/>
      <c r="E15" s="70"/>
      <c r="F15" s="68"/>
      <c r="G15" s="138" t="s">
        <v>2148</v>
      </c>
      <c r="H15" s="70"/>
      <c r="I15" s="70"/>
      <c r="J15" s="70"/>
      <c r="K15" s="70"/>
      <c r="L15" s="70"/>
      <c r="M15" s="70"/>
      <c r="N15" s="72"/>
      <c r="O15" s="138" t="s">
        <v>2149</v>
      </c>
      <c r="P15" s="70"/>
      <c r="Q15" s="70"/>
      <c r="R15" s="70"/>
      <c r="S15" s="70"/>
      <c r="T15" s="70"/>
      <c r="U15" s="70"/>
      <c r="V15" s="70"/>
      <c r="W15" s="70"/>
      <c r="X15" s="146"/>
      <c r="Y15" s="70" t="s">
        <v>2150</v>
      </c>
      <c r="Z15" s="70"/>
      <c r="AA15" s="146"/>
      <c r="AB15" s="68"/>
      <c r="AC15" s="68"/>
      <c r="AD15" s="68"/>
      <c r="AE15" s="70"/>
      <c r="AF15" s="70"/>
      <c r="AG15" s="70"/>
      <c r="AH15" s="70"/>
      <c r="AI15" s="70"/>
      <c r="AJ15" s="70"/>
      <c r="AK15" s="70"/>
      <c r="AL15" s="70"/>
      <c r="AM15" s="70"/>
      <c r="AN15" s="70"/>
      <c r="AO15" s="70"/>
      <c r="AP15" s="70"/>
      <c r="AQ15" s="70"/>
      <c r="AR15" s="70"/>
      <c r="AS15" s="70"/>
      <c r="AT15" s="70"/>
      <c r="AU15" s="70"/>
      <c r="AV15" s="70"/>
    </row>
    <row r="16" ht="13.5" customHeight="1" spans="1:48">
      <c r="A16" s="62">
        <v>16</v>
      </c>
      <c r="B16" s="62">
        <f>LARGE($A$1:$A$32,1)</f>
        <v>32</v>
      </c>
      <c r="C16" s="70"/>
      <c r="D16" s="70"/>
      <c r="E16" s="70"/>
      <c r="F16" s="68"/>
      <c r="G16" s="133" t="s">
        <v>2151</v>
      </c>
      <c r="H16" s="134"/>
      <c r="I16" s="134"/>
      <c r="J16" s="134"/>
      <c r="K16" s="134"/>
      <c r="L16" s="134"/>
      <c r="M16" s="134"/>
      <c r="N16" s="139"/>
      <c r="O16" s="133" t="s">
        <v>2152</v>
      </c>
      <c r="P16" s="134"/>
      <c r="Q16" s="134"/>
      <c r="R16" s="134"/>
      <c r="S16" s="134"/>
      <c r="T16" s="134"/>
      <c r="U16" s="134"/>
      <c r="V16" s="134"/>
      <c r="W16" s="134"/>
      <c r="X16" s="143"/>
      <c r="Y16" s="134" t="s">
        <v>2153</v>
      </c>
      <c r="Z16" s="134"/>
      <c r="AA16" s="143"/>
      <c r="AB16" s="68"/>
      <c r="AC16" s="68"/>
      <c r="AD16" s="68"/>
      <c r="AE16" s="70"/>
      <c r="AF16" s="70"/>
      <c r="AG16" s="70"/>
      <c r="AH16" s="70"/>
      <c r="AI16" s="70"/>
      <c r="AJ16" s="70"/>
      <c r="AK16" s="70"/>
      <c r="AL16" s="70"/>
      <c r="AM16" s="70"/>
      <c r="AN16" s="70"/>
      <c r="AO16" s="70"/>
      <c r="AP16" s="70"/>
      <c r="AQ16" s="70"/>
      <c r="AR16" s="70"/>
      <c r="AS16" s="70"/>
      <c r="AT16" s="70"/>
      <c r="AU16" s="70"/>
      <c r="AV16" s="70"/>
    </row>
    <row r="17" ht="13.5" customHeight="1" spans="1:48">
      <c r="A17" s="62">
        <v>17</v>
      </c>
      <c r="B17" s="62">
        <f>LARGE($A$1:$A$32,1)</f>
        <v>32</v>
      </c>
      <c r="C17" s="70"/>
      <c r="D17" s="70"/>
      <c r="E17" s="70"/>
      <c r="F17" s="68"/>
      <c r="G17" s="138" t="s">
        <v>2154</v>
      </c>
      <c r="H17" s="70"/>
      <c r="I17" s="70"/>
      <c r="J17" s="70"/>
      <c r="K17" s="70"/>
      <c r="L17" s="70"/>
      <c r="M17" s="70"/>
      <c r="N17" s="72"/>
      <c r="O17" s="138" t="s">
        <v>2155</v>
      </c>
      <c r="P17" s="70"/>
      <c r="Q17" s="70"/>
      <c r="R17" s="70"/>
      <c r="S17" s="70"/>
      <c r="T17" s="70"/>
      <c r="U17" s="70"/>
      <c r="V17" s="70"/>
      <c r="W17" s="70"/>
      <c r="X17" s="146"/>
      <c r="Y17" s="70" t="s">
        <v>2156</v>
      </c>
      <c r="Z17" s="70"/>
      <c r="AA17" s="146"/>
      <c r="AB17" s="68"/>
      <c r="AC17" s="68"/>
      <c r="AD17" s="68"/>
      <c r="AE17" s="70"/>
      <c r="AF17" s="70"/>
      <c r="AG17" s="70"/>
      <c r="AH17" s="70"/>
      <c r="AI17" s="70"/>
      <c r="AJ17" s="70"/>
      <c r="AK17" s="70"/>
      <c r="AL17" s="70"/>
      <c r="AM17" s="70"/>
      <c r="AN17" s="70"/>
      <c r="AO17" s="70"/>
      <c r="AP17" s="70"/>
      <c r="AQ17" s="70"/>
      <c r="AR17" s="70"/>
      <c r="AS17" s="70"/>
      <c r="AT17" s="70"/>
      <c r="AU17" s="70"/>
      <c r="AV17" s="70"/>
    </row>
    <row r="18" ht="13.5" customHeight="1" spans="1:48">
      <c r="A18" s="62">
        <v>18</v>
      </c>
      <c r="B18" s="62">
        <f>LARGE($A$1:$A$32,1)</f>
        <v>32</v>
      </c>
      <c r="C18" s="70"/>
      <c r="D18" s="70"/>
      <c r="E18" s="70"/>
      <c r="F18" s="70"/>
      <c r="G18" s="133" t="s">
        <v>2157</v>
      </c>
      <c r="H18" s="134"/>
      <c r="I18" s="134"/>
      <c r="J18" s="134"/>
      <c r="K18" s="134"/>
      <c r="L18" s="134"/>
      <c r="M18" s="134"/>
      <c r="N18" s="139"/>
      <c r="O18" s="133" t="s">
        <v>2158</v>
      </c>
      <c r="P18" s="134"/>
      <c r="Q18" s="134"/>
      <c r="R18" s="134"/>
      <c r="S18" s="134"/>
      <c r="T18" s="134"/>
      <c r="U18" s="134"/>
      <c r="V18" s="134"/>
      <c r="W18" s="134"/>
      <c r="X18" s="143"/>
      <c r="Y18" s="134" t="s">
        <v>2159</v>
      </c>
      <c r="Z18" s="134"/>
      <c r="AA18" s="143"/>
      <c r="AB18" s="68"/>
      <c r="AC18" s="70"/>
      <c r="AD18" s="70"/>
      <c r="AE18" s="70"/>
      <c r="AF18" s="70"/>
      <c r="AG18" s="70"/>
      <c r="AH18" s="70"/>
      <c r="AI18" s="70"/>
      <c r="AJ18" s="70"/>
      <c r="AK18" s="70"/>
      <c r="AL18" s="70"/>
      <c r="AM18" s="70"/>
      <c r="AN18" s="70"/>
      <c r="AO18" s="70"/>
      <c r="AP18" s="70"/>
      <c r="AQ18" s="70"/>
      <c r="AR18" s="70"/>
      <c r="AS18" s="70"/>
      <c r="AT18" s="70"/>
      <c r="AU18" s="70"/>
      <c r="AV18" s="70"/>
    </row>
    <row r="19" ht="13.5" customHeight="1" spans="1:48">
      <c r="A19" s="62">
        <v>19</v>
      </c>
      <c r="B19" s="62">
        <f>LARGE($A$1:$A$32,1)</f>
        <v>32</v>
      </c>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row>
    <row r="20" ht="13.5" customHeight="1" spans="1:48">
      <c r="A20" s="62">
        <v>20</v>
      </c>
      <c r="B20" s="62">
        <f>LARGE($A$1:$A$32,1)</f>
        <v>32</v>
      </c>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row>
    <row r="21" ht="13.5" customHeight="1" spans="1:48">
      <c r="A21" s="62">
        <v>21</v>
      </c>
      <c r="B21" s="62">
        <f>LARGE($A$1:$A$32,1)</f>
        <v>32</v>
      </c>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row>
    <row r="22" ht="13.5" customHeight="1" spans="1:48">
      <c r="A22" s="62">
        <v>22</v>
      </c>
      <c r="B22" s="62">
        <f>LARGE($A$1:$A$32,1)</f>
        <v>32</v>
      </c>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row>
    <row r="23" ht="13.5" customHeight="1" spans="1:48">
      <c r="A23" s="62">
        <v>23</v>
      </c>
      <c r="B23" s="62">
        <f>LARGE($A$1:$A$32,1)</f>
        <v>32</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row>
    <row r="24" ht="13.5" customHeight="1" spans="1:48">
      <c r="A24" s="62">
        <v>24</v>
      </c>
      <c r="B24" s="62">
        <f>LARGE($A$1:$A$32,1)</f>
        <v>32</v>
      </c>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row>
    <row r="25" ht="13.5" customHeight="1" spans="1:48">
      <c r="A25" s="62">
        <v>25</v>
      </c>
      <c r="B25" s="62">
        <f>LARGE($A$1:$A$32,1)</f>
        <v>32</v>
      </c>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row>
    <row r="26" ht="13.5" customHeight="1" spans="1:48">
      <c r="A26" s="62">
        <v>26</v>
      </c>
      <c r="B26" s="62">
        <f>LARGE($A$1:$A$32,1)</f>
        <v>32</v>
      </c>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row>
    <row r="27" ht="13.5" customHeight="1" spans="1:48">
      <c r="A27" s="62">
        <v>27</v>
      </c>
      <c r="B27" s="62">
        <f>LARGE($A$1:$A$32,1)</f>
        <v>32</v>
      </c>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28" ht="13.5" customHeight="1" spans="1:48">
      <c r="A28" s="62">
        <v>28</v>
      </c>
      <c r="B28" s="62">
        <f>LARGE($A$1:$A$32,1)</f>
        <v>32</v>
      </c>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row>
    <row r="29" ht="13.5" customHeight="1" spans="1:48">
      <c r="A29" s="62">
        <v>29</v>
      </c>
      <c r="B29" s="62">
        <f>LARGE($A$1:$A$32,1)</f>
        <v>32</v>
      </c>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row>
    <row r="30" ht="13.5" customHeight="1" spans="1:48">
      <c r="A30" s="62">
        <v>30</v>
      </c>
      <c r="B30" s="62">
        <f>LARGE($A$1:$A$32,1)</f>
        <v>32</v>
      </c>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row>
    <row r="31" ht="13.5" customHeight="1" spans="1:48">
      <c r="A31" s="62">
        <v>31</v>
      </c>
      <c r="B31" s="62">
        <f>LARGE($A$1:$A$32,1)</f>
        <v>32</v>
      </c>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row>
    <row r="32" ht="13.5" customHeight="1" spans="1:48">
      <c r="A32" s="62" t="s">
        <v>1855</v>
      </c>
      <c r="B32" s="62" t="s">
        <v>1855</v>
      </c>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row>
    <row r="33" ht="13.5" customHeight="1" spans="3:48">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row>
    <row r="34" ht="13.5" customHeight="1" spans="3:48">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row>
    <row r="35" ht="13.5" customHeight="1" spans="3:48">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row>
    <row r="36" ht="13.5" customHeight="1" spans="3:48">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row>
    <row r="37" ht="13.5" customHeight="1" spans="3:48">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row>
    <row r="38" ht="13.5" customHeight="1" spans="3:48">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row>
    <row r="39" ht="13.5" customHeight="1" spans="3:48">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row r="40" ht="13.5" customHeight="1" spans="3:48">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row>
    <row r="41" ht="13.5" customHeight="1" spans="3:48">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row>
    <row r="42" ht="13.5" customHeight="1" spans="3:48">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row>
    <row r="43" ht="13.5" customHeight="1" spans="3:48">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row>
    <row r="44" ht="13.5" customHeight="1" spans="3:48">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row>
    <row r="45" ht="13.5" customHeight="1" spans="3:48">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row>
    <row r="46" ht="13.5" customHeight="1" spans="3:48">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row>
    <row r="47" ht="13.5" customHeight="1" spans="3:48">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row>
    <row r="48" ht="13.5" customHeight="1" spans="3:48">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row>
    <row r="49" ht="13.5" customHeight="1" spans="3:48">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row>
    <row r="50" ht="13.5" customHeight="1" spans="3:48">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row>
    <row r="51" ht="13.5" customHeight="1" spans="3:48">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row>
    <row r="52" ht="13.5" customHeight="1" spans="3:48">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row>
    <row r="53" ht="13.5" customHeight="1" spans="3:48">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row>
    <row r="54" ht="13.5" customHeight="1" spans="3:48">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row>
    <row r="55" ht="13.5" customHeight="1" spans="3:48">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row>
    <row r="56" ht="13.5" customHeight="1" spans="3:48">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row>
    <row r="57" ht="13.5" customHeight="1" spans="3:48">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row>
    <row r="58" ht="13.5" customHeight="1" spans="3:48">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row>
    <row r="59" ht="13.5" customHeight="1" spans="3:48">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row>
    <row r="60" ht="13.5" customHeight="1" spans="3:48">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row>
    <row r="61" ht="13.5" customHeight="1" spans="3:48">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row>
    <row r="62" ht="13.5" customHeight="1" spans="3:48">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row>
    <row r="63" ht="13.5" customHeight="1" spans="3:48">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row>
    <row r="64" ht="13.5" customHeight="1" spans="3:48">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row>
    <row r="65" ht="13.5" customHeight="1" spans="3:48">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row>
    <row r="66" ht="13.5" customHeight="1" spans="3:48">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row>
    <row r="67" ht="13.5" customHeight="1" spans="3:48">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row>
    <row r="68" ht="13.5" customHeight="1" spans="3:48">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row>
    <row r="69" ht="13.5" customHeight="1" spans="3:48">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row>
    <row r="70" ht="13.5" customHeight="1" spans="3:48">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row>
    <row r="71" ht="13.5" customHeight="1" spans="3:48">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row>
    <row r="72" ht="13.5" customHeight="1" spans="3:48">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row>
    <row r="73" ht="13.5" customHeight="1" spans="3:48">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row>
    <row r="74" ht="13.5" customHeight="1" spans="3:48">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row>
    <row r="75" ht="13.5" customHeight="1" spans="3:48">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row>
    <row r="76" ht="13.5" customHeight="1" spans="3:48">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row>
    <row r="77" ht="13.5" customHeight="1" spans="3:48">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row>
    <row r="78" ht="13.5" customHeight="1" spans="3:48">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row>
    <row r="79" ht="13.5" customHeight="1" spans="3:48">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row>
    <row r="80" ht="13.5" customHeight="1" spans="3:48">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row>
    <row r="81" ht="13.5" customHeight="1" spans="3:48">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row>
    <row r="82" ht="13.5" customHeight="1" spans="3:48">
      <c r="C82" s="68"/>
      <c r="D82" s="126"/>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70"/>
      <c r="AK82" s="70"/>
      <c r="AL82" s="70"/>
      <c r="AM82" s="70"/>
      <c r="AN82" s="70"/>
      <c r="AO82" s="70"/>
      <c r="AP82" s="70"/>
      <c r="AQ82" s="70"/>
      <c r="AR82" s="70"/>
      <c r="AS82" s="70"/>
      <c r="AT82" s="70"/>
      <c r="AU82" s="70"/>
      <c r="AV82" s="70"/>
    </row>
    <row r="83" ht="13.5" customHeight="1" spans="3:48">
      <c r="C83" s="68"/>
      <c r="D83" s="126"/>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70"/>
      <c r="AK83" s="70"/>
      <c r="AL83" s="70"/>
      <c r="AM83" s="70"/>
      <c r="AN83" s="70"/>
      <c r="AO83" s="70"/>
      <c r="AP83" s="70"/>
      <c r="AQ83" s="70"/>
      <c r="AR83" s="70"/>
      <c r="AS83" s="70"/>
      <c r="AT83" s="70"/>
      <c r="AU83" s="70"/>
      <c r="AV83" s="70"/>
    </row>
    <row r="84" ht="13.5" customHeight="1" spans="3:48">
      <c r="C84" s="68"/>
      <c r="D84" s="126"/>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70"/>
      <c r="AK84" s="70"/>
      <c r="AL84" s="70"/>
      <c r="AM84" s="70"/>
      <c r="AN84" s="70"/>
      <c r="AO84" s="70"/>
      <c r="AP84" s="70"/>
      <c r="AQ84" s="70"/>
      <c r="AR84" s="70"/>
      <c r="AS84" s="70"/>
      <c r="AT84" s="70"/>
      <c r="AU84" s="70"/>
      <c r="AV84" s="70"/>
    </row>
    <row r="85" ht="13.5" customHeight="1" spans="3:48">
      <c r="C85" s="68"/>
      <c r="D85" s="126"/>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70"/>
      <c r="AK85" s="70"/>
      <c r="AL85" s="70"/>
      <c r="AM85" s="70"/>
      <c r="AN85" s="70"/>
      <c r="AO85" s="70"/>
      <c r="AP85" s="70"/>
      <c r="AQ85" s="70"/>
      <c r="AR85" s="70"/>
      <c r="AS85" s="70"/>
      <c r="AT85" s="70"/>
      <c r="AU85" s="70"/>
      <c r="AV85" s="70"/>
    </row>
    <row r="86" ht="13.5" customHeight="1" spans="3:48">
      <c r="C86" s="68"/>
      <c r="D86" s="126"/>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70"/>
      <c r="AK86" s="70"/>
      <c r="AL86" s="70"/>
      <c r="AM86" s="70"/>
      <c r="AN86" s="70"/>
      <c r="AO86" s="70"/>
      <c r="AP86" s="70"/>
      <c r="AQ86" s="70"/>
      <c r="AR86" s="70"/>
      <c r="AS86" s="70"/>
      <c r="AT86" s="70"/>
      <c r="AU86" s="70"/>
      <c r="AV86" s="70"/>
    </row>
    <row r="87" ht="13.5" customHeight="1" spans="3:48">
      <c r="C87" s="68"/>
      <c r="D87" s="126"/>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70"/>
      <c r="AK87" s="70"/>
      <c r="AL87" s="70"/>
      <c r="AM87" s="70"/>
      <c r="AN87" s="70"/>
      <c r="AO87" s="70"/>
      <c r="AP87" s="70"/>
      <c r="AQ87" s="70"/>
      <c r="AR87" s="70"/>
      <c r="AS87" s="70"/>
      <c r="AT87" s="70"/>
      <c r="AU87" s="70"/>
      <c r="AV87" s="70"/>
    </row>
    <row r="88" ht="13.5" customHeight="1" spans="3:48">
      <c r="C88" s="68"/>
      <c r="D88" s="126"/>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70"/>
      <c r="AK88" s="70"/>
      <c r="AL88" s="70"/>
      <c r="AM88" s="70"/>
      <c r="AN88" s="70"/>
      <c r="AO88" s="70"/>
      <c r="AP88" s="70"/>
      <c r="AQ88" s="70"/>
      <c r="AR88" s="70"/>
      <c r="AS88" s="70"/>
      <c r="AT88" s="70"/>
      <c r="AU88" s="70"/>
      <c r="AV88" s="70"/>
    </row>
    <row r="89" ht="13.5" customHeight="1" spans="3:48">
      <c r="C89" s="68"/>
      <c r="D89" s="126"/>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70"/>
      <c r="AK89" s="70"/>
      <c r="AL89" s="70"/>
      <c r="AM89" s="70"/>
      <c r="AN89" s="70"/>
      <c r="AO89" s="70"/>
      <c r="AP89" s="70"/>
      <c r="AQ89" s="70"/>
      <c r="AR89" s="70"/>
      <c r="AS89" s="70"/>
      <c r="AT89" s="70"/>
      <c r="AU89" s="70"/>
      <c r="AV89" s="70"/>
    </row>
    <row r="90" ht="13.5" customHeight="1" spans="3:48">
      <c r="C90" s="68"/>
      <c r="D90" s="126"/>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70"/>
      <c r="AK90" s="70"/>
      <c r="AL90" s="70"/>
      <c r="AM90" s="70"/>
      <c r="AN90" s="70"/>
      <c r="AO90" s="70"/>
      <c r="AP90" s="70"/>
      <c r="AQ90" s="70"/>
      <c r="AR90" s="70"/>
      <c r="AS90" s="70"/>
      <c r="AT90" s="70"/>
      <c r="AU90" s="70"/>
      <c r="AV90" s="70"/>
    </row>
    <row r="91" ht="13.5" customHeight="1" spans="3:48">
      <c r="C91" s="68"/>
      <c r="D91" s="126"/>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70"/>
      <c r="AK91" s="70"/>
      <c r="AL91" s="70"/>
      <c r="AM91" s="70"/>
      <c r="AN91" s="70"/>
      <c r="AO91" s="70"/>
      <c r="AP91" s="70"/>
      <c r="AQ91" s="70"/>
      <c r="AR91" s="70"/>
      <c r="AS91" s="70"/>
      <c r="AT91" s="70"/>
      <c r="AU91" s="70"/>
      <c r="AV91" s="70"/>
    </row>
    <row r="92" ht="13.5" customHeight="1" spans="3:48">
      <c r="C92" s="68"/>
      <c r="D92" s="126"/>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70"/>
      <c r="AK92" s="70"/>
      <c r="AL92" s="70"/>
      <c r="AM92" s="70"/>
      <c r="AN92" s="70"/>
      <c r="AO92" s="70"/>
      <c r="AP92" s="70"/>
      <c r="AQ92" s="70"/>
      <c r="AR92" s="70"/>
      <c r="AS92" s="70"/>
      <c r="AT92" s="70"/>
      <c r="AU92" s="70"/>
      <c r="AV92" s="70"/>
    </row>
    <row r="93" ht="13.5" customHeight="1" spans="3:48">
      <c r="C93" s="68"/>
      <c r="D93" s="126"/>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70"/>
      <c r="AK93" s="70"/>
      <c r="AL93" s="70"/>
      <c r="AM93" s="70"/>
      <c r="AN93" s="70"/>
      <c r="AO93" s="70"/>
      <c r="AP93" s="70"/>
      <c r="AQ93" s="70"/>
      <c r="AR93" s="70"/>
      <c r="AS93" s="70"/>
      <c r="AT93" s="70"/>
      <c r="AU93" s="70"/>
      <c r="AV93" s="70"/>
    </row>
    <row r="94" ht="13.5" customHeight="1" spans="3:48">
      <c r="C94" s="68"/>
      <c r="D94" s="126"/>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70"/>
      <c r="AK94" s="70"/>
      <c r="AL94" s="70"/>
      <c r="AM94" s="70"/>
      <c r="AN94" s="70"/>
      <c r="AO94" s="70"/>
      <c r="AP94" s="70"/>
      <c r="AQ94" s="70"/>
      <c r="AR94" s="70"/>
      <c r="AS94" s="70"/>
      <c r="AT94" s="70"/>
      <c r="AU94" s="70"/>
      <c r="AV94" s="70"/>
    </row>
    <row r="95" ht="13.5" customHeight="1" spans="3:48">
      <c r="C95" s="68"/>
      <c r="D95" s="126"/>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70"/>
      <c r="AK95" s="70"/>
      <c r="AL95" s="70"/>
      <c r="AM95" s="70"/>
      <c r="AN95" s="70"/>
      <c r="AO95" s="70"/>
      <c r="AP95" s="70"/>
      <c r="AQ95" s="70"/>
      <c r="AR95" s="70"/>
      <c r="AS95" s="70"/>
      <c r="AT95" s="70"/>
      <c r="AU95" s="70"/>
      <c r="AV95" s="70"/>
    </row>
    <row r="96" ht="13.5" customHeight="1" spans="3:48">
      <c r="C96" s="68"/>
      <c r="D96" s="126"/>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70"/>
      <c r="AK96" s="70"/>
      <c r="AL96" s="70"/>
      <c r="AM96" s="70"/>
      <c r="AN96" s="70"/>
      <c r="AO96" s="70"/>
      <c r="AP96" s="70"/>
      <c r="AQ96" s="70"/>
      <c r="AR96" s="70"/>
      <c r="AS96" s="70"/>
      <c r="AT96" s="70"/>
      <c r="AU96" s="70"/>
      <c r="AV96" s="70"/>
    </row>
    <row r="97" ht="13.5" customHeight="1" spans="3:48">
      <c r="C97" s="68"/>
      <c r="D97" s="126"/>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70"/>
      <c r="AK97" s="70"/>
      <c r="AL97" s="70"/>
      <c r="AM97" s="70"/>
      <c r="AN97" s="70"/>
      <c r="AO97" s="70"/>
      <c r="AP97" s="70"/>
      <c r="AQ97" s="70"/>
      <c r="AR97" s="70"/>
      <c r="AS97" s="70"/>
      <c r="AT97" s="70"/>
      <c r="AU97" s="70"/>
      <c r="AV97" s="70"/>
    </row>
    <row r="98" ht="13.5" customHeight="1" spans="3:48">
      <c r="C98" s="68"/>
      <c r="D98" s="126"/>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70"/>
      <c r="AK98" s="70"/>
      <c r="AL98" s="70"/>
      <c r="AM98" s="70"/>
      <c r="AN98" s="70"/>
      <c r="AO98" s="70"/>
      <c r="AP98" s="70"/>
      <c r="AQ98" s="70"/>
      <c r="AR98" s="70"/>
      <c r="AS98" s="70"/>
      <c r="AT98" s="70"/>
      <c r="AU98" s="70"/>
      <c r="AV98" s="70"/>
    </row>
    <row r="99" ht="13.5" customHeight="1" spans="3:48">
      <c r="C99" s="68"/>
      <c r="D99" s="126"/>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70"/>
      <c r="AK99" s="70"/>
      <c r="AL99" s="70"/>
      <c r="AM99" s="70"/>
      <c r="AN99" s="70"/>
      <c r="AO99" s="70"/>
      <c r="AP99" s="70"/>
      <c r="AQ99" s="70"/>
      <c r="AR99" s="70"/>
      <c r="AS99" s="70"/>
      <c r="AT99" s="70"/>
      <c r="AU99" s="70"/>
      <c r="AV99" s="70"/>
    </row>
    <row r="100" ht="13.5" customHeight="1" spans="3:48">
      <c r="C100" s="68"/>
      <c r="D100" s="126"/>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70"/>
      <c r="AK100" s="70"/>
      <c r="AL100" s="70"/>
      <c r="AM100" s="70"/>
      <c r="AN100" s="70"/>
      <c r="AO100" s="70"/>
      <c r="AP100" s="70"/>
      <c r="AQ100" s="70"/>
      <c r="AR100" s="70"/>
      <c r="AS100" s="70"/>
      <c r="AT100" s="70"/>
      <c r="AU100" s="70"/>
      <c r="AV100" s="70"/>
    </row>
    <row r="101" ht="13.5" customHeight="1" spans="3:48">
      <c r="C101" s="68"/>
      <c r="D101" s="126"/>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70"/>
      <c r="AK101" s="70"/>
      <c r="AL101" s="70"/>
      <c r="AM101" s="70"/>
      <c r="AN101" s="70"/>
      <c r="AO101" s="70"/>
      <c r="AP101" s="70"/>
      <c r="AQ101" s="70"/>
      <c r="AR101" s="70"/>
      <c r="AS101" s="70"/>
      <c r="AT101" s="70"/>
      <c r="AU101" s="70"/>
      <c r="AV101" s="70"/>
    </row>
    <row r="102" ht="13.5" customHeight="1" spans="3:48">
      <c r="C102" s="68"/>
      <c r="D102" s="126"/>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70"/>
      <c r="AK102" s="70"/>
      <c r="AL102" s="70"/>
      <c r="AM102" s="70"/>
      <c r="AN102" s="70"/>
      <c r="AO102" s="70"/>
      <c r="AP102" s="70"/>
      <c r="AQ102" s="70"/>
      <c r="AR102" s="70"/>
      <c r="AS102" s="70"/>
      <c r="AT102" s="70"/>
      <c r="AU102" s="70"/>
      <c r="AV102" s="70"/>
    </row>
    <row r="103" ht="13.5" customHeight="1" spans="3:48">
      <c r="C103" s="68"/>
      <c r="D103" s="126"/>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70"/>
      <c r="AK103" s="70"/>
      <c r="AL103" s="70"/>
      <c r="AM103" s="70"/>
      <c r="AN103" s="70"/>
      <c r="AO103" s="70"/>
      <c r="AP103" s="70"/>
      <c r="AQ103" s="70"/>
      <c r="AR103" s="70"/>
      <c r="AS103" s="70"/>
      <c r="AT103" s="70"/>
      <c r="AU103" s="70"/>
      <c r="AV103" s="70"/>
    </row>
    <row r="104" ht="13.5" customHeight="1" spans="3:48">
      <c r="C104" s="68"/>
      <c r="D104" s="126"/>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70"/>
      <c r="AK104" s="70"/>
      <c r="AL104" s="70"/>
      <c r="AM104" s="70"/>
      <c r="AN104" s="70"/>
      <c r="AO104" s="70"/>
      <c r="AP104" s="70"/>
      <c r="AQ104" s="70"/>
      <c r="AR104" s="70"/>
      <c r="AS104" s="70"/>
      <c r="AT104" s="70"/>
      <c r="AU104" s="70"/>
      <c r="AV104" s="70"/>
    </row>
    <row r="105" ht="13.5" customHeight="1" spans="3:48">
      <c r="C105" s="68"/>
      <c r="D105" s="126"/>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70"/>
      <c r="AK105" s="70"/>
      <c r="AL105" s="70"/>
      <c r="AM105" s="70"/>
      <c r="AN105" s="70"/>
      <c r="AO105" s="70"/>
      <c r="AP105" s="70"/>
      <c r="AQ105" s="70"/>
      <c r="AR105" s="70"/>
      <c r="AS105" s="70"/>
      <c r="AT105" s="70"/>
      <c r="AU105" s="70"/>
      <c r="AV105" s="70"/>
    </row>
    <row r="106" ht="13.5" customHeight="1" spans="3:48">
      <c r="C106" s="68"/>
      <c r="D106" s="126"/>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70"/>
      <c r="AK106" s="70"/>
      <c r="AL106" s="70"/>
      <c r="AM106" s="70"/>
      <c r="AN106" s="70"/>
      <c r="AO106" s="70"/>
      <c r="AP106" s="70"/>
      <c r="AQ106" s="70"/>
      <c r="AR106" s="70"/>
      <c r="AS106" s="70"/>
      <c r="AT106" s="70"/>
      <c r="AU106" s="70"/>
      <c r="AV106" s="70"/>
    </row>
    <row r="107" ht="13.5" customHeight="1" spans="3:48">
      <c r="C107" s="68"/>
      <c r="D107" s="126"/>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70"/>
      <c r="AK107" s="70"/>
      <c r="AL107" s="70"/>
      <c r="AM107" s="70"/>
      <c r="AN107" s="70"/>
      <c r="AO107" s="70"/>
      <c r="AP107" s="70"/>
      <c r="AQ107" s="70"/>
      <c r="AR107" s="70"/>
      <c r="AS107" s="70"/>
      <c r="AT107" s="70"/>
      <c r="AU107" s="70"/>
      <c r="AV107" s="70"/>
    </row>
    <row r="108" ht="13.5" customHeight="1" spans="3:48">
      <c r="C108" s="68"/>
      <c r="D108" s="126"/>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70"/>
      <c r="AK108" s="70"/>
      <c r="AL108" s="70"/>
      <c r="AM108" s="70"/>
      <c r="AN108" s="70"/>
      <c r="AO108" s="70"/>
      <c r="AP108" s="70"/>
      <c r="AQ108" s="70"/>
      <c r="AR108" s="70"/>
      <c r="AS108" s="70"/>
      <c r="AT108" s="70"/>
      <c r="AU108" s="70"/>
      <c r="AV108" s="70"/>
    </row>
    <row r="109" ht="13.5" customHeight="1" spans="3:48">
      <c r="C109" s="68"/>
      <c r="D109" s="126"/>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70"/>
      <c r="AK109" s="70"/>
      <c r="AL109" s="70"/>
      <c r="AM109" s="70"/>
      <c r="AN109" s="70"/>
      <c r="AO109" s="70"/>
      <c r="AP109" s="70"/>
      <c r="AQ109" s="70"/>
      <c r="AR109" s="70"/>
      <c r="AS109" s="70"/>
      <c r="AT109" s="70"/>
      <c r="AU109" s="70"/>
      <c r="AV109" s="70"/>
    </row>
    <row r="110" ht="13.5" customHeight="1" spans="3:48">
      <c r="C110" s="68"/>
      <c r="D110" s="126"/>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70"/>
      <c r="AK110" s="70"/>
      <c r="AL110" s="70"/>
      <c r="AM110" s="70"/>
      <c r="AN110" s="70"/>
      <c r="AO110" s="70"/>
      <c r="AP110" s="70"/>
      <c r="AQ110" s="70"/>
      <c r="AR110" s="70"/>
      <c r="AS110" s="70"/>
      <c r="AT110" s="70"/>
      <c r="AU110" s="70"/>
      <c r="AV110" s="70"/>
    </row>
    <row r="111" ht="13.5" customHeight="1" spans="3:48">
      <c r="C111" s="68"/>
      <c r="D111" s="126"/>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70"/>
      <c r="AK111" s="70"/>
      <c r="AL111" s="70"/>
      <c r="AM111" s="70"/>
      <c r="AN111" s="70"/>
      <c r="AO111" s="70"/>
      <c r="AP111" s="70"/>
      <c r="AQ111" s="70"/>
      <c r="AR111" s="70"/>
      <c r="AS111" s="70"/>
      <c r="AT111" s="70"/>
      <c r="AU111" s="70"/>
      <c r="AV111" s="70"/>
    </row>
    <row r="112" ht="13.5" customHeight="1" spans="3:48">
      <c r="C112" s="68"/>
      <c r="D112" s="126"/>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70"/>
      <c r="AK112" s="70"/>
      <c r="AL112" s="70"/>
      <c r="AM112" s="70"/>
      <c r="AN112" s="70"/>
      <c r="AO112" s="70"/>
      <c r="AP112" s="70"/>
      <c r="AQ112" s="70"/>
      <c r="AR112" s="70"/>
      <c r="AS112" s="70"/>
      <c r="AT112" s="70"/>
      <c r="AU112" s="70"/>
      <c r="AV112" s="70"/>
    </row>
    <row r="113" ht="13.5" customHeight="1" spans="3:48">
      <c r="C113" s="68"/>
      <c r="D113" s="126"/>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70"/>
      <c r="AK113" s="70"/>
      <c r="AL113" s="70"/>
      <c r="AM113" s="70"/>
      <c r="AN113" s="70"/>
      <c r="AO113" s="70"/>
      <c r="AP113" s="70"/>
      <c r="AQ113" s="70"/>
      <c r="AR113" s="70"/>
      <c r="AS113" s="70"/>
      <c r="AT113" s="70"/>
      <c r="AU113" s="70"/>
      <c r="AV113" s="70"/>
    </row>
    <row r="114" ht="13.5" customHeight="1" spans="3:48">
      <c r="C114" s="68"/>
      <c r="D114" s="126"/>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70"/>
      <c r="AK114" s="70"/>
      <c r="AL114" s="70"/>
      <c r="AM114" s="70"/>
      <c r="AN114" s="70"/>
      <c r="AO114" s="70"/>
      <c r="AP114" s="70"/>
      <c r="AQ114" s="70"/>
      <c r="AR114" s="70"/>
      <c r="AS114" s="70"/>
      <c r="AT114" s="70"/>
      <c r="AU114" s="70"/>
      <c r="AV114" s="70"/>
    </row>
    <row r="115" ht="13.5" customHeight="1" spans="3:48">
      <c r="C115" s="68"/>
      <c r="D115" s="126"/>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70"/>
      <c r="AK115" s="70"/>
      <c r="AL115" s="70"/>
      <c r="AM115" s="70"/>
      <c r="AN115" s="70"/>
      <c r="AO115" s="70"/>
      <c r="AP115" s="70"/>
      <c r="AQ115" s="70"/>
      <c r="AR115" s="70"/>
      <c r="AS115" s="70"/>
      <c r="AT115" s="70"/>
      <c r="AU115" s="70"/>
      <c r="AV115" s="70"/>
    </row>
    <row r="116" ht="13.5" customHeight="1" spans="3:48">
      <c r="C116" s="68"/>
      <c r="D116" s="126"/>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70"/>
      <c r="AK116" s="70"/>
      <c r="AL116" s="70"/>
      <c r="AM116" s="70"/>
      <c r="AN116" s="70"/>
      <c r="AO116" s="70"/>
      <c r="AP116" s="70"/>
      <c r="AQ116" s="70"/>
      <c r="AR116" s="70"/>
      <c r="AS116" s="70"/>
      <c r="AT116" s="70"/>
      <c r="AU116" s="70"/>
      <c r="AV116" s="70"/>
    </row>
    <row r="117" ht="13.5" customHeight="1" spans="3:48">
      <c r="C117" s="68"/>
      <c r="D117" s="126"/>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70"/>
      <c r="AK117" s="70"/>
      <c r="AL117" s="70"/>
      <c r="AM117" s="70"/>
      <c r="AN117" s="70"/>
      <c r="AO117" s="70"/>
      <c r="AP117" s="70"/>
      <c r="AQ117" s="70"/>
      <c r="AR117" s="70"/>
      <c r="AS117" s="70"/>
      <c r="AT117" s="70"/>
      <c r="AU117" s="70"/>
      <c r="AV117" s="70"/>
    </row>
    <row r="118" ht="13.5" customHeight="1" spans="3:48">
      <c r="C118" s="68"/>
      <c r="D118" s="126"/>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70"/>
      <c r="AK118" s="70"/>
      <c r="AL118" s="70"/>
      <c r="AM118" s="70"/>
      <c r="AN118" s="70"/>
      <c r="AO118" s="70"/>
      <c r="AP118" s="70"/>
      <c r="AQ118" s="70"/>
      <c r="AR118" s="70"/>
      <c r="AS118" s="70"/>
      <c r="AT118" s="70"/>
      <c r="AU118" s="70"/>
      <c r="AV118" s="70"/>
    </row>
    <row r="119" ht="13.5" customHeight="1" spans="3:48">
      <c r="C119" s="68"/>
      <c r="D119" s="126"/>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70"/>
      <c r="AK119" s="70"/>
      <c r="AL119" s="70"/>
      <c r="AM119" s="70"/>
      <c r="AN119" s="70"/>
      <c r="AO119" s="70"/>
      <c r="AP119" s="70"/>
      <c r="AQ119" s="70"/>
      <c r="AR119" s="70"/>
      <c r="AS119" s="70"/>
      <c r="AT119" s="70"/>
      <c r="AU119" s="70"/>
      <c r="AV119" s="70"/>
    </row>
    <row r="120" ht="13.5" customHeight="1" spans="3:48">
      <c r="C120" s="68"/>
      <c r="D120" s="126"/>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70"/>
      <c r="AK120" s="70"/>
      <c r="AL120" s="70"/>
      <c r="AM120" s="70"/>
      <c r="AN120" s="70"/>
      <c r="AO120" s="70"/>
      <c r="AP120" s="70"/>
      <c r="AQ120" s="70"/>
      <c r="AR120" s="70"/>
      <c r="AS120" s="70"/>
      <c r="AT120" s="70"/>
      <c r="AU120" s="70"/>
      <c r="AV120" s="70"/>
    </row>
    <row r="121" ht="13.5" customHeight="1" spans="3:48">
      <c r="C121" s="68"/>
      <c r="D121" s="126"/>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70"/>
      <c r="AK121" s="70"/>
      <c r="AL121" s="70"/>
      <c r="AM121" s="70"/>
      <c r="AN121" s="70"/>
      <c r="AO121" s="70"/>
      <c r="AP121" s="70"/>
      <c r="AQ121" s="70"/>
      <c r="AR121" s="70"/>
      <c r="AS121" s="70"/>
      <c r="AT121" s="70"/>
      <c r="AU121" s="70"/>
      <c r="AV121" s="70"/>
    </row>
    <row r="122" ht="13.5" customHeight="1" spans="3:48">
      <c r="C122" s="68"/>
      <c r="D122" s="126"/>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70"/>
      <c r="AK122" s="70"/>
      <c r="AL122" s="70"/>
      <c r="AM122" s="70"/>
      <c r="AN122" s="70"/>
      <c r="AO122" s="70"/>
      <c r="AP122" s="70"/>
      <c r="AQ122" s="70"/>
      <c r="AR122" s="70"/>
      <c r="AS122" s="70"/>
      <c r="AT122" s="70"/>
      <c r="AU122" s="70"/>
      <c r="AV122" s="70"/>
    </row>
    <row r="123" ht="13.5" customHeight="1" spans="3:48">
      <c r="C123" s="68"/>
      <c r="D123" s="126"/>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70"/>
      <c r="AK123" s="70"/>
      <c r="AL123" s="70"/>
      <c r="AM123" s="70"/>
      <c r="AN123" s="70"/>
      <c r="AO123" s="70"/>
      <c r="AP123" s="70"/>
      <c r="AQ123" s="70"/>
      <c r="AR123" s="70"/>
      <c r="AS123" s="70"/>
      <c r="AT123" s="70"/>
      <c r="AU123" s="70"/>
      <c r="AV123" s="70"/>
    </row>
    <row r="124" ht="13.5" customHeight="1" spans="3:48">
      <c r="C124" s="68"/>
      <c r="D124" s="126"/>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70"/>
      <c r="AK124" s="70"/>
      <c r="AL124" s="70"/>
      <c r="AM124" s="70"/>
      <c r="AN124" s="70"/>
      <c r="AO124" s="70"/>
      <c r="AP124" s="70"/>
      <c r="AQ124" s="70"/>
      <c r="AR124" s="70"/>
      <c r="AS124" s="70"/>
      <c r="AT124" s="70"/>
      <c r="AU124" s="70"/>
      <c r="AV124" s="70"/>
    </row>
    <row r="125" ht="13.5" customHeight="1" spans="3:48">
      <c r="C125" s="68"/>
      <c r="D125" s="126"/>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70"/>
      <c r="AK125" s="70"/>
      <c r="AL125" s="70"/>
      <c r="AM125" s="70"/>
      <c r="AN125" s="70"/>
      <c r="AO125" s="70"/>
      <c r="AP125" s="70"/>
      <c r="AQ125" s="70"/>
      <c r="AR125" s="70"/>
      <c r="AS125" s="70"/>
      <c r="AT125" s="70"/>
      <c r="AU125" s="70"/>
      <c r="AV125" s="70"/>
    </row>
    <row r="126" ht="13.5" customHeight="1" spans="3:48">
      <c r="C126" s="68"/>
      <c r="D126" s="126"/>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70"/>
      <c r="AK126" s="70"/>
      <c r="AL126" s="70"/>
      <c r="AM126" s="70"/>
      <c r="AN126" s="70"/>
      <c r="AO126" s="70"/>
      <c r="AP126" s="70"/>
      <c r="AQ126" s="70"/>
      <c r="AR126" s="70"/>
      <c r="AS126" s="70"/>
      <c r="AT126" s="70"/>
      <c r="AU126" s="70"/>
      <c r="AV126" s="70"/>
    </row>
    <row r="127" ht="13.5" customHeight="1" spans="3:48">
      <c r="C127" s="68"/>
      <c r="D127" s="126"/>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70"/>
      <c r="AK127" s="70"/>
      <c r="AL127" s="70"/>
      <c r="AM127" s="70"/>
      <c r="AN127" s="70"/>
      <c r="AO127" s="70"/>
      <c r="AP127" s="70"/>
      <c r="AQ127" s="70"/>
      <c r="AR127" s="70"/>
      <c r="AS127" s="70"/>
      <c r="AT127" s="70"/>
      <c r="AU127" s="70"/>
      <c r="AV127" s="70"/>
    </row>
    <row r="128" ht="13.5" customHeight="1" spans="3:48">
      <c r="C128" s="68"/>
      <c r="D128" s="126"/>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70"/>
      <c r="AK128" s="70"/>
      <c r="AL128" s="70"/>
      <c r="AM128" s="70"/>
      <c r="AN128" s="70"/>
      <c r="AO128" s="70"/>
      <c r="AP128" s="70"/>
      <c r="AQ128" s="70"/>
      <c r="AR128" s="70"/>
      <c r="AS128" s="70"/>
      <c r="AT128" s="70"/>
      <c r="AU128" s="70"/>
      <c r="AV128" s="70"/>
    </row>
    <row r="129" ht="13.5" customHeight="1" spans="3:48">
      <c r="C129" s="68"/>
      <c r="D129" s="126"/>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70"/>
      <c r="AK129" s="70"/>
      <c r="AL129" s="70"/>
      <c r="AM129" s="70"/>
      <c r="AN129" s="70"/>
      <c r="AO129" s="70"/>
      <c r="AP129" s="70"/>
      <c r="AQ129" s="70"/>
      <c r="AR129" s="70"/>
      <c r="AS129" s="70"/>
      <c r="AT129" s="70"/>
      <c r="AU129" s="70"/>
      <c r="AV129" s="70"/>
    </row>
    <row r="130" ht="13.5" customHeight="1" spans="3:48">
      <c r="C130" s="68"/>
      <c r="D130" s="126"/>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70"/>
      <c r="AK130" s="70"/>
      <c r="AL130" s="70"/>
      <c r="AM130" s="70"/>
      <c r="AN130" s="70"/>
      <c r="AO130" s="70"/>
      <c r="AP130" s="70"/>
      <c r="AQ130" s="70"/>
      <c r="AR130" s="70"/>
      <c r="AS130" s="70"/>
      <c r="AT130" s="70"/>
      <c r="AU130" s="70"/>
      <c r="AV130" s="70"/>
    </row>
    <row r="131" ht="13.5" customHeight="1" spans="3:48">
      <c r="C131" s="68"/>
      <c r="D131" s="126"/>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70"/>
      <c r="AK131" s="70"/>
      <c r="AL131" s="70"/>
      <c r="AM131" s="70"/>
      <c r="AN131" s="70"/>
      <c r="AO131" s="70"/>
      <c r="AP131" s="70"/>
      <c r="AQ131" s="70"/>
      <c r="AR131" s="70"/>
      <c r="AS131" s="70"/>
      <c r="AT131" s="70"/>
      <c r="AU131" s="70"/>
      <c r="AV131" s="70"/>
    </row>
    <row r="132" ht="13.5" customHeight="1" spans="3:48">
      <c r="C132" s="68"/>
      <c r="D132" s="126"/>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70"/>
      <c r="AK132" s="70"/>
      <c r="AL132" s="70"/>
      <c r="AM132" s="70"/>
      <c r="AN132" s="70"/>
      <c r="AO132" s="70"/>
      <c r="AP132" s="70"/>
      <c r="AQ132" s="70"/>
      <c r="AR132" s="70"/>
      <c r="AS132" s="70"/>
      <c r="AT132" s="70"/>
      <c r="AU132" s="70"/>
      <c r="AV132" s="70"/>
    </row>
    <row r="133" ht="13.5" customHeight="1" spans="3:48">
      <c r="C133" s="68"/>
      <c r="D133" s="126"/>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70"/>
      <c r="AK133" s="70"/>
      <c r="AL133" s="70"/>
      <c r="AM133" s="70"/>
      <c r="AN133" s="70"/>
      <c r="AO133" s="70"/>
      <c r="AP133" s="70"/>
      <c r="AQ133" s="70"/>
      <c r="AR133" s="70"/>
      <c r="AS133" s="70"/>
      <c r="AT133" s="70"/>
      <c r="AU133" s="70"/>
      <c r="AV133" s="70"/>
    </row>
    <row r="134" ht="13.5" customHeight="1" spans="3:48">
      <c r="C134" s="68"/>
      <c r="D134" s="126"/>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70"/>
      <c r="AK134" s="70"/>
      <c r="AL134" s="70"/>
      <c r="AM134" s="70"/>
      <c r="AN134" s="70"/>
      <c r="AO134" s="70"/>
      <c r="AP134" s="70"/>
      <c r="AQ134" s="70"/>
      <c r="AR134" s="70"/>
      <c r="AS134" s="70"/>
      <c r="AT134" s="70"/>
      <c r="AU134" s="70"/>
      <c r="AV134" s="70"/>
    </row>
    <row r="135" ht="13.5" customHeight="1" spans="3:48">
      <c r="C135" s="68"/>
      <c r="D135" s="126"/>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70"/>
      <c r="AK135" s="70"/>
      <c r="AL135" s="70"/>
      <c r="AM135" s="70"/>
      <c r="AN135" s="70"/>
      <c r="AO135" s="70"/>
      <c r="AP135" s="70"/>
      <c r="AQ135" s="70"/>
      <c r="AR135" s="70"/>
      <c r="AS135" s="70"/>
      <c r="AT135" s="70"/>
      <c r="AU135" s="70"/>
      <c r="AV135" s="70"/>
    </row>
    <row r="136" ht="13.5" customHeight="1" spans="3:48">
      <c r="C136" s="68"/>
      <c r="D136" s="126"/>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70"/>
      <c r="AK136" s="70"/>
      <c r="AL136" s="70"/>
      <c r="AM136" s="70"/>
      <c r="AN136" s="70"/>
      <c r="AO136" s="70"/>
      <c r="AP136" s="70"/>
      <c r="AQ136" s="70"/>
      <c r="AR136" s="70"/>
      <c r="AS136" s="70"/>
      <c r="AT136" s="70"/>
      <c r="AU136" s="70"/>
      <c r="AV136" s="70"/>
    </row>
    <row r="137" ht="13.5" customHeight="1" spans="3:53">
      <c r="C137" s="68"/>
      <c r="D137" s="126"/>
      <c r="E137" s="126"/>
      <c r="F137" s="68"/>
      <c r="G137" s="68"/>
      <c r="H137" s="68"/>
      <c r="I137" s="68"/>
      <c r="J137" s="68"/>
      <c r="K137" s="68"/>
      <c r="L137" s="68"/>
      <c r="M137" s="68"/>
      <c r="N137" s="68"/>
      <c r="O137" s="68"/>
      <c r="P137" s="68"/>
      <c r="Q137" s="68"/>
      <c r="R137" s="68"/>
      <c r="S137" s="68"/>
      <c r="T137" s="68"/>
      <c r="U137" s="68"/>
      <c r="V137" s="68"/>
      <c r="W137" s="68"/>
      <c r="X137" s="108"/>
      <c r="Y137" s="68"/>
      <c r="Z137" s="68"/>
      <c r="AA137" s="68"/>
      <c r="AB137" s="68"/>
      <c r="AC137" s="68"/>
      <c r="AD137" s="68"/>
      <c r="AE137" s="68"/>
      <c r="AF137" s="68"/>
      <c r="AG137" s="68"/>
      <c r="AH137" s="68"/>
      <c r="AI137" s="68"/>
      <c r="AJ137" s="68"/>
      <c r="AK137" s="68"/>
      <c r="AL137" s="68"/>
      <c r="AM137" s="68"/>
      <c r="AN137" s="68"/>
      <c r="AO137" s="70"/>
      <c r="AP137" s="70"/>
      <c r="AQ137" s="70"/>
      <c r="AR137" s="70"/>
      <c r="AS137" s="70"/>
      <c r="AT137" s="70"/>
      <c r="AU137" s="70"/>
      <c r="AV137" s="70"/>
      <c r="AW137" s="70"/>
      <c r="AX137" s="70"/>
      <c r="AY137" s="70"/>
      <c r="AZ137" s="70"/>
      <c r="BA137" s="70"/>
    </row>
    <row r="138" ht="13.5" customHeight="1" spans="3:53">
      <c r="C138" s="68"/>
      <c r="D138" s="127"/>
      <c r="E138" s="127"/>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70"/>
      <c r="AP138" s="70"/>
      <c r="AQ138" s="70"/>
      <c r="AR138" s="70"/>
      <c r="AS138" s="70"/>
      <c r="AT138" s="70"/>
      <c r="AU138" s="70"/>
      <c r="AV138" s="70"/>
      <c r="AW138" s="70"/>
      <c r="AX138" s="70"/>
      <c r="AY138" s="70"/>
      <c r="AZ138" s="70"/>
      <c r="BA138" s="70"/>
    </row>
    <row r="139" ht="13.5" customHeight="1" spans="3:53">
      <c r="C139" s="68"/>
      <c r="D139" s="127"/>
      <c r="E139" s="127"/>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70"/>
      <c r="AP139" s="70"/>
      <c r="AQ139" s="70"/>
      <c r="AR139" s="70"/>
      <c r="AS139" s="70"/>
      <c r="AT139" s="70"/>
      <c r="AU139" s="70"/>
      <c r="AV139" s="70"/>
      <c r="AW139" s="70"/>
      <c r="AX139" s="70"/>
      <c r="AY139" s="70"/>
      <c r="AZ139" s="70"/>
      <c r="BA139" s="70"/>
    </row>
    <row r="140" ht="13.5" customHeight="1" spans="3:53">
      <c r="C140" s="68"/>
      <c r="D140" s="127"/>
      <c r="E140" s="127"/>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70"/>
      <c r="AP140" s="70"/>
      <c r="AQ140" s="70"/>
      <c r="AR140" s="70"/>
      <c r="AS140" s="70"/>
      <c r="AT140" s="70"/>
      <c r="AU140" s="70"/>
      <c r="AV140" s="70"/>
      <c r="AW140" s="70"/>
      <c r="AX140" s="70"/>
      <c r="AY140" s="70"/>
      <c r="AZ140" s="70"/>
      <c r="BA140" s="70"/>
    </row>
    <row r="141" ht="13.5" customHeight="1" spans="3:53">
      <c r="C141" s="68"/>
      <c r="D141" s="127"/>
      <c r="E141" s="127"/>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70"/>
      <c r="AP141" s="70"/>
      <c r="AQ141" s="70"/>
      <c r="AR141" s="70"/>
      <c r="AS141" s="70"/>
      <c r="AT141" s="70"/>
      <c r="AU141" s="70"/>
      <c r="AV141" s="70"/>
      <c r="AW141" s="70"/>
      <c r="AX141" s="70"/>
      <c r="AY141" s="70"/>
      <c r="AZ141" s="70"/>
      <c r="BA141" s="70"/>
    </row>
    <row r="142" ht="13.5" customHeight="1" spans="3:53">
      <c r="C142" s="68"/>
      <c r="D142" s="127"/>
      <c r="E142" s="127"/>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70"/>
      <c r="AP142" s="70"/>
      <c r="AQ142" s="70"/>
      <c r="AR142" s="70"/>
      <c r="AS142" s="70"/>
      <c r="AT142" s="70"/>
      <c r="AU142" s="70"/>
      <c r="AV142" s="70"/>
      <c r="AW142" s="70"/>
      <c r="AX142" s="70"/>
      <c r="AY142" s="70"/>
      <c r="AZ142" s="70"/>
      <c r="BA142" s="70"/>
    </row>
    <row r="143" ht="13.5" customHeight="1" spans="3:48">
      <c r="C143" s="68"/>
      <c r="D143" s="127"/>
      <c r="E143" s="127"/>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70"/>
      <c r="AK143" s="70"/>
      <c r="AL143" s="70"/>
      <c r="AM143" s="70"/>
      <c r="AN143" s="70"/>
      <c r="AO143" s="70"/>
      <c r="AP143" s="70"/>
      <c r="AQ143" s="70"/>
      <c r="AR143" s="70"/>
      <c r="AS143" s="70"/>
      <c r="AT143" s="70"/>
      <c r="AU143" s="70"/>
      <c r="AV143" s="70"/>
    </row>
    <row r="144" ht="13.5" customHeight="1" spans="4:6">
      <c r="D144" s="128"/>
      <c r="E144" s="129"/>
      <c r="F144" s="128"/>
    </row>
    <row r="145" ht="13.5" customHeight="1"/>
    <row r="146" ht="13.5" customHeight="1"/>
    <row r="147" ht="13.5" customHeight="1"/>
    <row r="148" ht="13.5" customHeight="1"/>
    <row r="149" ht="13.5" customHeight="1"/>
    <row r="150" ht="13.5" customHeight="1" spans="5:5">
      <c r="E150" s="130"/>
    </row>
  </sheetData>
  <protectedRanges>
    <protectedRange sqref="D1:E1" name="範囲1_1" securityDescriptor=""/>
    <protectedRange sqref="D137:E143 D2 D82:D136" name="範囲1_2" securityDescriptor=""/>
    <protectedRange sqref="C1" name="範囲1_1_1" securityDescriptor=""/>
  </protectedRanges>
  <pageMargins left="0.699305555555556" right="0.699305555555556" top="0.75" bottom="0.75" header="0.3" footer="0.3"/>
  <pageSetup paperSize="9" scale="62"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T157"/>
  <sheetViews>
    <sheetView showGridLines="0" view="pageBreakPreview" zoomScaleNormal="100" zoomScaleSheetLayoutView="100" workbookViewId="0">
      <selection activeCell="AN9" sqref="AN9"/>
    </sheetView>
  </sheetViews>
  <sheetFormatPr defaultColWidth="2.62962962962963" defaultRowHeight="13.8"/>
  <cols>
    <col min="1" max="2" width="3.62962962962963" style="62" customWidth="1"/>
    <col min="3" max="4" width="2.62962962962963" style="63"/>
    <col min="5" max="5" width="2.62962962962963" style="64"/>
    <col min="6" max="6" width="5.62962962962963" style="63" customWidth="1"/>
    <col min="7" max="32" width="2.62962962962963" style="63"/>
    <col min="33" max="34" width="2.87962962962963" style="63" customWidth="1"/>
    <col min="35" max="39" width="2.62962962962963" style="63"/>
    <col min="40" max="40" width="35.25" style="63" customWidth="1"/>
    <col min="41" max="46" width="2.62962962962963" style="63"/>
    <col min="47" max="47" width="7.87962962962963" style="65" customWidth="1"/>
    <col min="48" max="48" width="7.12962962962963" style="65" customWidth="1"/>
    <col min="49" max="49" width="7.62962962962963" style="65" customWidth="1"/>
    <col min="50" max="50" width="7.62962962962963" style="63" customWidth="1"/>
    <col min="51" max="705" width="2.62962962962963" style="63" customWidth="1"/>
    <col min="706" max="16384" width="2.62962962962963" style="63"/>
  </cols>
  <sheetData>
    <row r="1" ht="13.5" customHeight="1" spans="1:49">
      <c r="A1" s="62">
        <v>2</v>
      </c>
      <c r="B1" s="62">
        <f>LARGE($A$1:$A$90,1)</f>
        <v>90</v>
      </c>
      <c r="C1" s="66" t="s">
        <v>1836</v>
      </c>
      <c r="D1" s="67"/>
      <c r="E1" s="67"/>
      <c r="F1" s="67"/>
      <c r="G1" s="67"/>
      <c r="H1" s="67"/>
      <c r="I1" s="67"/>
      <c r="J1" s="67"/>
      <c r="K1" s="67"/>
      <c r="L1" s="67"/>
      <c r="M1" s="67"/>
      <c r="N1" s="67"/>
      <c r="O1" s="67"/>
      <c r="P1" s="67"/>
      <c r="Q1" s="99"/>
      <c r="R1" s="67"/>
      <c r="S1" s="67"/>
      <c r="T1" s="67"/>
      <c r="U1" s="67"/>
      <c r="V1" s="67"/>
      <c r="W1" s="67"/>
      <c r="X1" s="67"/>
      <c r="Y1" s="67"/>
      <c r="Z1" s="67"/>
      <c r="AA1" s="67"/>
      <c r="AB1" s="67"/>
      <c r="AC1" s="67"/>
      <c r="AD1" s="67"/>
      <c r="AE1" s="67"/>
      <c r="AF1" s="67"/>
      <c r="AG1" s="67"/>
      <c r="AH1" s="67"/>
      <c r="AI1" s="67"/>
      <c r="AJ1" s="68"/>
      <c r="AK1" s="68"/>
      <c r="AL1" s="68"/>
      <c r="AM1" s="68"/>
      <c r="AN1" s="68"/>
      <c r="AO1" s="68"/>
      <c r="AP1" s="68"/>
      <c r="AQ1" s="117"/>
      <c r="AR1" s="117"/>
      <c r="AS1" s="117"/>
      <c r="AT1" s="68"/>
      <c r="AU1" s="118"/>
      <c r="AV1" s="118"/>
      <c r="AW1" s="118"/>
    </row>
    <row r="2" ht="13.5" customHeight="1" spans="1:49">
      <c r="A2" s="62">
        <v>3</v>
      </c>
      <c r="B2" s="62">
        <f>LARGE($A$1:$A$90,1)</f>
        <v>90</v>
      </c>
      <c r="C2" s="68"/>
      <c r="D2" s="69" t="s">
        <v>2160</v>
      </c>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106"/>
      <c r="AK2" s="106"/>
      <c r="AL2" s="106"/>
      <c r="AM2" s="106"/>
      <c r="AN2" s="106"/>
      <c r="AO2" s="106"/>
      <c r="AP2" s="106"/>
      <c r="AQ2" s="70"/>
      <c r="AR2" s="70"/>
      <c r="AS2" s="70"/>
      <c r="AT2" s="70"/>
      <c r="AU2" s="119"/>
      <c r="AV2" s="119"/>
      <c r="AW2" s="119"/>
    </row>
    <row r="3" ht="13.5" customHeight="1" spans="1:306">
      <c r="A3" s="62">
        <v>4</v>
      </c>
      <c r="B3" s="62">
        <f>LARGE($A$1:$A$90,1)</f>
        <v>90</v>
      </c>
      <c r="C3" s="70"/>
      <c r="D3" s="70"/>
      <c r="E3" s="71" t="s">
        <v>2161</v>
      </c>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119"/>
      <c r="AV3" s="119"/>
      <c r="AW3" s="119"/>
      <c r="DX3" s="108"/>
      <c r="KT3" s="108"/>
    </row>
    <row r="4" ht="13.5" customHeight="1" spans="1:49">
      <c r="A4" s="62">
        <v>5</v>
      </c>
      <c r="B4" s="62">
        <f>LARGE($A$1:$A$90,1)</f>
        <v>90</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119"/>
      <c r="AV4" s="119"/>
      <c r="AW4" s="119"/>
    </row>
    <row r="5" ht="13.5" customHeight="1" spans="1:49">
      <c r="A5" s="62">
        <v>6</v>
      </c>
      <c r="B5" s="62">
        <f>LARGE($A$1:$A$90,1)</f>
        <v>90</v>
      </c>
      <c r="C5" s="70"/>
      <c r="D5" s="70"/>
      <c r="E5" s="70"/>
      <c r="F5" s="70" t="s">
        <v>2162</v>
      </c>
      <c r="G5" s="72"/>
      <c r="H5" s="72"/>
      <c r="I5" s="72"/>
      <c r="J5" s="72"/>
      <c r="K5" s="72"/>
      <c r="L5" s="70"/>
      <c r="M5" s="70"/>
      <c r="N5" s="72"/>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119"/>
      <c r="AV5" s="119"/>
      <c r="AW5" s="119"/>
    </row>
    <row r="6" ht="13.5" customHeight="1" spans="1:49">
      <c r="A6" s="62">
        <v>7</v>
      </c>
      <c r="B6" s="62">
        <f>LARGE($A$1:$A$90,1)</f>
        <v>90</v>
      </c>
      <c r="C6" s="70"/>
      <c r="D6" s="70"/>
      <c r="E6" s="70"/>
      <c r="F6" s="70"/>
      <c r="G6" s="70"/>
      <c r="H6" s="70"/>
      <c r="I6" s="70"/>
      <c r="J6" s="70"/>
      <c r="K6" s="70"/>
      <c r="L6" s="70"/>
      <c r="M6" s="70"/>
      <c r="N6" s="72"/>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119"/>
      <c r="AV6" s="119"/>
      <c r="AW6" s="119"/>
    </row>
    <row r="7" ht="13.5" customHeight="1" spans="1:49">
      <c r="A7" s="62">
        <v>8</v>
      </c>
      <c r="B7" s="62">
        <f>LARGE($A$1:$A$90,1)</f>
        <v>90</v>
      </c>
      <c r="C7" s="70"/>
      <c r="D7" s="70"/>
      <c r="E7" s="70"/>
      <c r="F7" s="70"/>
      <c r="G7" s="70" t="s">
        <v>2163</v>
      </c>
      <c r="H7" s="70"/>
      <c r="I7" s="70"/>
      <c r="J7" s="70"/>
      <c r="K7" s="70"/>
      <c r="L7" s="70"/>
      <c r="M7" s="70"/>
      <c r="N7" s="72"/>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119"/>
      <c r="AV7" s="119"/>
      <c r="AW7" s="119"/>
    </row>
    <row r="8" ht="13.5" customHeight="1" spans="1:49">
      <c r="A8" s="62">
        <v>9</v>
      </c>
      <c r="B8" s="62">
        <f>LARGE($A$1:$A$90,1)</f>
        <v>90</v>
      </c>
      <c r="C8" s="70"/>
      <c r="D8" s="70"/>
      <c r="E8" s="70"/>
      <c r="F8" s="70"/>
      <c r="G8" s="70"/>
      <c r="H8" s="70"/>
      <c r="I8" s="70"/>
      <c r="J8" s="70"/>
      <c r="K8" s="70"/>
      <c r="L8" s="70"/>
      <c r="M8" s="70"/>
      <c r="N8" s="72"/>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119"/>
      <c r="AV8" s="119"/>
      <c r="AW8" s="119"/>
    </row>
    <row r="9" ht="13.5" customHeight="1" spans="1:49">
      <c r="A9" s="62">
        <v>10</v>
      </c>
      <c r="B9" s="62">
        <f>LARGE($A$1:$A$90,1)</f>
        <v>90</v>
      </c>
      <c r="C9" s="70"/>
      <c r="D9" s="70"/>
      <c r="E9" s="70"/>
      <c r="F9" s="70"/>
      <c r="G9" s="70" t="s">
        <v>2164</v>
      </c>
      <c r="H9" s="70"/>
      <c r="I9" s="70"/>
      <c r="J9" s="70"/>
      <c r="K9" s="70"/>
      <c r="L9" s="70"/>
      <c r="M9" s="70"/>
      <c r="N9" s="72"/>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119"/>
      <c r="AV9" s="119"/>
      <c r="AW9" s="119"/>
    </row>
    <row r="10" ht="13.5" customHeight="1" spans="1:49">
      <c r="A10" s="62">
        <v>11</v>
      </c>
      <c r="B10" s="62">
        <f>LARGE($A$1:$A$90,1)</f>
        <v>90</v>
      </c>
      <c r="C10" s="70"/>
      <c r="D10" s="70"/>
      <c r="E10" s="70"/>
      <c r="F10" s="70"/>
      <c r="G10" s="70"/>
      <c r="H10" s="70"/>
      <c r="I10" s="70"/>
      <c r="J10" s="70"/>
      <c r="K10" s="70"/>
      <c r="L10" s="70"/>
      <c r="M10" s="70"/>
      <c r="N10" s="72"/>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119"/>
      <c r="AV10" s="119"/>
      <c r="AW10" s="119"/>
    </row>
    <row r="11" ht="13.5" customHeight="1" spans="1:49">
      <c r="A11" s="62">
        <v>12</v>
      </c>
      <c r="B11" s="62">
        <f>LARGE($A$1:$A$90,1)</f>
        <v>90</v>
      </c>
      <c r="C11" s="70"/>
      <c r="D11" s="70"/>
      <c r="E11" s="70"/>
      <c r="F11" s="70"/>
      <c r="G11" s="70" t="s">
        <v>2165</v>
      </c>
      <c r="H11" s="70"/>
      <c r="I11" s="70"/>
      <c r="J11" s="70"/>
      <c r="K11" s="70"/>
      <c r="L11" s="70"/>
      <c r="M11" s="70"/>
      <c r="N11" s="72"/>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119"/>
      <c r="AV11" s="119"/>
      <c r="AW11" s="119"/>
    </row>
    <row r="12" ht="13.5" customHeight="1" spans="1:49">
      <c r="A12" s="62">
        <v>13</v>
      </c>
      <c r="B12" s="62">
        <f>LARGE($A$1:$A$90,1)</f>
        <v>90</v>
      </c>
      <c r="C12" s="70"/>
      <c r="D12" s="70"/>
      <c r="E12" s="70"/>
      <c r="F12" s="70"/>
      <c r="G12" s="70"/>
      <c r="H12" s="70"/>
      <c r="I12" s="70"/>
      <c r="J12" s="70"/>
      <c r="K12" s="70"/>
      <c r="L12" s="70"/>
      <c r="M12" s="70"/>
      <c r="N12" s="72"/>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119"/>
      <c r="AV12" s="119"/>
      <c r="AW12" s="119"/>
    </row>
    <row r="13" ht="13.5" customHeight="1" spans="1:49">
      <c r="A13" s="62">
        <v>14</v>
      </c>
      <c r="B13" s="62">
        <f>LARGE($A$1:$A$90,1)</f>
        <v>90</v>
      </c>
      <c r="C13" s="70"/>
      <c r="D13" s="70"/>
      <c r="E13" s="70"/>
      <c r="F13" s="63" t="s">
        <v>2166</v>
      </c>
      <c r="G13" s="70"/>
      <c r="H13" s="70"/>
      <c r="I13" s="70"/>
      <c r="J13" s="70"/>
      <c r="K13" s="70"/>
      <c r="L13" s="70"/>
      <c r="M13" s="70"/>
      <c r="N13" s="72"/>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119"/>
      <c r="AV13" s="119"/>
      <c r="AW13" s="119"/>
    </row>
    <row r="14" ht="13.5" customHeight="1" spans="1:49">
      <c r="A14" s="62">
        <v>15</v>
      </c>
      <c r="B14" s="62">
        <f>LARGE($A$1:$A$90,1)</f>
        <v>90</v>
      </c>
      <c r="C14" s="70"/>
      <c r="D14" s="70"/>
      <c r="E14" s="70"/>
      <c r="F14" s="70"/>
      <c r="G14" s="70"/>
      <c r="H14" s="70"/>
      <c r="I14" s="70"/>
      <c r="J14" s="70"/>
      <c r="K14" s="70"/>
      <c r="L14" s="70"/>
      <c r="M14" s="70"/>
      <c r="N14" s="72"/>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119"/>
      <c r="AV14" s="119"/>
      <c r="AW14" s="119"/>
    </row>
    <row r="15" ht="13.5" customHeight="1" spans="1:55">
      <c r="A15" s="62">
        <v>16</v>
      </c>
      <c r="B15" s="62">
        <f>LARGE($A$1:$A$90,1)</f>
        <v>90</v>
      </c>
      <c r="C15" s="70"/>
      <c r="D15" s="70"/>
      <c r="E15" s="70"/>
      <c r="F15" s="70" t="s">
        <v>2167</v>
      </c>
      <c r="G15" s="70"/>
      <c r="H15" s="70"/>
      <c r="I15" s="70"/>
      <c r="J15" s="70"/>
      <c r="K15" s="70"/>
      <c r="L15" s="70"/>
      <c r="M15" s="70"/>
      <c r="N15" s="72"/>
      <c r="O15" s="70"/>
      <c r="P15" s="70"/>
      <c r="Q15" s="70"/>
      <c r="R15" s="70"/>
      <c r="S15" s="70"/>
      <c r="T15" s="70"/>
      <c r="U15" s="70"/>
      <c r="V15" s="70"/>
      <c r="W15" s="70"/>
      <c r="X15" s="70"/>
      <c r="Y15" s="70"/>
      <c r="Z15" s="70"/>
      <c r="AA15" s="70"/>
      <c r="AB15" s="70"/>
      <c r="AC15" s="70"/>
      <c r="AD15" s="70"/>
      <c r="AE15" s="70"/>
      <c r="AF15" s="70"/>
      <c r="AG15" s="107" t="s">
        <v>2168</v>
      </c>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row>
    <row r="16" ht="13.5" customHeight="1" spans="1:55">
      <c r="A16" s="62">
        <v>17</v>
      </c>
      <c r="B16" s="62">
        <f>LARGE($A$1:$A$90,1)</f>
        <v>90</v>
      </c>
      <c r="C16" s="70"/>
      <c r="D16" s="70"/>
      <c r="E16" s="70"/>
      <c r="F16" s="70"/>
      <c r="G16" s="70"/>
      <c r="H16" s="70"/>
      <c r="I16" s="70"/>
      <c r="J16" s="70"/>
      <c r="K16" s="70"/>
      <c r="L16" s="70"/>
      <c r="M16" s="70"/>
      <c r="N16" s="72"/>
      <c r="O16" s="70"/>
      <c r="P16" s="70"/>
      <c r="Q16" s="70"/>
      <c r="R16" s="70"/>
      <c r="S16" s="70"/>
      <c r="T16" s="70"/>
      <c r="U16" s="70"/>
      <c r="V16" s="70"/>
      <c r="W16" s="70"/>
      <c r="X16" s="70"/>
      <c r="Y16" s="70"/>
      <c r="Z16" s="70"/>
      <c r="AA16" s="70"/>
      <c r="AB16" s="70"/>
      <c r="AC16" s="70"/>
      <c r="AD16" s="70"/>
      <c r="AE16" s="70"/>
      <c r="AF16" s="70"/>
      <c r="AG16" s="107" t="s">
        <v>2169</v>
      </c>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row>
    <row r="17" ht="13.5" customHeight="1" spans="1:49">
      <c r="A17" s="62">
        <v>18</v>
      </c>
      <c r="B17" s="62">
        <f>LARGE($A$1:$A$90,1)</f>
        <v>90</v>
      </c>
      <c r="C17" s="70"/>
      <c r="D17" s="70"/>
      <c r="E17" s="70"/>
      <c r="F17" s="70" t="s">
        <v>2170</v>
      </c>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119"/>
      <c r="AV17" s="119"/>
      <c r="AW17" s="119"/>
    </row>
    <row r="18" ht="13.5" customHeight="1" spans="1:52">
      <c r="A18" s="62">
        <v>19</v>
      </c>
      <c r="B18" s="62">
        <f>LARGE($A$1:$A$90,1)</f>
        <v>90</v>
      </c>
      <c r="C18" s="70"/>
      <c r="D18" s="70"/>
      <c r="E18" s="70"/>
      <c r="F18" s="73" t="s">
        <v>2171</v>
      </c>
      <c r="G18" s="74" t="s">
        <v>2172</v>
      </c>
      <c r="H18" s="75"/>
      <c r="I18" s="88"/>
      <c r="J18" s="75" t="s">
        <v>2173</v>
      </c>
      <c r="K18" s="89"/>
      <c r="L18" s="75"/>
      <c r="M18" s="89"/>
      <c r="N18" s="89"/>
      <c r="O18" s="89"/>
      <c r="P18" s="89"/>
      <c r="Q18" s="89"/>
      <c r="R18" s="89"/>
      <c r="S18" s="89"/>
      <c r="T18" s="89"/>
      <c r="U18" s="75"/>
      <c r="V18" s="89"/>
      <c r="W18" s="100" t="s">
        <v>2174</v>
      </c>
      <c r="X18" s="101"/>
      <c r="Y18" s="101"/>
      <c r="Z18" s="101"/>
      <c r="AA18" s="101"/>
      <c r="AB18" s="101"/>
      <c r="AC18" s="101"/>
      <c r="AD18" s="101"/>
      <c r="AE18" s="105"/>
      <c r="AF18" s="101"/>
      <c r="AG18" s="101"/>
      <c r="AH18" s="109"/>
      <c r="AI18" s="110"/>
      <c r="AJ18" s="101"/>
      <c r="AK18" s="101"/>
      <c r="AL18" s="101" t="s">
        <v>2175</v>
      </c>
      <c r="AM18" s="101"/>
      <c r="AN18" s="105"/>
      <c r="AO18" s="105"/>
      <c r="AP18" s="120"/>
      <c r="AQ18" s="70"/>
      <c r="AR18" s="70"/>
      <c r="AS18" s="70"/>
      <c r="AT18" s="70"/>
      <c r="AU18" s="121"/>
      <c r="AV18" s="121"/>
      <c r="AW18" s="121"/>
      <c r="AX18" s="122"/>
      <c r="AY18" s="123"/>
      <c r="AZ18" s="123"/>
    </row>
    <row r="19" ht="13.5" customHeight="1" spans="1:52">
      <c r="A19" s="62">
        <v>20</v>
      </c>
      <c r="B19" s="62">
        <f>LARGE($A$1:$A$90,1)</f>
        <v>90</v>
      </c>
      <c r="C19" s="70"/>
      <c r="D19" s="70"/>
      <c r="E19" s="70"/>
      <c r="F19" s="76">
        <v>1</v>
      </c>
      <c r="G19" s="77" t="s">
        <v>1918</v>
      </c>
      <c r="H19" s="78"/>
      <c r="I19" s="90"/>
      <c r="J19" s="78" t="s">
        <v>2176</v>
      </c>
      <c r="K19" s="91"/>
      <c r="L19" s="78"/>
      <c r="M19" s="91"/>
      <c r="N19" s="91"/>
      <c r="O19" s="91"/>
      <c r="P19" s="91"/>
      <c r="Q19" s="91"/>
      <c r="R19" s="91"/>
      <c r="S19" s="91"/>
      <c r="T19" s="91"/>
      <c r="U19" s="78"/>
      <c r="V19" s="78"/>
      <c r="W19" s="102" t="s">
        <v>2177</v>
      </c>
      <c r="X19" s="91"/>
      <c r="Y19" s="91"/>
      <c r="Z19" s="91"/>
      <c r="AA19" s="91"/>
      <c r="AB19" s="91"/>
      <c r="AC19" s="91"/>
      <c r="AD19" s="91"/>
      <c r="AE19" s="91"/>
      <c r="AF19" s="91"/>
      <c r="AG19" s="91"/>
      <c r="AH19" s="111"/>
      <c r="AI19" s="102" t="s">
        <v>2178</v>
      </c>
      <c r="AJ19" s="91"/>
      <c r="AK19" s="91"/>
      <c r="AL19" s="91"/>
      <c r="AM19" s="91"/>
      <c r="AN19" s="78"/>
      <c r="AO19" s="78"/>
      <c r="AP19" s="96"/>
      <c r="AQ19" s="70"/>
      <c r="AR19" s="70"/>
      <c r="AS19" s="70"/>
      <c r="AT19" s="70"/>
      <c r="AU19" s="119"/>
      <c r="AV19" s="119"/>
      <c r="AW19" s="119"/>
      <c r="AX19" s="70"/>
      <c r="AY19" s="124"/>
      <c r="AZ19" s="124"/>
    </row>
    <row r="20" ht="13.5" customHeight="1" spans="1:52">
      <c r="A20" s="62">
        <v>21</v>
      </c>
      <c r="B20" s="62">
        <f>LARGE($A$1:$A$90,1)</f>
        <v>90</v>
      </c>
      <c r="C20" s="70"/>
      <c r="D20" s="70"/>
      <c r="E20" s="70"/>
      <c r="F20" s="79"/>
      <c r="G20" s="80"/>
      <c r="H20" s="81"/>
      <c r="I20" s="92"/>
      <c r="J20" s="81" t="s">
        <v>2179</v>
      </c>
      <c r="K20" s="93"/>
      <c r="L20" s="81"/>
      <c r="M20" s="93"/>
      <c r="N20" s="93"/>
      <c r="O20" s="93"/>
      <c r="P20" s="93"/>
      <c r="Q20" s="93"/>
      <c r="R20" s="93"/>
      <c r="S20" s="93"/>
      <c r="T20" s="93"/>
      <c r="U20" s="81"/>
      <c r="V20" s="81"/>
      <c r="W20" s="103"/>
      <c r="X20" s="93"/>
      <c r="Y20" s="93"/>
      <c r="Z20" s="93"/>
      <c r="AA20" s="93"/>
      <c r="AB20" s="93"/>
      <c r="AC20" s="93"/>
      <c r="AD20" s="93"/>
      <c r="AE20" s="93"/>
      <c r="AF20" s="93"/>
      <c r="AG20" s="93"/>
      <c r="AH20" s="112"/>
      <c r="AI20" s="103"/>
      <c r="AJ20" s="93"/>
      <c r="AK20" s="93"/>
      <c r="AL20" s="93"/>
      <c r="AM20" s="93"/>
      <c r="AN20" s="81"/>
      <c r="AO20" s="81"/>
      <c r="AP20" s="92"/>
      <c r="AQ20" s="70"/>
      <c r="AR20" s="70"/>
      <c r="AS20" s="70"/>
      <c r="AT20" s="70"/>
      <c r="AU20" s="119"/>
      <c r="AV20" s="119"/>
      <c r="AW20" s="119"/>
      <c r="AX20" s="70"/>
      <c r="AY20" s="124"/>
      <c r="AZ20" s="124"/>
    </row>
    <row r="21" ht="13.5" customHeight="1" spans="1:52">
      <c r="A21" s="62">
        <v>22</v>
      </c>
      <c r="B21" s="62">
        <f>LARGE($A$1:$A$90,1)</f>
        <v>90</v>
      </c>
      <c r="C21" s="70"/>
      <c r="D21" s="70"/>
      <c r="E21" s="70"/>
      <c r="F21" s="82">
        <v>2</v>
      </c>
      <c r="G21" s="83" t="s">
        <v>1918</v>
      </c>
      <c r="H21" s="84"/>
      <c r="I21" s="94"/>
      <c r="J21" s="84" t="s">
        <v>2176</v>
      </c>
      <c r="K21" s="95"/>
      <c r="L21" s="84"/>
      <c r="M21" s="95"/>
      <c r="N21" s="95"/>
      <c r="O21" s="95"/>
      <c r="P21" s="95"/>
      <c r="Q21" s="95"/>
      <c r="R21" s="95"/>
      <c r="S21" s="95"/>
      <c r="T21" s="95"/>
      <c r="U21" s="84"/>
      <c r="V21" s="84"/>
      <c r="W21" s="104" t="s">
        <v>2177</v>
      </c>
      <c r="X21" s="95"/>
      <c r="Y21" s="95"/>
      <c r="Z21" s="95"/>
      <c r="AA21" s="95"/>
      <c r="AB21" s="95"/>
      <c r="AC21" s="95"/>
      <c r="AD21" s="95"/>
      <c r="AE21" s="95"/>
      <c r="AF21" s="95"/>
      <c r="AG21" s="95"/>
      <c r="AH21" s="113"/>
      <c r="AI21" s="104" t="s">
        <v>2180</v>
      </c>
      <c r="AJ21" s="95"/>
      <c r="AK21" s="95"/>
      <c r="AL21" s="95"/>
      <c r="AM21" s="95"/>
      <c r="AN21" s="84"/>
      <c r="AO21" s="84"/>
      <c r="AP21" s="97"/>
      <c r="AQ21" s="70"/>
      <c r="AR21" s="70"/>
      <c r="AS21" s="70"/>
      <c r="AT21" s="70"/>
      <c r="AU21" s="119"/>
      <c r="AV21" s="119"/>
      <c r="AW21" s="119"/>
      <c r="AX21" s="70"/>
      <c r="AY21" s="124"/>
      <c r="AZ21" s="124"/>
    </row>
    <row r="22" ht="13.5" customHeight="1" spans="1:52">
      <c r="A22" s="62">
        <v>23</v>
      </c>
      <c r="B22" s="62">
        <f>LARGE($A$1:$A$90,1)</f>
        <v>90</v>
      </c>
      <c r="C22" s="70"/>
      <c r="D22" s="70"/>
      <c r="E22" s="70"/>
      <c r="F22" s="82"/>
      <c r="G22" s="83"/>
      <c r="H22" s="84"/>
      <c r="I22" s="94"/>
      <c r="J22" s="84" t="s">
        <v>2181</v>
      </c>
      <c r="K22" s="95"/>
      <c r="L22" s="84"/>
      <c r="M22" s="95"/>
      <c r="N22" s="95"/>
      <c r="O22" s="95"/>
      <c r="P22" s="95"/>
      <c r="Q22" s="95"/>
      <c r="R22" s="95"/>
      <c r="S22" s="95"/>
      <c r="T22" s="95"/>
      <c r="U22" s="84"/>
      <c r="V22" s="84"/>
      <c r="W22" s="104"/>
      <c r="X22" s="95"/>
      <c r="Y22" s="95"/>
      <c r="Z22" s="95"/>
      <c r="AA22" s="95"/>
      <c r="AB22" s="95"/>
      <c r="AC22" s="95"/>
      <c r="AD22" s="95"/>
      <c r="AE22" s="95"/>
      <c r="AF22" s="95"/>
      <c r="AG22" s="95"/>
      <c r="AH22" s="113"/>
      <c r="AI22" s="104" t="s">
        <v>2182</v>
      </c>
      <c r="AJ22" s="95"/>
      <c r="AK22" s="95"/>
      <c r="AL22" s="95"/>
      <c r="AM22" s="95"/>
      <c r="AN22" s="84"/>
      <c r="AO22" s="84"/>
      <c r="AP22" s="94"/>
      <c r="AQ22" s="70"/>
      <c r="AR22" s="70"/>
      <c r="AS22" s="70"/>
      <c r="AT22" s="70"/>
      <c r="AU22" s="119" t="s">
        <v>1953</v>
      </c>
      <c r="AV22" s="119"/>
      <c r="AW22" s="119" t="s">
        <v>2183</v>
      </c>
      <c r="AX22" s="70"/>
      <c r="AY22" s="124"/>
      <c r="AZ22" s="124"/>
    </row>
    <row r="23" ht="13.5" customHeight="1" spans="1:52">
      <c r="A23" s="62">
        <v>24</v>
      </c>
      <c r="B23" s="62">
        <f>LARGE($A$1:$A$90,1)</f>
        <v>90</v>
      </c>
      <c r="C23" s="70"/>
      <c r="D23" s="70"/>
      <c r="E23" s="70"/>
      <c r="F23" s="76">
        <v>3</v>
      </c>
      <c r="G23" s="77" t="s">
        <v>2184</v>
      </c>
      <c r="H23" s="78"/>
      <c r="I23" s="90"/>
      <c r="J23" s="78" t="s">
        <v>2185</v>
      </c>
      <c r="K23" s="91"/>
      <c r="L23" s="78"/>
      <c r="M23" s="91"/>
      <c r="N23" s="91"/>
      <c r="O23" s="91"/>
      <c r="P23" s="91"/>
      <c r="Q23" s="91"/>
      <c r="R23" s="91"/>
      <c r="S23" s="91"/>
      <c r="T23" s="91"/>
      <c r="U23" s="78"/>
      <c r="V23" s="78"/>
      <c r="W23" s="102" t="s">
        <v>2186</v>
      </c>
      <c r="X23" s="91"/>
      <c r="Y23" s="91"/>
      <c r="Z23" s="91"/>
      <c r="AA23" s="91"/>
      <c r="AB23" s="91"/>
      <c r="AC23" s="91"/>
      <c r="AD23" s="91"/>
      <c r="AE23" s="91"/>
      <c r="AF23" s="91"/>
      <c r="AG23" s="91"/>
      <c r="AH23" s="111"/>
      <c r="AI23" s="102" t="s">
        <v>2187</v>
      </c>
      <c r="AJ23" s="91"/>
      <c r="AK23" s="91"/>
      <c r="AL23" s="91"/>
      <c r="AM23" s="91"/>
      <c r="AN23" s="78"/>
      <c r="AO23" s="78"/>
      <c r="AP23" s="90"/>
      <c r="AQ23" s="70"/>
      <c r="AR23" s="70"/>
      <c r="AS23" s="70"/>
      <c r="AT23" s="70"/>
      <c r="AU23" s="119" t="s">
        <v>2188</v>
      </c>
      <c r="AV23" s="119"/>
      <c r="AW23" s="119" t="s">
        <v>2189</v>
      </c>
      <c r="AX23" s="70"/>
      <c r="AY23" s="124"/>
      <c r="AZ23" s="124"/>
    </row>
    <row r="24" ht="13.5" customHeight="1" spans="1:52">
      <c r="A24" s="62">
        <v>25</v>
      </c>
      <c r="B24" s="62">
        <f>LARGE($A$1:$A$90,1)</f>
        <v>90</v>
      </c>
      <c r="C24" s="70"/>
      <c r="D24" s="70"/>
      <c r="E24" s="70"/>
      <c r="F24" s="82"/>
      <c r="G24" s="83"/>
      <c r="H24" s="84"/>
      <c r="I24" s="94"/>
      <c r="J24" s="84" t="s">
        <v>2190</v>
      </c>
      <c r="K24" s="95"/>
      <c r="L24" s="84"/>
      <c r="M24" s="95"/>
      <c r="N24" s="95"/>
      <c r="O24" s="95"/>
      <c r="P24" s="95"/>
      <c r="Q24" s="95"/>
      <c r="R24" s="95"/>
      <c r="S24" s="95"/>
      <c r="T24" s="95"/>
      <c r="U24" s="84"/>
      <c r="V24" s="84"/>
      <c r="W24" s="104" t="s">
        <v>2191</v>
      </c>
      <c r="X24" s="95"/>
      <c r="Y24" s="95"/>
      <c r="Z24" s="95"/>
      <c r="AA24" s="95"/>
      <c r="AB24" s="95"/>
      <c r="AC24" s="95"/>
      <c r="AD24" s="95"/>
      <c r="AE24" s="95"/>
      <c r="AF24" s="95"/>
      <c r="AG24" s="95"/>
      <c r="AH24" s="113"/>
      <c r="AI24" s="104" t="s">
        <v>2192</v>
      </c>
      <c r="AJ24" s="95"/>
      <c r="AK24" s="95"/>
      <c r="AL24" s="95"/>
      <c r="AM24" s="95"/>
      <c r="AN24" s="84"/>
      <c r="AO24" s="84"/>
      <c r="AP24" s="94"/>
      <c r="AQ24" s="70"/>
      <c r="AR24" s="70"/>
      <c r="AS24" s="70"/>
      <c r="AT24" s="70"/>
      <c r="AU24" s="119" t="s">
        <v>2188</v>
      </c>
      <c r="AV24" s="119"/>
      <c r="AW24" s="119" t="s">
        <v>2189</v>
      </c>
      <c r="AX24" s="70"/>
      <c r="AY24" s="124"/>
      <c r="AZ24" s="124"/>
    </row>
    <row r="25" ht="13.5" customHeight="1" spans="1:52">
      <c r="A25" s="62">
        <v>26</v>
      </c>
      <c r="B25" s="62">
        <f>LARGE($A$1:$A$90,1)</f>
        <v>90</v>
      </c>
      <c r="C25" s="70"/>
      <c r="D25" s="70"/>
      <c r="E25" s="70"/>
      <c r="F25" s="82"/>
      <c r="G25" s="83"/>
      <c r="H25" s="84"/>
      <c r="I25" s="94"/>
      <c r="J25" s="84" t="s">
        <v>2193</v>
      </c>
      <c r="K25" s="95"/>
      <c r="L25" s="84"/>
      <c r="M25" s="95"/>
      <c r="N25" s="95"/>
      <c r="O25" s="95"/>
      <c r="P25" s="95"/>
      <c r="Q25" s="95"/>
      <c r="R25" s="95"/>
      <c r="S25" s="95"/>
      <c r="T25" s="95"/>
      <c r="U25" s="84"/>
      <c r="V25" s="84"/>
      <c r="W25" s="104"/>
      <c r="X25" s="95"/>
      <c r="Y25" s="95"/>
      <c r="Z25" s="95"/>
      <c r="AA25" s="95"/>
      <c r="AB25" s="95"/>
      <c r="AC25" s="95"/>
      <c r="AD25" s="95"/>
      <c r="AE25" s="95"/>
      <c r="AF25" s="95"/>
      <c r="AG25" s="95"/>
      <c r="AH25" s="113"/>
      <c r="AI25" s="104" t="s">
        <v>2194</v>
      </c>
      <c r="AJ25" s="95"/>
      <c r="AK25" s="95"/>
      <c r="AL25" s="95"/>
      <c r="AM25" s="95"/>
      <c r="AN25" s="84"/>
      <c r="AO25" s="84"/>
      <c r="AP25" s="94"/>
      <c r="AQ25" s="70"/>
      <c r="AR25" s="70"/>
      <c r="AS25" s="70"/>
      <c r="AT25" s="70"/>
      <c r="AU25" s="119"/>
      <c r="AV25" s="119"/>
      <c r="AW25" s="119"/>
      <c r="AX25" s="70"/>
      <c r="AY25" s="124"/>
      <c r="AZ25" s="124"/>
    </row>
    <row r="26" ht="13.5" customHeight="1" spans="1:52">
      <c r="A26" s="62">
        <v>27</v>
      </c>
      <c r="B26" s="62">
        <f>LARGE($A$1:$A$90,1)</f>
        <v>90</v>
      </c>
      <c r="C26" s="70"/>
      <c r="D26" s="70"/>
      <c r="E26" s="70"/>
      <c r="F26" s="82"/>
      <c r="G26" s="83"/>
      <c r="H26" s="84"/>
      <c r="I26" s="94"/>
      <c r="J26" s="95"/>
      <c r="K26" s="95"/>
      <c r="L26" s="84"/>
      <c r="M26" s="95"/>
      <c r="N26" s="95"/>
      <c r="O26" s="95"/>
      <c r="P26" s="95"/>
      <c r="Q26" s="95"/>
      <c r="R26" s="95"/>
      <c r="S26" s="95"/>
      <c r="T26" s="95"/>
      <c r="U26" s="84"/>
      <c r="V26" s="84"/>
      <c r="W26" s="104" t="s">
        <v>2195</v>
      </c>
      <c r="X26" s="95"/>
      <c r="Y26" s="95"/>
      <c r="Z26" s="95"/>
      <c r="AA26" s="95"/>
      <c r="AB26" s="95"/>
      <c r="AC26" s="95"/>
      <c r="AD26" s="95"/>
      <c r="AE26" s="95"/>
      <c r="AF26" s="95"/>
      <c r="AG26" s="95"/>
      <c r="AH26" s="113"/>
      <c r="AI26" s="104" t="s">
        <v>2196</v>
      </c>
      <c r="AJ26" s="95"/>
      <c r="AK26" s="95"/>
      <c r="AL26" s="95"/>
      <c r="AM26" s="95"/>
      <c r="AN26" s="84"/>
      <c r="AO26" s="84"/>
      <c r="AP26" s="94"/>
      <c r="AQ26" s="70"/>
      <c r="AR26" s="70"/>
      <c r="AS26" s="70"/>
      <c r="AT26" s="70"/>
      <c r="AU26" s="119"/>
      <c r="AV26" s="119"/>
      <c r="AW26" s="119"/>
      <c r="AX26" s="70"/>
      <c r="AY26" s="124"/>
      <c r="AZ26" s="124"/>
    </row>
    <row r="27" ht="13.5" customHeight="1" spans="1:52">
      <c r="A27" s="62">
        <v>28</v>
      </c>
      <c r="B27" s="62">
        <f>LARGE($A$1:$A$90,1)</f>
        <v>90</v>
      </c>
      <c r="C27" s="70"/>
      <c r="D27" s="70"/>
      <c r="E27" s="70"/>
      <c r="F27" s="82"/>
      <c r="G27" s="83"/>
      <c r="H27" s="84"/>
      <c r="I27" s="94"/>
      <c r="J27" s="84"/>
      <c r="K27" s="95"/>
      <c r="L27" s="84"/>
      <c r="M27" s="95"/>
      <c r="N27" s="95"/>
      <c r="O27" s="95"/>
      <c r="P27" s="95"/>
      <c r="Q27" s="95"/>
      <c r="R27" s="95"/>
      <c r="S27" s="95"/>
      <c r="T27" s="95"/>
      <c r="U27" s="84"/>
      <c r="V27" s="84"/>
      <c r="W27" s="104"/>
      <c r="X27" s="95"/>
      <c r="Y27" s="95"/>
      <c r="Z27" s="95"/>
      <c r="AA27" s="95"/>
      <c r="AB27" s="95"/>
      <c r="AC27" s="95"/>
      <c r="AD27" s="95"/>
      <c r="AE27" s="95"/>
      <c r="AF27" s="95"/>
      <c r="AG27" s="95"/>
      <c r="AH27" s="113"/>
      <c r="AI27" s="104" t="s">
        <v>2197</v>
      </c>
      <c r="AJ27" s="95"/>
      <c r="AK27" s="95"/>
      <c r="AL27" s="95"/>
      <c r="AM27" s="95"/>
      <c r="AN27" s="84"/>
      <c r="AO27" s="84"/>
      <c r="AP27" s="94"/>
      <c r="AQ27" s="70"/>
      <c r="AR27" s="70"/>
      <c r="AS27" s="70"/>
      <c r="AT27" s="70"/>
      <c r="AU27" s="119"/>
      <c r="AV27" s="119"/>
      <c r="AW27" s="119"/>
      <c r="AX27" s="70"/>
      <c r="AY27" s="124"/>
      <c r="AZ27" s="124"/>
    </row>
    <row r="28" ht="13.5" customHeight="1" spans="1:52">
      <c r="A28" s="62">
        <v>29</v>
      </c>
      <c r="B28" s="62">
        <f>LARGE($A$1:$A$90,1)</f>
        <v>90</v>
      </c>
      <c r="C28" s="70"/>
      <c r="D28" s="70"/>
      <c r="E28" s="70"/>
      <c r="F28" s="79"/>
      <c r="G28" s="80"/>
      <c r="H28" s="81"/>
      <c r="I28" s="92"/>
      <c r="J28" s="81"/>
      <c r="K28" s="93"/>
      <c r="L28" s="81"/>
      <c r="M28" s="93"/>
      <c r="N28" s="93"/>
      <c r="O28" s="93"/>
      <c r="P28" s="93"/>
      <c r="Q28" s="93"/>
      <c r="R28" s="93"/>
      <c r="S28" s="93"/>
      <c r="T28" s="93"/>
      <c r="U28" s="81"/>
      <c r="V28" s="81"/>
      <c r="W28" s="103"/>
      <c r="X28" s="93"/>
      <c r="Y28" s="93"/>
      <c r="Z28" s="93"/>
      <c r="AA28" s="93"/>
      <c r="AB28" s="93"/>
      <c r="AC28" s="93"/>
      <c r="AD28" s="93"/>
      <c r="AE28" s="93"/>
      <c r="AF28" s="93"/>
      <c r="AG28" s="93"/>
      <c r="AH28" s="112"/>
      <c r="AI28" s="103" t="s">
        <v>2198</v>
      </c>
      <c r="AJ28" s="93"/>
      <c r="AK28" s="93"/>
      <c r="AL28" s="93"/>
      <c r="AM28" s="93"/>
      <c r="AN28" s="81"/>
      <c r="AO28" s="81"/>
      <c r="AP28" s="92"/>
      <c r="AQ28" s="70"/>
      <c r="AR28" s="70"/>
      <c r="AS28" s="70"/>
      <c r="AT28" s="70"/>
      <c r="AU28" s="119" t="s">
        <v>2188</v>
      </c>
      <c r="AV28" s="119"/>
      <c r="AW28" s="119" t="s">
        <v>2189</v>
      </c>
      <c r="AX28" s="70"/>
      <c r="AY28" s="124"/>
      <c r="AZ28" s="124"/>
    </row>
    <row r="29" ht="13.5" customHeight="1" spans="1:52">
      <c r="A29" s="62">
        <v>30</v>
      </c>
      <c r="B29" s="62">
        <f>LARGE($A$1:$A$90,1)</f>
        <v>90</v>
      </c>
      <c r="C29" s="70"/>
      <c r="D29" s="70"/>
      <c r="E29" s="70"/>
      <c r="F29" s="82">
        <v>4</v>
      </c>
      <c r="G29" s="83" t="s">
        <v>2184</v>
      </c>
      <c r="H29" s="84"/>
      <c r="I29" s="94"/>
      <c r="J29" s="84" t="s">
        <v>2199</v>
      </c>
      <c r="K29" s="95"/>
      <c r="L29" s="84"/>
      <c r="M29" s="95"/>
      <c r="N29" s="95"/>
      <c r="O29" s="95"/>
      <c r="P29" s="95"/>
      <c r="Q29" s="95"/>
      <c r="R29" s="95"/>
      <c r="S29" s="95"/>
      <c r="T29" s="95"/>
      <c r="U29" s="84"/>
      <c r="V29" s="84"/>
      <c r="W29" s="102" t="s">
        <v>2186</v>
      </c>
      <c r="X29" s="91"/>
      <c r="Y29" s="91"/>
      <c r="Z29" s="91"/>
      <c r="AA29" s="91"/>
      <c r="AB29" s="91"/>
      <c r="AC29" s="91"/>
      <c r="AD29" s="91"/>
      <c r="AE29" s="91"/>
      <c r="AF29" s="91"/>
      <c r="AG29" s="91"/>
      <c r="AH29" s="111"/>
      <c r="AI29" s="102" t="s">
        <v>2200</v>
      </c>
      <c r="AJ29" s="91"/>
      <c r="AK29" s="91"/>
      <c r="AL29" s="91"/>
      <c r="AM29" s="91"/>
      <c r="AN29" s="78"/>
      <c r="AO29" s="78"/>
      <c r="AP29" s="90"/>
      <c r="AQ29" s="70"/>
      <c r="AR29" s="70"/>
      <c r="AS29" s="70"/>
      <c r="AT29" s="70"/>
      <c r="AU29" s="119" t="s">
        <v>2188</v>
      </c>
      <c r="AV29" s="119"/>
      <c r="AW29" s="119" t="s">
        <v>2189</v>
      </c>
      <c r="AX29" s="70"/>
      <c r="AY29" s="124"/>
      <c r="AZ29" s="124"/>
    </row>
    <row r="30" ht="13.5" customHeight="1" spans="1:52">
      <c r="A30" s="62">
        <v>31</v>
      </c>
      <c r="B30" s="62">
        <f>LARGE($A$1:$A$90,1)</f>
        <v>90</v>
      </c>
      <c r="C30" s="70"/>
      <c r="D30" s="70"/>
      <c r="E30" s="70"/>
      <c r="F30" s="82"/>
      <c r="G30" s="83"/>
      <c r="H30" s="84"/>
      <c r="I30" s="94"/>
      <c r="J30" s="84" t="s">
        <v>2201</v>
      </c>
      <c r="K30" s="95"/>
      <c r="L30" s="84"/>
      <c r="M30" s="95"/>
      <c r="N30" s="95"/>
      <c r="O30" s="95"/>
      <c r="P30" s="95"/>
      <c r="Q30" s="95"/>
      <c r="R30" s="95"/>
      <c r="S30" s="95"/>
      <c r="T30" s="95"/>
      <c r="U30" s="84"/>
      <c r="V30" s="84"/>
      <c r="W30" s="104" t="s">
        <v>2191</v>
      </c>
      <c r="X30" s="95"/>
      <c r="Y30" s="95"/>
      <c r="Z30" s="95"/>
      <c r="AA30" s="95"/>
      <c r="AB30" s="95"/>
      <c r="AC30" s="95"/>
      <c r="AD30" s="95"/>
      <c r="AE30" s="95"/>
      <c r="AF30" s="95"/>
      <c r="AG30" s="95"/>
      <c r="AH30" s="113"/>
      <c r="AI30" s="104" t="s">
        <v>2202</v>
      </c>
      <c r="AJ30" s="95"/>
      <c r="AK30" s="95"/>
      <c r="AL30" s="95"/>
      <c r="AM30" s="95"/>
      <c r="AN30" s="84"/>
      <c r="AO30" s="84"/>
      <c r="AP30" s="94"/>
      <c r="AQ30" s="70"/>
      <c r="AR30" s="70"/>
      <c r="AS30" s="70"/>
      <c r="AT30" s="70"/>
      <c r="AU30" s="119" t="s">
        <v>2203</v>
      </c>
      <c r="AV30" s="119"/>
      <c r="AW30" s="119" t="s">
        <v>2204</v>
      </c>
      <c r="AX30" s="70"/>
      <c r="AY30" s="124"/>
      <c r="AZ30" s="124"/>
    </row>
    <row r="31" ht="13.5" customHeight="1" spans="1:52">
      <c r="A31" s="62">
        <v>32</v>
      </c>
      <c r="B31" s="62">
        <f>LARGE($A$1:$A$90,1)</f>
        <v>90</v>
      </c>
      <c r="C31" s="70"/>
      <c r="D31" s="70"/>
      <c r="E31" s="70"/>
      <c r="F31" s="82"/>
      <c r="G31" s="83"/>
      <c r="H31" s="84"/>
      <c r="I31" s="94"/>
      <c r="J31" s="95" t="s">
        <v>2205</v>
      </c>
      <c r="K31" s="95"/>
      <c r="L31" s="84"/>
      <c r="M31" s="95"/>
      <c r="N31" s="95"/>
      <c r="O31" s="95"/>
      <c r="P31" s="95"/>
      <c r="Q31" s="95"/>
      <c r="R31" s="95"/>
      <c r="S31" s="95"/>
      <c r="T31" s="95"/>
      <c r="U31" s="84"/>
      <c r="V31" s="84"/>
      <c r="W31" s="104"/>
      <c r="X31" s="95"/>
      <c r="Y31" s="95"/>
      <c r="Z31" s="95"/>
      <c r="AA31" s="95"/>
      <c r="AB31" s="95"/>
      <c r="AC31" s="95"/>
      <c r="AD31" s="95"/>
      <c r="AE31" s="95"/>
      <c r="AF31" s="95"/>
      <c r="AG31" s="95"/>
      <c r="AH31" s="113"/>
      <c r="AI31" s="104" t="s">
        <v>2206</v>
      </c>
      <c r="AJ31" s="95"/>
      <c r="AK31" s="95"/>
      <c r="AL31" s="95"/>
      <c r="AM31" s="95"/>
      <c r="AN31" s="84"/>
      <c r="AO31" s="84"/>
      <c r="AP31" s="94"/>
      <c r="AQ31" s="70"/>
      <c r="AR31" s="70"/>
      <c r="AS31" s="70"/>
      <c r="AT31" s="70"/>
      <c r="AU31" s="119" t="s">
        <v>2207</v>
      </c>
      <c r="AV31" s="119"/>
      <c r="AW31" s="119" t="s">
        <v>2208</v>
      </c>
      <c r="AX31" s="70"/>
      <c r="AY31" s="124"/>
      <c r="AZ31" s="124"/>
    </row>
    <row r="32" ht="13.5" customHeight="1" spans="1:52">
      <c r="A32" s="62">
        <v>33</v>
      </c>
      <c r="B32" s="62">
        <f>LARGE($A$1:$A$90,1)</f>
        <v>90</v>
      </c>
      <c r="C32" s="70"/>
      <c r="D32" s="70"/>
      <c r="E32" s="70"/>
      <c r="F32" s="85"/>
      <c r="G32" s="83"/>
      <c r="H32" s="84"/>
      <c r="I32" s="94"/>
      <c r="J32" s="84"/>
      <c r="K32" s="95"/>
      <c r="L32" s="84"/>
      <c r="M32" s="95"/>
      <c r="N32" s="95"/>
      <c r="O32" s="95"/>
      <c r="P32" s="95"/>
      <c r="Q32" s="95"/>
      <c r="R32" s="95"/>
      <c r="S32" s="95"/>
      <c r="T32" s="95"/>
      <c r="U32" s="84"/>
      <c r="V32" s="84"/>
      <c r="W32" s="104" t="s">
        <v>2209</v>
      </c>
      <c r="X32" s="95"/>
      <c r="Y32" s="95"/>
      <c r="Z32" s="95"/>
      <c r="AA32" s="95"/>
      <c r="AB32" s="95"/>
      <c r="AC32" s="95"/>
      <c r="AD32" s="95"/>
      <c r="AE32" s="95"/>
      <c r="AF32" s="95"/>
      <c r="AG32" s="95"/>
      <c r="AH32" s="113"/>
      <c r="AI32" s="104" t="s">
        <v>2210</v>
      </c>
      <c r="AJ32" s="95"/>
      <c r="AK32" s="95"/>
      <c r="AL32" s="95"/>
      <c r="AM32" s="95"/>
      <c r="AN32" s="84"/>
      <c r="AO32" s="84"/>
      <c r="AP32" s="94"/>
      <c r="AQ32" s="70"/>
      <c r="AR32" s="70"/>
      <c r="AS32" s="70"/>
      <c r="AT32" s="70"/>
      <c r="AU32" s="119"/>
      <c r="AV32" s="119"/>
      <c r="AW32" s="119"/>
      <c r="AX32" s="70"/>
      <c r="AY32" s="124"/>
      <c r="AZ32" s="124"/>
    </row>
    <row r="33" ht="13.5" customHeight="1" spans="1:52">
      <c r="A33" s="62">
        <v>34</v>
      </c>
      <c r="B33" s="62">
        <f>LARGE($A$1:$A$90,1)</f>
        <v>90</v>
      </c>
      <c r="C33" s="70"/>
      <c r="D33" s="70"/>
      <c r="E33" s="70"/>
      <c r="F33" s="82"/>
      <c r="G33" s="83"/>
      <c r="H33" s="84"/>
      <c r="I33" s="94"/>
      <c r="J33" s="84"/>
      <c r="K33" s="95"/>
      <c r="L33" s="84"/>
      <c r="M33" s="95"/>
      <c r="N33" s="95"/>
      <c r="O33" s="95"/>
      <c r="P33" s="95"/>
      <c r="Q33" s="95"/>
      <c r="R33" s="95"/>
      <c r="S33" s="95"/>
      <c r="T33" s="95"/>
      <c r="U33" s="84"/>
      <c r="V33" s="84"/>
      <c r="W33" s="104"/>
      <c r="X33" s="95"/>
      <c r="Y33" s="95"/>
      <c r="Z33" s="95"/>
      <c r="AA33" s="95"/>
      <c r="AB33" s="95"/>
      <c r="AC33" s="95"/>
      <c r="AD33" s="95"/>
      <c r="AE33" s="95"/>
      <c r="AF33" s="95"/>
      <c r="AG33" s="95"/>
      <c r="AH33" s="113"/>
      <c r="AI33" s="104" t="s">
        <v>2197</v>
      </c>
      <c r="AJ33" s="95"/>
      <c r="AK33" s="95"/>
      <c r="AL33" s="95"/>
      <c r="AM33" s="95"/>
      <c r="AN33" s="84"/>
      <c r="AO33" s="84"/>
      <c r="AP33" s="94"/>
      <c r="AQ33" s="70"/>
      <c r="AR33" s="70"/>
      <c r="AS33" s="70"/>
      <c r="AT33" s="70"/>
      <c r="AU33" s="119"/>
      <c r="AV33" s="119"/>
      <c r="AW33" s="119"/>
      <c r="AX33" s="70"/>
      <c r="AY33" s="124"/>
      <c r="AZ33" s="124"/>
    </row>
    <row r="34" ht="13.5" customHeight="1" spans="1:52">
      <c r="A34" s="62">
        <v>35</v>
      </c>
      <c r="B34" s="62">
        <f>LARGE($A$1:$A$90,1)</f>
        <v>90</v>
      </c>
      <c r="C34" s="70"/>
      <c r="D34" s="70"/>
      <c r="E34" s="70"/>
      <c r="F34" s="82"/>
      <c r="G34" s="83"/>
      <c r="H34" s="84"/>
      <c r="I34" s="94"/>
      <c r="J34" s="95"/>
      <c r="K34" s="95"/>
      <c r="L34" s="84"/>
      <c r="M34" s="95"/>
      <c r="N34" s="95"/>
      <c r="O34" s="95"/>
      <c r="P34" s="95"/>
      <c r="Q34" s="95"/>
      <c r="R34" s="95"/>
      <c r="S34" s="95"/>
      <c r="T34" s="95"/>
      <c r="U34" s="84"/>
      <c r="V34" s="84"/>
      <c r="W34" s="103"/>
      <c r="X34" s="93"/>
      <c r="Y34" s="93"/>
      <c r="Z34" s="93"/>
      <c r="AA34" s="93"/>
      <c r="AB34" s="93"/>
      <c r="AC34" s="93"/>
      <c r="AD34" s="93"/>
      <c r="AE34" s="93"/>
      <c r="AF34" s="93"/>
      <c r="AG34" s="93"/>
      <c r="AH34" s="112"/>
      <c r="AI34" s="103" t="s">
        <v>2198</v>
      </c>
      <c r="AJ34" s="93"/>
      <c r="AK34" s="93"/>
      <c r="AL34" s="93"/>
      <c r="AM34" s="93"/>
      <c r="AN34" s="81"/>
      <c r="AO34" s="81"/>
      <c r="AP34" s="92"/>
      <c r="AQ34" s="70"/>
      <c r="AR34" s="70"/>
      <c r="AS34" s="70"/>
      <c r="AT34" s="70"/>
      <c r="AU34" s="119" t="s">
        <v>2188</v>
      </c>
      <c r="AV34" s="119"/>
      <c r="AW34" s="119" t="s">
        <v>2189</v>
      </c>
      <c r="AX34" s="70"/>
      <c r="AY34" s="124"/>
      <c r="AZ34" s="124"/>
    </row>
    <row r="35" ht="13.5" customHeight="1" spans="1:52">
      <c r="A35" s="62">
        <v>36</v>
      </c>
      <c r="B35" s="62">
        <f>LARGE($A$1:$A$90,1)</f>
        <v>90</v>
      </c>
      <c r="C35" s="70"/>
      <c r="D35" s="70"/>
      <c r="E35" s="70"/>
      <c r="F35" s="76">
        <v>5</v>
      </c>
      <c r="G35" s="77" t="s">
        <v>2184</v>
      </c>
      <c r="H35" s="78"/>
      <c r="I35" s="96"/>
      <c r="J35" s="78" t="s">
        <v>2211</v>
      </c>
      <c r="K35" s="78"/>
      <c r="L35" s="78"/>
      <c r="M35" s="78"/>
      <c r="N35" s="78"/>
      <c r="O35" s="78"/>
      <c r="P35" s="78"/>
      <c r="Q35" s="78"/>
      <c r="R35" s="78"/>
      <c r="S35" s="78"/>
      <c r="T35" s="78"/>
      <c r="U35" s="78"/>
      <c r="V35" s="78"/>
      <c r="W35" s="77" t="s">
        <v>2212</v>
      </c>
      <c r="X35" s="78"/>
      <c r="Y35" s="78"/>
      <c r="Z35" s="78"/>
      <c r="AA35" s="78"/>
      <c r="AB35" s="78"/>
      <c r="AC35" s="78"/>
      <c r="AD35" s="78"/>
      <c r="AE35" s="78"/>
      <c r="AF35" s="78"/>
      <c r="AG35" s="91"/>
      <c r="AH35" s="111"/>
      <c r="AI35" s="77" t="s">
        <v>2213</v>
      </c>
      <c r="AJ35" s="78"/>
      <c r="AK35" s="78"/>
      <c r="AL35" s="78"/>
      <c r="AM35" s="78"/>
      <c r="AN35" s="78"/>
      <c r="AO35" s="78"/>
      <c r="AP35" s="96"/>
      <c r="AQ35" s="70"/>
      <c r="AR35" s="70"/>
      <c r="AS35" s="70"/>
      <c r="AT35" s="70"/>
      <c r="AU35" s="119"/>
      <c r="AV35" s="119"/>
      <c r="AW35" s="119"/>
      <c r="AX35" s="70"/>
      <c r="AY35" s="124"/>
      <c r="AZ35" s="124"/>
    </row>
    <row r="36" ht="13.5" customHeight="1" spans="1:52">
      <c r="A36" s="62">
        <v>37</v>
      </c>
      <c r="B36" s="62">
        <f>LARGE($A$1:$A$90,1)</f>
        <v>90</v>
      </c>
      <c r="C36" s="70"/>
      <c r="D36" s="70"/>
      <c r="E36" s="70"/>
      <c r="F36" s="82"/>
      <c r="G36" s="83"/>
      <c r="H36" s="84"/>
      <c r="I36" s="97"/>
      <c r="J36" s="84" t="s">
        <v>2214</v>
      </c>
      <c r="K36" s="84"/>
      <c r="L36" s="84"/>
      <c r="M36" s="84"/>
      <c r="N36" s="84"/>
      <c r="O36" s="84"/>
      <c r="P36" s="84"/>
      <c r="Q36" s="84"/>
      <c r="R36" s="84"/>
      <c r="S36" s="84"/>
      <c r="T36" s="84"/>
      <c r="U36" s="84"/>
      <c r="V36" s="84"/>
      <c r="W36" s="83" t="s">
        <v>2215</v>
      </c>
      <c r="X36" s="84"/>
      <c r="Y36" s="84"/>
      <c r="Z36" s="84"/>
      <c r="AA36" s="84"/>
      <c r="AB36" s="84"/>
      <c r="AC36" s="84"/>
      <c r="AD36" s="84"/>
      <c r="AE36" s="84"/>
      <c r="AF36" s="84"/>
      <c r="AG36" s="95"/>
      <c r="AH36" s="113"/>
      <c r="AI36" s="83" t="s">
        <v>2216</v>
      </c>
      <c r="AJ36" s="84"/>
      <c r="AK36" s="84"/>
      <c r="AL36" s="84"/>
      <c r="AM36" s="84"/>
      <c r="AN36" s="84"/>
      <c r="AO36" s="84"/>
      <c r="AP36" s="97"/>
      <c r="AQ36" s="70"/>
      <c r="AR36" s="70"/>
      <c r="AS36" s="70"/>
      <c r="AT36" s="70"/>
      <c r="AU36" s="119"/>
      <c r="AV36" s="119"/>
      <c r="AW36" s="119"/>
      <c r="AX36" s="70"/>
      <c r="AY36" s="124"/>
      <c r="AZ36" s="124"/>
    </row>
    <row r="37" ht="13.5" customHeight="1" spans="1:52">
      <c r="A37" s="62">
        <v>38</v>
      </c>
      <c r="B37" s="62">
        <f>LARGE($A$1:$A$90,1)</f>
        <v>90</v>
      </c>
      <c r="C37" s="70"/>
      <c r="D37" s="70"/>
      <c r="E37" s="70"/>
      <c r="F37" s="82"/>
      <c r="G37" s="83"/>
      <c r="H37" s="84"/>
      <c r="I37" s="97"/>
      <c r="J37" s="84"/>
      <c r="K37" s="84"/>
      <c r="L37" s="84"/>
      <c r="M37" s="84"/>
      <c r="N37" s="84"/>
      <c r="O37" s="84"/>
      <c r="P37" s="84"/>
      <c r="Q37" s="84"/>
      <c r="R37" s="84"/>
      <c r="S37" s="84"/>
      <c r="T37" s="84"/>
      <c r="U37" s="84"/>
      <c r="V37" s="84"/>
      <c r="W37" s="83" t="s">
        <v>2217</v>
      </c>
      <c r="X37" s="84"/>
      <c r="Y37" s="84"/>
      <c r="Z37" s="84"/>
      <c r="AA37" s="84"/>
      <c r="AB37" s="84"/>
      <c r="AC37" s="84"/>
      <c r="AD37" s="84"/>
      <c r="AE37" s="84"/>
      <c r="AF37" s="84"/>
      <c r="AG37" s="95"/>
      <c r="AH37" s="113"/>
      <c r="AI37" s="83" t="s">
        <v>2218</v>
      </c>
      <c r="AJ37" s="84"/>
      <c r="AK37" s="84"/>
      <c r="AL37" s="84"/>
      <c r="AM37" s="84"/>
      <c r="AN37" s="84"/>
      <c r="AO37" s="84"/>
      <c r="AP37" s="97"/>
      <c r="AQ37" s="70"/>
      <c r="AR37" s="70"/>
      <c r="AS37" s="70"/>
      <c r="AT37" s="70"/>
      <c r="AU37" s="119"/>
      <c r="AV37" s="119"/>
      <c r="AW37" s="119"/>
      <c r="AX37" s="70"/>
      <c r="AY37" s="124"/>
      <c r="AZ37" s="124"/>
    </row>
    <row r="38" ht="13.5" customHeight="1" spans="1:52">
      <c r="A38" s="62">
        <v>39</v>
      </c>
      <c r="B38" s="62">
        <f>LARGE($A$1:$A$90,1)</f>
        <v>90</v>
      </c>
      <c r="C38" s="70"/>
      <c r="D38" s="70"/>
      <c r="E38" s="70"/>
      <c r="F38" s="82"/>
      <c r="G38" s="83"/>
      <c r="H38" s="84"/>
      <c r="I38" s="97"/>
      <c r="J38" s="84"/>
      <c r="K38" s="84"/>
      <c r="L38" s="84"/>
      <c r="M38" s="84"/>
      <c r="N38" s="84"/>
      <c r="O38" s="84"/>
      <c r="P38" s="84"/>
      <c r="Q38" s="84"/>
      <c r="R38" s="84"/>
      <c r="S38" s="84"/>
      <c r="T38" s="84"/>
      <c r="U38" s="84"/>
      <c r="V38" s="84"/>
      <c r="W38" s="83" t="s">
        <v>2219</v>
      </c>
      <c r="X38" s="84"/>
      <c r="Y38" s="84"/>
      <c r="Z38" s="84"/>
      <c r="AA38" s="84"/>
      <c r="AB38" s="84"/>
      <c r="AC38" s="84"/>
      <c r="AD38" s="84"/>
      <c r="AE38" s="84"/>
      <c r="AF38" s="84"/>
      <c r="AG38" s="95"/>
      <c r="AH38" s="113"/>
      <c r="AI38" s="83" t="s">
        <v>2220</v>
      </c>
      <c r="AJ38" s="84"/>
      <c r="AK38" s="84"/>
      <c r="AL38" s="84"/>
      <c r="AM38" s="84"/>
      <c r="AN38" s="84"/>
      <c r="AO38" s="84"/>
      <c r="AP38" s="97"/>
      <c r="AQ38" s="70"/>
      <c r="AR38" s="70"/>
      <c r="AS38" s="70"/>
      <c r="AT38" s="70"/>
      <c r="AU38" s="119"/>
      <c r="AV38" s="119"/>
      <c r="AW38" s="119"/>
      <c r="AX38" s="70"/>
      <c r="AY38" s="124"/>
      <c r="AZ38" s="124"/>
    </row>
    <row r="39" ht="13.5" customHeight="1" spans="1:52">
      <c r="A39" s="62">
        <v>40</v>
      </c>
      <c r="B39" s="62">
        <f>LARGE($A$1:$A$90,1)</f>
        <v>90</v>
      </c>
      <c r="C39" s="70"/>
      <c r="D39" s="70"/>
      <c r="E39" s="70"/>
      <c r="F39" s="82"/>
      <c r="G39" s="83"/>
      <c r="H39" s="84"/>
      <c r="I39" s="97"/>
      <c r="J39" s="84"/>
      <c r="K39" s="84"/>
      <c r="L39" s="84"/>
      <c r="M39" s="84"/>
      <c r="N39" s="84"/>
      <c r="O39" s="84"/>
      <c r="P39" s="84"/>
      <c r="Q39" s="84"/>
      <c r="R39" s="84"/>
      <c r="S39" s="84"/>
      <c r="T39" s="84"/>
      <c r="U39" s="84"/>
      <c r="V39" s="84"/>
      <c r="W39" s="104"/>
      <c r="X39" s="84"/>
      <c r="Y39" s="84"/>
      <c r="Z39" s="84"/>
      <c r="AA39" s="84"/>
      <c r="AB39" s="84"/>
      <c r="AC39" s="84"/>
      <c r="AD39" s="84"/>
      <c r="AE39" s="84"/>
      <c r="AF39" s="84"/>
      <c r="AG39" s="95"/>
      <c r="AH39" s="113"/>
      <c r="AI39" s="83" t="s">
        <v>2221</v>
      </c>
      <c r="AJ39" s="84"/>
      <c r="AK39" s="84"/>
      <c r="AL39" s="84"/>
      <c r="AM39" s="84"/>
      <c r="AN39" s="84"/>
      <c r="AO39" s="84"/>
      <c r="AP39" s="97"/>
      <c r="AQ39" s="70"/>
      <c r="AR39" s="70"/>
      <c r="AS39" s="70"/>
      <c r="AT39" s="70"/>
      <c r="AU39" s="119"/>
      <c r="AV39" s="119"/>
      <c r="AW39" s="119"/>
      <c r="AX39" s="70"/>
      <c r="AY39" s="124"/>
      <c r="AZ39" s="124"/>
    </row>
    <row r="40" ht="13.5" customHeight="1" spans="1:52">
      <c r="A40" s="62">
        <v>41</v>
      </c>
      <c r="B40" s="62">
        <f>LARGE($A$1:$A$90,1)</f>
        <v>90</v>
      </c>
      <c r="C40" s="70"/>
      <c r="D40" s="70"/>
      <c r="E40" s="70"/>
      <c r="F40" s="82"/>
      <c r="G40" s="83"/>
      <c r="H40" s="84"/>
      <c r="I40" s="97"/>
      <c r="J40" s="84"/>
      <c r="K40" s="84"/>
      <c r="L40" s="84"/>
      <c r="M40" s="84"/>
      <c r="N40" s="84"/>
      <c r="O40" s="84"/>
      <c r="P40" s="84"/>
      <c r="Q40" s="84"/>
      <c r="R40" s="84"/>
      <c r="S40" s="84"/>
      <c r="T40" s="84"/>
      <c r="U40" s="84"/>
      <c r="V40" s="84"/>
      <c r="W40" s="83" t="s">
        <v>2222</v>
      </c>
      <c r="X40" s="84"/>
      <c r="Y40" s="84"/>
      <c r="Z40" s="84"/>
      <c r="AA40" s="84"/>
      <c r="AB40" s="84"/>
      <c r="AC40" s="84"/>
      <c r="AD40" s="84"/>
      <c r="AE40" s="84"/>
      <c r="AF40" s="84"/>
      <c r="AG40" s="95"/>
      <c r="AH40" s="113"/>
      <c r="AI40" s="83" t="s">
        <v>2223</v>
      </c>
      <c r="AJ40" s="84"/>
      <c r="AK40" s="84"/>
      <c r="AL40" s="84"/>
      <c r="AM40" s="84"/>
      <c r="AN40" s="84"/>
      <c r="AO40" s="84"/>
      <c r="AP40" s="97"/>
      <c r="AQ40" s="70"/>
      <c r="AR40" s="70"/>
      <c r="AS40" s="70"/>
      <c r="AT40" s="70"/>
      <c r="AU40" s="119"/>
      <c r="AV40" s="119"/>
      <c r="AW40" s="119"/>
      <c r="AX40" s="70"/>
      <c r="AY40" s="124"/>
      <c r="AZ40" s="124"/>
    </row>
    <row r="41" ht="13.5" customHeight="1" spans="1:52">
      <c r="A41" s="62">
        <v>42</v>
      </c>
      <c r="B41" s="62">
        <f>LARGE($A$1:$A$90,1)</f>
        <v>90</v>
      </c>
      <c r="C41" s="70"/>
      <c r="D41" s="70"/>
      <c r="E41" s="70"/>
      <c r="F41" s="82"/>
      <c r="G41" s="83"/>
      <c r="H41" s="84"/>
      <c r="I41" s="97"/>
      <c r="J41" s="84"/>
      <c r="K41" s="84"/>
      <c r="L41" s="84"/>
      <c r="M41" s="84"/>
      <c r="N41" s="84"/>
      <c r="O41" s="84"/>
      <c r="P41" s="84"/>
      <c r="Q41" s="84"/>
      <c r="R41" s="84"/>
      <c r="S41" s="84"/>
      <c r="T41" s="84"/>
      <c r="U41" s="84"/>
      <c r="V41" s="84"/>
      <c r="W41" s="83" t="s">
        <v>2224</v>
      </c>
      <c r="X41" s="84"/>
      <c r="Y41" s="84"/>
      <c r="Z41" s="84"/>
      <c r="AA41" s="84"/>
      <c r="AB41" s="84"/>
      <c r="AC41" s="84"/>
      <c r="AD41" s="84"/>
      <c r="AE41" s="84"/>
      <c r="AF41" s="84"/>
      <c r="AG41" s="95"/>
      <c r="AH41" s="113"/>
      <c r="AI41" s="104" t="s">
        <v>2225</v>
      </c>
      <c r="AJ41" s="84"/>
      <c r="AK41" s="84"/>
      <c r="AL41" s="84"/>
      <c r="AM41" s="84"/>
      <c r="AN41" s="84"/>
      <c r="AO41" s="84"/>
      <c r="AP41" s="97"/>
      <c r="AQ41" s="70"/>
      <c r="AR41" s="70"/>
      <c r="AS41" s="70"/>
      <c r="AT41" s="70"/>
      <c r="AU41" s="119"/>
      <c r="AV41" s="119"/>
      <c r="AW41" s="119"/>
      <c r="AX41" s="70"/>
      <c r="AY41" s="124"/>
      <c r="AZ41" s="124"/>
    </row>
    <row r="42" ht="13.5" customHeight="1" spans="1:52">
      <c r="A42" s="62">
        <v>43</v>
      </c>
      <c r="B42" s="62">
        <f>LARGE($A$1:$A$90,1)</f>
        <v>90</v>
      </c>
      <c r="C42" s="70"/>
      <c r="D42" s="70"/>
      <c r="E42" s="70"/>
      <c r="F42" s="82"/>
      <c r="G42" s="83"/>
      <c r="H42" s="84"/>
      <c r="I42" s="97"/>
      <c r="J42" s="84"/>
      <c r="K42" s="84"/>
      <c r="L42" s="84"/>
      <c r="M42" s="84"/>
      <c r="N42" s="84"/>
      <c r="O42" s="84"/>
      <c r="P42" s="84"/>
      <c r="Q42" s="84"/>
      <c r="R42" s="84"/>
      <c r="S42" s="84"/>
      <c r="T42" s="84"/>
      <c r="U42" s="84"/>
      <c r="V42" s="84"/>
      <c r="W42" s="104"/>
      <c r="X42" s="84"/>
      <c r="Y42" s="84"/>
      <c r="Z42" s="84"/>
      <c r="AA42" s="84"/>
      <c r="AB42" s="84"/>
      <c r="AC42" s="84"/>
      <c r="AD42" s="84"/>
      <c r="AE42" s="84"/>
      <c r="AF42" s="84"/>
      <c r="AG42" s="95"/>
      <c r="AH42" s="113"/>
      <c r="AI42" s="83" t="s">
        <v>2226</v>
      </c>
      <c r="AJ42" s="84"/>
      <c r="AK42" s="84"/>
      <c r="AL42" s="84"/>
      <c r="AM42" s="84"/>
      <c r="AN42" s="84"/>
      <c r="AO42" s="84"/>
      <c r="AP42" s="97"/>
      <c r="AQ42" s="70"/>
      <c r="AR42" s="70"/>
      <c r="AS42" s="70"/>
      <c r="AT42" s="70"/>
      <c r="AU42" s="119"/>
      <c r="AV42" s="119"/>
      <c r="AW42" s="119"/>
      <c r="AX42" s="70"/>
      <c r="AY42" s="124"/>
      <c r="AZ42" s="124"/>
    </row>
    <row r="43" ht="13.5" customHeight="1" spans="1:52">
      <c r="A43" s="62">
        <v>44</v>
      </c>
      <c r="B43" s="62">
        <f>LARGE($A$1:$A$90,1)</f>
        <v>90</v>
      </c>
      <c r="C43" s="70"/>
      <c r="D43" s="70"/>
      <c r="E43" s="70"/>
      <c r="F43" s="82"/>
      <c r="G43" s="83"/>
      <c r="H43" s="84"/>
      <c r="I43" s="97"/>
      <c r="J43" s="84"/>
      <c r="K43" s="84"/>
      <c r="L43" s="84"/>
      <c r="M43" s="84"/>
      <c r="N43" s="84"/>
      <c r="O43" s="84"/>
      <c r="P43" s="84"/>
      <c r="Q43" s="84"/>
      <c r="R43" s="84"/>
      <c r="S43" s="84"/>
      <c r="T43" s="84"/>
      <c r="U43" s="84"/>
      <c r="V43" s="84"/>
      <c r="W43" s="83" t="s">
        <v>2227</v>
      </c>
      <c r="X43" s="84"/>
      <c r="Y43" s="84"/>
      <c r="Z43" s="84"/>
      <c r="AA43" s="84"/>
      <c r="AB43" s="84"/>
      <c r="AC43" s="84"/>
      <c r="AD43" s="84"/>
      <c r="AE43" s="84"/>
      <c r="AF43" s="84"/>
      <c r="AG43" s="95"/>
      <c r="AH43" s="113"/>
      <c r="AI43" s="83" t="s">
        <v>2194</v>
      </c>
      <c r="AJ43" s="84"/>
      <c r="AK43" s="84"/>
      <c r="AL43" s="84"/>
      <c r="AM43" s="84"/>
      <c r="AN43" s="84"/>
      <c r="AO43" s="84"/>
      <c r="AP43" s="97"/>
      <c r="AQ43" s="70"/>
      <c r="AR43" s="70"/>
      <c r="AS43" s="70"/>
      <c r="AT43" s="70"/>
      <c r="AU43" s="119"/>
      <c r="AV43" s="119"/>
      <c r="AW43" s="119"/>
      <c r="AX43" s="70"/>
      <c r="AY43" s="124"/>
      <c r="AZ43" s="124"/>
    </row>
    <row r="44" ht="13.5" customHeight="1" spans="1:52">
      <c r="A44" s="62">
        <v>45</v>
      </c>
      <c r="B44" s="62">
        <f>LARGE($A$1:$A$90,1)</f>
        <v>90</v>
      </c>
      <c r="C44" s="70"/>
      <c r="D44" s="70"/>
      <c r="E44" s="70"/>
      <c r="F44" s="79"/>
      <c r="G44" s="80"/>
      <c r="H44" s="81"/>
      <c r="I44" s="98"/>
      <c r="J44" s="81"/>
      <c r="K44" s="81"/>
      <c r="L44" s="81"/>
      <c r="M44" s="81"/>
      <c r="N44" s="81"/>
      <c r="O44" s="81"/>
      <c r="P44" s="81"/>
      <c r="Q44" s="81"/>
      <c r="R44" s="81"/>
      <c r="S44" s="81"/>
      <c r="T44" s="81"/>
      <c r="U44" s="81"/>
      <c r="V44" s="81"/>
      <c r="W44" s="80" t="s">
        <v>2228</v>
      </c>
      <c r="X44" s="81"/>
      <c r="Y44" s="81"/>
      <c r="Z44" s="81"/>
      <c r="AA44" s="81"/>
      <c r="AB44" s="81"/>
      <c r="AC44" s="81"/>
      <c r="AD44" s="81"/>
      <c r="AE44" s="81"/>
      <c r="AF44" s="81"/>
      <c r="AG44" s="93"/>
      <c r="AH44" s="112"/>
      <c r="AI44" s="80" t="s">
        <v>2229</v>
      </c>
      <c r="AJ44" s="81"/>
      <c r="AK44" s="81"/>
      <c r="AL44" s="81"/>
      <c r="AM44" s="81"/>
      <c r="AN44" s="81"/>
      <c r="AO44" s="81"/>
      <c r="AP44" s="98"/>
      <c r="AQ44" s="70"/>
      <c r="AR44" s="70"/>
      <c r="AS44" s="70"/>
      <c r="AT44" s="70"/>
      <c r="AU44" s="119"/>
      <c r="AV44" s="119"/>
      <c r="AW44" s="119"/>
      <c r="AX44" s="70"/>
      <c r="AY44" s="124"/>
      <c r="AZ44" s="124"/>
    </row>
    <row r="45" ht="13.5" customHeight="1" spans="1:52">
      <c r="A45" s="62">
        <v>46</v>
      </c>
      <c r="B45" s="62">
        <f>LARGE($A$1:$A$90,1)</f>
        <v>90</v>
      </c>
      <c r="C45" s="70"/>
      <c r="D45" s="70"/>
      <c r="E45" s="70"/>
      <c r="F45" s="82">
        <v>6</v>
      </c>
      <c r="G45" s="83" t="s">
        <v>2184</v>
      </c>
      <c r="H45" s="84"/>
      <c r="I45" s="97"/>
      <c r="J45" s="84" t="s">
        <v>2230</v>
      </c>
      <c r="K45" s="84"/>
      <c r="L45" s="84"/>
      <c r="M45" s="84"/>
      <c r="N45" s="84"/>
      <c r="O45" s="84"/>
      <c r="P45" s="84"/>
      <c r="Q45" s="84"/>
      <c r="R45" s="84"/>
      <c r="S45" s="84"/>
      <c r="T45" s="84"/>
      <c r="U45" s="84"/>
      <c r="V45" s="84"/>
      <c r="W45" s="77" t="s">
        <v>2231</v>
      </c>
      <c r="X45" s="78"/>
      <c r="Y45" s="78"/>
      <c r="Z45" s="78"/>
      <c r="AA45" s="78"/>
      <c r="AB45" s="78"/>
      <c r="AC45" s="78"/>
      <c r="AD45" s="78"/>
      <c r="AE45" s="78"/>
      <c r="AF45" s="78"/>
      <c r="AG45" s="91"/>
      <c r="AH45" s="111"/>
      <c r="AI45" s="114" t="s">
        <v>2232</v>
      </c>
      <c r="AJ45" s="78"/>
      <c r="AK45" s="78"/>
      <c r="AL45" s="78"/>
      <c r="AM45" s="78"/>
      <c r="AN45" s="78"/>
      <c r="AO45" s="78"/>
      <c r="AP45" s="96"/>
      <c r="AQ45" s="70"/>
      <c r="AR45" s="70"/>
      <c r="AS45" s="70"/>
      <c r="AT45" s="70"/>
      <c r="AU45" s="119" t="s">
        <v>1953</v>
      </c>
      <c r="AV45" s="119"/>
      <c r="AW45" s="119" t="s">
        <v>2233</v>
      </c>
      <c r="AX45" s="70"/>
      <c r="AY45" s="124"/>
      <c r="AZ45" s="124"/>
    </row>
    <row r="46" ht="13.5" customHeight="1" spans="1:52">
      <c r="A46" s="62">
        <v>47</v>
      </c>
      <c r="B46" s="62">
        <f>LARGE($A$1:$A$90,1)</f>
        <v>90</v>
      </c>
      <c r="C46" s="70"/>
      <c r="D46" s="70"/>
      <c r="E46" s="70"/>
      <c r="F46" s="82"/>
      <c r="G46" s="83"/>
      <c r="H46" s="84"/>
      <c r="I46" s="97"/>
      <c r="J46" s="84" t="s">
        <v>2234</v>
      </c>
      <c r="K46" s="84"/>
      <c r="L46" s="84"/>
      <c r="M46" s="84"/>
      <c r="N46" s="84"/>
      <c r="O46" s="84"/>
      <c r="P46" s="84"/>
      <c r="Q46" s="84"/>
      <c r="R46" s="84"/>
      <c r="S46" s="84"/>
      <c r="T46" s="84"/>
      <c r="U46" s="84"/>
      <c r="V46" s="84"/>
      <c r="W46" s="83" t="s">
        <v>2235</v>
      </c>
      <c r="X46" s="84"/>
      <c r="Y46" s="84"/>
      <c r="Z46" s="84"/>
      <c r="AA46" s="84"/>
      <c r="AB46" s="84"/>
      <c r="AC46" s="84"/>
      <c r="AD46" s="84"/>
      <c r="AE46" s="84"/>
      <c r="AF46" s="84"/>
      <c r="AG46" s="95"/>
      <c r="AH46" s="113"/>
      <c r="AI46" s="115" t="s">
        <v>2236</v>
      </c>
      <c r="AJ46" s="84"/>
      <c r="AK46" s="84"/>
      <c r="AL46" s="84"/>
      <c r="AM46" s="84"/>
      <c r="AN46" s="84"/>
      <c r="AO46" s="84"/>
      <c r="AP46" s="97"/>
      <c r="AQ46" s="70"/>
      <c r="AR46" s="70"/>
      <c r="AS46" s="70"/>
      <c r="AT46" s="70"/>
      <c r="AU46" s="119" t="s">
        <v>1953</v>
      </c>
      <c r="AV46" s="119"/>
      <c r="AW46" s="119" t="s">
        <v>2233</v>
      </c>
      <c r="AX46" s="70"/>
      <c r="AY46" s="124"/>
      <c r="AZ46" s="124"/>
    </row>
    <row r="47" ht="13.5" customHeight="1" spans="1:52">
      <c r="A47" s="62">
        <v>48</v>
      </c>
      <c r="B47" s="62">
        <f>LARGE($A$1:$A$90,1)</f>
        <v>90</v>
      </c>
      <c r="C47" s="70"/>
      <c r="D47" s="70"/>
      <c r="E47" s="70"/>
      <c r="F47" s="82"/>
      <c r="G47" s="83"/>
      <c r="H47" s="84"/>
      <c r="I47" s="97"/>
      <c r="J47" s="84"/>
      <c r="K47" s="84"/>
      <c r="L47" s="84"/>
      <c r="M47" s="84"/>
      <c r="N47" s="84"/>
      <c r="O47" s="84"/>
      <c r="P47" s="84"/>
      <c r="Q47" s="84"/>
      <c r="R47" s="84"/>
      <c r="S47" s="84"/>
      <c r="T47" s="84"/>
      <c r="U47" s="84"/>
      <c r="V47" s="84"/>
      <c r="W47" s="83" t="s">
        <v>2237</v>
      </c>
      <c r="X47" s="84"/>
      <c r="Y47" s="84"/>
      <c r="Z47" s="84"/>
      <c r="AA47" s="84"/>
      <c r="AB47" s="84"/>
      <c r="AC47" s="84"/>
      <c r="AD47" s="84"/>
      <c r="AE47" s="84"/>
      <c r="AF47" s="84"/>
      <c r="AG47" s="95"/>
      <c r="AH47" s="113"/>
      <c r="AI47" s="115" t="s">
        <v>2238</v>
      </c>
      <c r="AJ47" s="84"/>
      <c r="AK47" s="84"/>
      <c r="AL47" s="84"/>
      <c r="AM47" s="84"/>
      <c r="AN47" s="84"/>
      <c r="AO47" s="84"/>
      <c r="AP47" s="97"/>
      <c r="AQ47" s="70"/>
      <c r="AR47" s="70"/>
      <c r="AS47" s="70"/>
      <c r="AT47" s="70"/>
      <c r="AU47" s="119" t="s">
        <v>1953</v>
      </c>
      <c r="AV47" s="119"/>
      <c r="AW47" s="119" t="s">
        <v>2233</v>
      </c>
      <c r="AX47" s="70"/>
      <c r="AY47" s="124"/>
      <c r="AZ47" s="124"/>
    </row>
    <row r="48" ht="13.5" customHeight="1" spans="1:52">
      <c r="A48" s="62">
        <v>49</v>
      </c>
      <c r="B48" s="62">
        <f>LARGE($A$1:$A$90,1)</f>
        <v>90</v>
      </c>
      <c r="C48" s="70"/>
      <c r="D48" s="70"/>
      <c r="E48" s="70"/>
      <c r="F48" s="82"/>
      <c r="G48" s="83"/>
      <c r="H48" s="84"/>
      <c r="I48" s="97"/>
      <c r="J48" s="84"/>
      <c r="K48" s="84"/>
      <c r="L48" s="84"/>
      <c r="M48" s="84"/>
      <c r="N48" s="84"/>
      <c r="O48" s="84"/>
      <c r="P48" s="84"/>
      <c r="Q48" s="84"/>
      <c r="R48" s="84"/>
      <c r="S48" s="84"/>
      <c r="T48" s="84"/>
      <c r="U48" s="84"/>
      <c r="V48" s="84"/>
      <c r="W48" s="83" t="s">
        <v>2239</v>
      </c>
      <c r="X48" s="84"/>
      <c r="Y48" s="84"/>
      <c r="Z48" s="84"/>
      <c r="AA48" s="84"/>
      <c r="AB48" s="84"/>
      <c r="AC48" s="84"/>
      <c r="AD48" s="84"/>
      <c r="AE48" s="84"/>
      <c r="AF48" s="84"/>
      <c r="AG48" s="95"/>
      <c r="AH48" s="113"/>
      <c r="AI48" s="116"/>
      <c r="AJ48" s="84"/>
      <c r="AK48" s="84"/>
      <c r="AL48" s="84"/>
      <c r="AM48" s="84"/>
      <c r="AN48" s="84"/>
      <c r="AO48" s="84"/>
      <c r="AP48" s="97"/>
      <c r="AQ48" s="70"/>
      <c r="AR48" s="70"/>
      <c r="AS48" s="70"/>
      <c r="AT48" s="70"/>
      <c r="AU48" s="119"/>
      <c r="AV48" s="119"/>
      <c r="AW48" s="119"/>
      <c r="AX48" s="70"/>
      <c r="AY48" s="124"/>
      <c r="AZ48" s="124"/>
    </row>
    <row r="49" ht="13.5" customHeight="1" spans="1:52">
      <c r="A49" s="62">
        <v>50</v>
      </c>
      <c r="B49" s="62">
        <f>LARGE($A$1:$A$90,1)</f>
        <v>90</v>
      </c>
      <c r="C49" s="70"/>
      <c r="D49" s="70"/>
      <c r="E49" s="70"/>
      <c r="F49" s="82"/>
      <c r="G49" s="83"/>
      <c r="H49" s="84"/>
      <c r="I49" s="97"/>
      <c r="J49" s="84"/>
      <c r="K49" s="84"/>
      <c r="L49" s="84"/>
      <c r="M49" s="84"/>
      <c r="N49" s="84"/>
      <c r="O49" s="84"/>
      <c r="P49" s="84"/>
      <c r="Q49" s="84"/>
      <c r="R49" s="84"/>
      <c r="S49" s="84"/>
      <c r="T49" s="84"/>
      <c r="U49" s="84"/>
      <c r="V49" s="84"/>
      <c r="W49" s="83" t="s">
        <v>2240</v>
      </c>
      <c r="X49" s="84"/>
      <c r="Y49" s="84"/>
      <c r="Z49" s="84"/>
      <c r="AA49" s="84"/>
      <c r="AB49" s="84"/>
      <c r="AC49" s="84"/>
      <c r="AD49" s="84"/>
      <c r="AE49" s="84"/>
      <c r="AF49" s="84"/>
      <c r="AG49" s="95"/>
      <c r="AH49" s="113"/>
      <c r="AI49" s="116"/>
      <c r="AJ49" s="84"/>
      <c r="AK49" s="84"/>
      <c r="AL49" s="84"/>
      <c r="AM49" s="84"/>
      <c r="AN49" s="84"/>
      <c r="AO49" s="84"/>
      <c r="AP49" s="97"/>
      <c r="AQ49" s="70"/>
      <c r="AR49" s="70"/>
      <c r="AS49" s="70"/>
      <c r="AT49" s="70"/>
      <c r="AU49" s="119"/>
      <c r="AV49" s="119"/>
      <c r="AW49" s="119"/>
      <c r="AX49" s="70"/>
      <c r="AY49" s="124"/>
      <c r="AZ49" s="124"/>
    </row>
    <row r="50" ht="13.5" customHeight="1" spans="1:52">
      <c r="A50" s="62">
        <v>51</v>
      </c>
      <c r="B50" s="62">
        <f>LARGE($A$1:$A$90,1)</f>
        <v>90</v>
      </c>
      <c r="C50" s="70"/>
      <c r="D50" s="70"/>
      <c r="E50" s="70"/>
      <c r="F50" s="82"/>
      <c r="G50" s="83"/>
      <c r="H50" s="84"/>
      <c r="I50" s="97"/>
      <c r="J50" s="84"/>
      <c r="K50" s="84"/>
      <c r="L50" s="84"/>
      <c r="M50" s="84"/>
      <c r="N50" s="84"/>
      <c r="O50" s="84"/>
      <c r="P50" s="84"/>
      <c r="Q50" s="84"/>
      <c r="R50" s="84"/>
      <c r="S50" s="84"/>
      <c r="T50" s="84"/>
      <c r="U50" s="84"/>
      <c r="V50" s="84"/>
      <c r="W50" s="83" t="s">
        <v>2241</v>
      </c>
      <c r="X50" s="84"/>
      <c r="Y50" s="84"/>
      <c r="Z50" s="84"/>
      <c r="AA50" s="84"/>
      <c r="AB50" s="84"/>
      <c r="AC50" s="84"/>
      <c r="AD50" s="84"/>
      <c r="AE50" s="84"/>
      <c r="AF50" s="84"/>
      <c r="AG50" s="95"/>
      <c r="AH50" s="113"/>
      <c r="AI50" s="115" t="s">
        <v>2242</v>
      </c>
      <c r="AJ50" s="84"/>
      <c r="AK50" s="84"/>
      <c r="AL50" s="84"/>
      <c r="AM50" s="84"/>
      <c r="AN50" s="84"/>
      <c r="AO50" s="84"/>
      <c r="AP50" s="97"/>
      <c r="AQ50" s="70"/>
      <c r="AR50" s="70"/>
      <c r="AS50" s="70"/>
      <c r="AT50" s="70"/>
      <c r="AU50" s="119" t="s">
        <v>1953</v>
      </c>
      <c r="AV50" s="119"/>
      <c r="AW50" s="119" t="s">
        <v>2233</v>
      </c>
      <c r="AX50" s="70"/>
      <c r="AY50" s="124"/>
      <c r="AZ50" s="124"/>
    </row>
    <row r="51" ht="13.5" customHeight="1" spans="1:52">
      <c r="A51" s="62">
        <v>52</v>
      </c>
      <c r="B51" s="62">
        <f>LARGE($A$1:$A$90,1)</f>
        <v>90</v>
      </c>
      <c r="C51" s="70"/>
      <c r="D51" s="70"/>
      <c r="E51" s="70"/>
      <c r="F51" s="82"/>
      <c r="G51" s="83"/>
      <c r="H51" s="84"/>
      <c r="I51" s="97"/>
      <c r="J51" s="84"/>
      <c r="K51" s="84"/>
      <c r="L51" s="84"/>
      <c r="M51" s="84"/>
      <c r="N51" s="84"/>
      <c r="O51" s="84"/>
      <c r="P51" s="84"/>
      <c r="Q51" s="84"/>
      <c r="R51" s="84"/>
      <c r="S51" s="84"/>
      <c r="T51" s="84"/>
      <c r="U51" s="84"/>
      <c r="V51" s="84"/>
      <c r="W51" s="83" t="s">
        <v>2243</v>
      </c>
      <c r="X51" s="84"/>
      <c r="Y51" s="84"/>
      <c r="Z51" s="84"/>
      <c r="AA51" s="84"/>
      <c r="AB51" s="84"/>
      <c r="AC51" s="84"/>
      <c r="AD51" s="84"/>
      <c r="AE51" s="84"/>
      <c r="AF51" s="84"/>
      <c r="AG51" s="95"/>
      <c r="AH51" s="113"/>
      <c r="AI51" s="115" t="s">
        <v>2244</v>
      </c>
      <c r="AJ51" s="84"/>
      <c r="AK51" s="84"/>
      <c r="AL51" s="84"/>
      <c r="AM51" s="84"/>
      <c r="AN51" s="84"/>
      <c r="AO51" s="84"/>
      <c r="AP51" s="97"/>
      <c r="AQ51" s="70"/>
      <c r="AR51" s="70"/>
      <c r="AS51" s="70"/>
      <c r="AT51" s="70"/>
      <c r="AU51" s="119" t="s">
        <v>1953</v>
      </c>
      <c r="AV51" s="119"/>
      <c r="AW51" s="119" t="s">
        <v>2233</v>
      </c>
      <c r="AX51" s="70"/>
      <c r="AY51" s="124"/>
      <c r="AZ51" s="124"/>
    </row>
    <row r="52" ht="13.5" customHeight="1" spans="1:52">
      <c r="A52" s="62">
        <v>83</v>
      </c>
      <c r="B52" s="62">
        <f>LARGE($A$1:$A$90,1)</f>
        <v>90</v>
      </c>
      <c r="C52" s="70"/>
      <c r="D52" s="70"/>
      <c r="E52" s="70"/>
      <c r="F52" s="82"/>
      <c r="G52" s="83"/>
      <c r="H52" s="84"/>
      <c r="I52" s="97"/>
      <c r="J52" s="84"/>
      <c r="K52" s="84"/>
      <c r="L52" s="84"/>
      <c r="M52" s="84"/>
      <c r="N52" s="84"/>
      <c r="O52" s="84"/>
      <c r="P52" s="84"/>
      <c r="Q52" s="84"/>
      <c r="R52" s="84"/>
      <c r="S52" s="84"/>
      <c r="T52" s="84"/>
      <c r="U52" s="84"/>
      <c r="V52" s="84"/>
      <c r="W52" s="83"/>
      <c r="X52" s="84"/>
      <c r="Y52" s="84"/>
      <c r="Z52" s="84"/>
      <c r="AA52" s="84"/>
      <c r="AB52" s="84"/>
      <c r="AC52" s="84"/>
      <c r="AD52" s="84"/>
      <c r="AE52" s="84"/>
      <c r="AF52" s="84"/>
      <c r="AG52" s="95"/>
      <c r="AH52" s="113"/>
      <c r="AI52" s="83"/>
      <c r="AJ52" s="84"/>
      <c r="AK52" s="84"/>
      <c r="AL52" s="84"/>
      <c r="AM52" s="84"/>
      <c r="AN52" s="84"/>
      <c r="AO52" s="84"/>
      <c r="AP52" s="97"/>
      <c r="AQ52" s="70"/>
      <c r="AR52" s="70"/>
      <c r="AS52" s="70"/>
      <c r="AT52" s="70"/>
      <c r="AU52" s="119"/>
      <c r="AV52" s="119"/>
      <c r="AW52" s="119"/>
      <c r="AX52" s="70"/>
      <c r="AY52" s="124"/>
      <c r="AZ52" s="124"/>
    </row>
    <row r="53" ht="13.5" customHeight="1" spans="1:52">
      <c r="A53" s="62">
        <v>84</v>
      </c>
      <c r="B53" s="62">
        <f>LARGE($A$1:$A$90,1)</f>
        <v>90</v>
      </c>
      <c r="C53" s="70"/>
      <c r="D53" s="70"/>
      <c r="E53" s="70"/>
      <c r="F53" s="82"/>
      <c r="G53" s="83"/>
      <c r="H53" s="84"/>
      <c r="I53" s="97"/>
      <c r="J53" s="84"/>
      <c r="K53" s="84"/>
      <c r="L53" s="84"/>
      <c r="M53" s="84"/>
      <c r="N53" s="84"/>
      <c r="O53" s="84"/>
      <c r="P53" s="84"/>
      <c r="Q53" s="84"/>
      <c r="R53" s="84"/>
      <c r="S53" s="84"/>
      <c r="T53" s="84"/>
      <c r="U53" s="84"/>
      <c r="V53" s="84"/>
      <c r="W53" s="83"/>
      <c r="X53" s="84"/>
      <c r="Y53" s="84"/>
      <c r="Z53" s="84"/>
      <c r="AA53" s="84"/>
      <c r="AB53" s="84"/>
      <c r="AC53" s="84"/>
      <c r="AD53" s="84"/>
      <c r="AE53" s="84"/>
      <c r="AF53" s="84"/>
      <c r="AG53" s="95"/>
      <c r="AH53" s="113"/>
      <c r="AI53" s="83" t="s">
        <v>2232</v>
      </c>
      <c r="AJ53" s="84"/>
      <c r="AK53" s="84"/>
      <c r="AL53" s="84"/>
      <c r="AM53" s="84"/>
      <c r="AN53" s="84"/>
      <c r="AO53" s="84"/>
      <c r="AP53" s="97"/>
      <c r="AQ53" s="70"/>
      <c r="AR53" s="70"/>
      <c r="AS53" s="70"/>
      <c r="AT53" s="70"/>
      <c r="AU53" s="119" t="s">
        <v>1953</v>
      </c>
      <c r="AV53" s="119"/>
      <c r="AW53" s="119" t="s">
        <v>2233</v>
      </c>
      <c r="AX53" s="70"/>
      <c r="AY53" s="124"/>
      <c r="AZ53" s="124"/>
    </row>
    <row r="54" ht="13.5" customHeight="1" spans="1:52">
      <c r="A54" s="62">
        <v>85</v>
      </c>
      <c r="B54" s="62">
        <f>LARGE($A$1:$A$90,1)</f>
        <v>90</v>
      </c>
      <c r="C54" s="70"/>
      <c r="D54" s="70"/>
      <c r="E54" s="70"/>
      <c r="F54" s="82"/>
      <c r="G54" s="83"/>
      <c r="H54" s="84"/>
      <c r="I54" s="97"/>
      <c r="J54" s="84"/>
      <c r="K54" s="84"/>
      <c r="L54" s="84"/>
      <c r="M54" s="84"/>
      <c r="N54" s="84"/>
      <c r="O54" s="84"/>
      <c r="P54" s="84"/>
      <c r="Q54" s="84"/>
      <c r="R54" s="84"/>
      <c r="S54" s="84"/>
      <c r="T54" s="84"/>
      <c r="U54" s="84"/>
      <c r="V54" s="84"/>
      <c r="W54" s="83"/>
      <c r="X54" s="84"/>
      <c r="Y54" s="84"/>
      <c r="Z54" s="84"/>
      <c r="AA54" s="84"/>
      <c r="AB54" s="84"/>
      <c r="AC54" s="84"/>
      <c r="AD54" s="84"/>
      <c r="AE54" s="84"/>
      <c r="AF54" s="84"/>
      <c r="AG54" s="95"/>
      <c r="AH54" s="113"/>
      <c r="AI54" s="83" t="s">
        <v>2245</v>
      </c>
      <c r="AJ54" s="84"/>
      <c r="AK54" s="84"/>
      <c r="AL54" s="84"/>
      <c r="AM54" s="84"/>
      <c r="AN54" s="84"/>
      <c r="AO54" s="84"/>
      <c r="AP54" s="97"/>
      <c r="AQ54" s="70"/>
      <c r="AR54" s="70"/>
      <c r="AS54" s="70"/>
      <c r="AT54" s="70"/>
      <c r="AU54" s="119" t="s">
        <v>1953</v>
      </c>
      <c r="AV54" s="119"/>
      <c r="AW54" s="119" t="s">
        <v>2233</v>
      </c>
      <c r="AX54" s="70"/>
      <c r="AY54" s="124"/>
      <c r="AZ54" s="124"/>
    </row>
    <row r="55" ht="13.5" customHeight="1" spans="1:52">
      <c r="A55" s="62">
        <v>86</v>
      </c>
      <c r="B55" s="62">
        <f>LARGE($A$1:$A$90,1)</f>
        <v>90</v>
      </c>
      <c r="C55" s="70"/>
      <c r="D55" s="70"/>
      <c r="E55" s="70"/>
      <c r="F55" s="82"/>
      <c r="G55" s="83"/>
      <c r="H55" s="84"/>
      <c r="I55" s="97"/>
      <c r="J55" s="84"/>
      <c r="K55" s="84"/>
      <c r="L55" s="84"/>
      <c r="M55" s="84"/>
      <c r="N55" s="84"/>
      <c r="O55" s="84"/>
      <c r="P55" s="84"/>
      <c r="Q55" s="84"/>
      <c r="R55" s="84"/>
      <c r="S55" s="84"/>
      <c r="T55" s="84"/>
      <c r="U55" s="84"/>
      <c r="V55" s="84"/>
      <c r="W55" s="83"/>
      <c r="X55" s="84"/>
      <c r="Y55" s="84"/>
      <c r="Z55" s="84"/>
      <c r="AA55" s="84"/>
      <c r="AB55" s="84"/>
      <c r="AC55" s="84"/>
      <c r="AD55" s="84"/>
      <c r="AE55" s="84"/>
      <c r="AF55" s="84"/>
      <c r="AG55" s="95"/>
      <c r="AH55" s="113"/>
      <c r="AI55" s="83" t="s">
        <v>2246</v>
      </c>
      <c r="AJ55" s="84"/>
      <c r="AK55" s="84"/>
      <c r="AL55" s="84"/>
      <c r="AM55" s="84"/>
      <c r="AN55" s="84"/>
      <c r="AO55" s="84"/>
      <c r="AP55" s="97"/>
      <c r="AQ55" s="70"/>
      <c r="AR55" s="70"/>
      <c r="AS55" s="70"/>
      <c r="AT55" s="70"/>
      <c r="AU55" s="119" t="s">
        <v>2247</v>
      </c>
      <c r="AV55" s="119"/>
      <c r="AW55" s="119" t="s">
        <v>2248</v>
      </c>
      <c r="AX55" s="70"/>
      <c r="AY55" s="124"/>
      <c r="AZ55" s="124"/>
    </row>
    <row r="56" ht="13.5" customHeight="1" spans="1:52">
      <c r="A56" s="62">
        <v>87</v>
      </c>
      <c r="B56" s="62">
        <f>LARGE($A$1:$A$90,1)</f>
        <v>90</v>
      </c>
      <c r="C56" s="70"/>
      <c r="D56" s="70"/>
      <c r="E56" s="70"/>
      <c r="F56" s="82"/>
      <c r="G56" s="83"/>
      <c r="H56" s="84"/>
      <c r="I56" s="97"/>
      <c r="J56" s="84"/>
      <c r="K56" s="84"/>
      <c r="L56" s="84"/>
      <c r="M56" s="84"/>
      <c r="N56" s="84"/>
      <c r="O56" s="84"/>
      <c r="P56" s="84"/>
      <c r="Q56" s="84"/>
      <c r="R56" s="84"/>
      <c r="S56" s="84"/>
      <c r="T56" s="84"/>
      <c r="U56" s="84"/>
      <c r="V56" s="84"/>
      <c r="W56" s="83"/>
      <c r="X56" s="84"/>
      <c r="Y56" s="84"/>
      <c r="Z56" s="84"/>
      <c r="AA56" s="84"/>
      <c r="AB56" s="84"/>
      <c r="AC56" s="84"/>
      <c r="AD56" s="84"/>
      <c r="AE56" s="84"/>
      <c r="AF56" s="84"/>
      <c r="AG56" s="95"/>
      <c r="AH56" s="113"/>
      <c r="AI56" s="83" t="s">
        <v>2249</v>
      </c>
      <c r="AJ56" s="84"/>
      <c r="AK56" s="84"/>
      <c r="AL56" s="84"/>
      <c r="AM56" s="84"/>
      <c r="AN56" s="84"/>
      <c r="AO56" s="84"/>
      <c r="AP56" s="97"/>
      <c r="AQ56" s="70"/>
      <c r="AR56" s="70"/>
      <c r="AS56" s="70"/>
      <c r="AT56" s="70"/>
      <c r="AU56" s="119" t="s">
        <v>1953</v>
      </c>
      <c r="AV56" s="119"/>
      <c r="AW56" s="119" t="s">
        <v>2233</v>
      </c>
      <c r="AX56" s="70"/>
      <c r="AY56" s="124"/>
      <c r="AZ56" s="124"/>
    </row>
    <row r="57" ht="13.5" customHeight="1" spans="1:52">
      <c r="A57" s="62">
        <v>88</v>
      </c>
      <c r="B57" s="62">
        <f>LARGE($A$1:$A$90,1)</f>
        <v>90</v>
      </c>
      <c r="C57" s="70"/>
      <c r="D57" s="70"/>
      <c r="E57" s="70"/>
      <c r="F57" s="82"/>
      <c r="G57" s="83"/>
      <c r="H57" s="84"/>
      <c r="I57" s="97"/>
      <c r="J57" s="84"/>
      <c r="K57" s="84"/>
      <c r="L57" s="84"/>
      <c r="M57" s="84"/>
      <c r="N57" s="84"/>
      <c r="O57" s="84"/>
      <c r="P57" s="84"/>
      <c r="Q57" s="84"/>
      <c r="R57" s="84"/>
      <c r="S57" s="84"/>
      <c r="T57" s="84"/>
      <c r="U57" s="84"/>
      <c r="V57" s="84"/>
      <c r="W57" s="80"/>
      <c r="X57" s="81"/>
      <c r="Y57" s="81"/>
      <c r="Z57" s="81"/>
      <c r="AA57" s="81"/>
      <c r="AB57" s="81"/>
      <c r="AC57" s="81"/>
      <c r="AD57" s="81"/>
      <c r="AE57" s="81"/>
      <c r="AF57" s="81"/>
      <c r="AG57" s="93"/>
      <c r="AH57" s="112"/>
      <c r="AI57" s="80" t="s">
        <v>2250</v>
      </c>
      <c r="AJ57" s="81"/>
      <c r="AK57" s="81"/>
      <c r="AL57" s="81"/>
      <c r="AM57" s="81"/>
      <c r="AN57" s="81"/>
      <c r="AO57" s="81"/>
      <c r="AP57" s="98"/>
      <c r="AQ57" s="70"/>
      <c r="AR57" s="70"/>
      <c r="AS57" s="70"/>
      <c r="AT57" s="70"/>
      <c r="AU57" s="119" t="s">
        <v>1953</v>
      </c>
      <c r="AV57" s="119"/>
      <c r="AW57" s="119" t="s">
        <v>2233</v>
      </c>
      <c r="AX57" s="70"/>
      <c r="AY57" s="124"/>
      <c r="AZ57" s="124"/>
    </row>
    <row r="58" ht="13.5" customHeight="1" spans="1:52">
      <c r="A58" s="62">
        <v>53</v>
      </c>
      <c r="B58" s="62">
        <f>LARGE($A$1:$A$90,1)</f>
        <v>90</v>
      </c>
      <c r="C58" s="70"/>
      <c r="D58" s="70"/>
      <c r="E58" s="70"/>
      <c r="F58" s="86" t="s">
        <v>2251</v>
      </c>
      <c r="G58" s="77" t="s">
        <v>2184</v>
      </c>
      <c r="H58" s="78"/>
      <c r="I58" s="96"/>
      <c r="J58" s="78" t="s">
        <v>2252</v>
      </c>
      <c r="K58" s="78"/>
      <c r="L58" s="78"/>
      <c r="M58" s="78"/>
      <c r="N58" s="78"/>
      <c r="O58" s="78"/>
      <c r="P58" s="78"/>
      <c r="Q58" s="78"/>
      <c r="R58" s="78"/>
      <c r="S58" s="78"/>
      <c r="T58" s="78"/>
      <c r="U58" s="78"/>
      <c r="V58" s="78"/>
      <c r="W58" s="77" t="s">
        <v>2253</v>
      </c>
      <c r="X58" s="78"/>
      <c r="Y58" s="78"/>
      <c r="Z58" s="78"/>
      <c r="AA58" s="78"/>
      <c r="AB58" s="78"/>
      <c r="AC58" s="78"/>
      <c r="AD58" s="78"/>
      <c r="AE58" s="78"/>
      <c r="AF58" s="78"/>
      <c r="AG58" s="78"/>
      <c r="AH58" s="111"/>
      <c r="AI58" s="77" t="s">
        <v>2254</v>
      </c>
      <c r="AJ58" s="78"/>
      <c r="AK58" s="78"/>
      <c r="AL58" s="78"/>
      <c r="AM58" s="78"/>
      <c r="AN58" s="78"/>
      <c r="AO58" s="78"/>
      <c r="AP58" s="96"/>
      <c r="AQ58" s="70"/>
      <c r="AR58" s="70"/>
      <c r="AS58" s="70"/>
      <c r="AT58" s="70"/>
      <c r="AU58" s="119"/>
      <c r="AV58" s="119"/>
      <c r="AW58" s="119"/>
      <c r="AX58" s="124"/>
      <c r="AY58" s="124"/>
      <c r="AZ58" s="124"/>
    </row>
    <row r="59" ht="13.5" customHeight="1" spans="1:52">
      <c r="A59" s="62">
        <v>54</v>
      </c>
      <c r="B59" s="62">
        <f>LARGE($A$1:$A$90,1)</f>
        <v>90</v>
      </c>
      <c r="C59" s="70"/>
      <c r="D59" s="70"/>
      <c r="E59" s="70"/>
      <c r="F59" s="82"/>
      <c r="G59" s="83"/>
      <c r="H59" s="84"/>
      <c r="I59" s="97"/>
      <c r="J59" s="84" t="s">
        <v>2255</v>
      </c>
      <c r="K59" s="84"/>
      <c r="L59" s="84"/>
      <c r="M59" s="84"/>
      <c r="N59" s="84"/>
      <c r="O59" s="84"/>
      <c r="P59" s="84"/>
      <c r="Q59" s="84"/>
      <c r="R59" s="84"/>
      <c r="S59" s="84"/>
      <c r="T59" s="84"/>
      <c r="U59" s="84"/>
      <c r="V59" s="84"/>
      <c r="W59" s="83" t="s">
        <v>2256</v>
      </c>
      <c r="X59" s="84"/>
      <c r="Y59" s="84"/>
      <c r="Z59" s="84"/>
      <c r="AA59" s="84"/>
      <c r="AB59" s="84"/>
      <c r="AC59" s="84"/>
      <c r="AD59" s="84"/>
      <c r="AE59" s="84"/>
      <c r="AF59" s="84"/>
      <c r="AG59" s="84"/>
      <c r="AH59" s="113"/>
      <c r="AI59" s="83" t="s">
        <v>2257</v>
      </c>
      <c r="AJ59" s="84"/>
      <c r="AK59" s="84"/>
      <c r="AL59" s="84"/>
      <c r="AM59" s="84"/>
      <c r="AN59" s="84"/>
      <c r="AO59" s="84"/>
      <c r="AP59" s="97"/>
      <c r="AQ59" s="70"/>
      <c r="AR59" s="70"/>
      <c r="AS59" s="70"/>
      <c r="AT59" s="70"/>
      <c r="AU59" s="119" t="s">
        <v>2188</v>
      </c>
      <c r="AV59" s="119"/>
      <c r="AW59" s="119" t="s">
        <v>2189</v>
      </c>
      <c r="AX59" s="124"/>
      <c r="AY59" s="124"/>
      <c r="AZ59" s="124"/>
    </row>
    <row r="60" ht="13.5" customHeight="1" spans="1:52">
      <c r="A60" s="62">
        <v>55</v>
      </c>
      <c r="B60" s="62">
        <f>LARGE($A$1:$A$90,1)</f>
        <v>90</v>
      </c>
      <c r="C60" s="70"/>
      <c r="D60" s="70"/>
      <c r="E60" s="70"/>
      <c r="F60" s="79"/>
      <c r="G60" s="80"/>
      <c r="H60" s="81"/>
      <c r="I60" s="98"/>
      <c r="J60" s="81" t="s">
        <v>2258</v>
      </c>
      <c r="K60" s="81"/>
      <c r="L60" s="81"/>
      <c r="M60" s="81"/>
      <c r="N60" s="81"/>
      <c r="O60" s="81"/>
      <c r="P60" s="81"/>
      <c r="Q60" s="81"/>
      <c r="R60" s="81"/>
      <c r="S60" s="81"/>
      <c r="T60" s="81"/>
      <c r="U60" s="81"/>
      <c r="V60" s="81"/>
      <c r="W60" s="80"/>
      <c r="X60" s="81"/>
      <c r="Y60" s="81"/>
      <c r="Z60" s="81"/>
      <c r="AA60" s="81"/>
      <c r="AB60" s="81"/>
      <c r="AC60" s="81"/>
      <c r="AD60" s="81"/>
      <c r="AE60" s="81"/>
      <c r="AF60" s="81"/>
      <c r="AG60" s="81"/>
      <c r="AH60" s="112"/>
      <c r="AI60" s="80"/>
      <c r="AJ60" s="81"/>
      <c r="AK60" s="81"/>
      <c r="AL60" s="81"/>
      <c r="AM60" s="81"/>
      <c r="AN60" s="81"/>
      <c r="AO60" s="81"/>
      <c r="AP60" s="98"/>
      <c r="AQ60" s="70"/>
      <c r="AR60" s="70"/>
      <c r="AS60" s="70"/>
      <c r="AT60" s="70"/>
      <c r="AU60" s="119"/>
      <c r="AV60" s="119"/>
      <c r="AW60" s="119"/>
      <c r="AX60" s="124"/>
      <c r="AY60" s="124"/>
      <c r="AZ60" s="124"/>
    </row>
    <row r="61" ht="13.5" customHeight="1" spans="1:52">
      <c r="A61" s="62">
        <v>56</v>
      </c>
      <c r="B61" s="62">
        <f>LARGE($A$1:$A$90,1)</f>
        <v>90</v>
      </c>
      <c r="C61" s="70"/>
      <c r="D61" s="70"/>
      <c r="E61" s="70"/>
      <c r="F61" s="87" t="s">
        <v>2259</v>
      </c>
      <c r="G61" s="83" t="s">
        <v>2184</v>
      </c>
      <c r="H61" s="84"/>
      <c r="I61" s="97"/>
      <c r="J61" s="84" t="s">
        <v>2252</v>
      </c>
      <c r="K61" s="84"/>
      <c r="L61" s="84"/>
      <c r="M61" s="84"/>
      <c r="N61" s="84"/>
      <c r="O61" s="84"/>
      <c r="P61" s="84"/>
      <c r="Q61" s="84"/>
      <c r="R61" s="84"/>
      <c r="S61" s="84"/>
      <c r="T61" s="84"/>
      <c r="U61" s="84"/>
      <c r="V61" s="84"/>
      <c r="W61" s="77" t="s">
        <v>2186</v>
      </c>
      <c r="X61" s="78"/>
      <c r="Y61" s="78"/>
      <c r="Z61" s="78"/>
      <c r="AA61" s="78"/>
      <c r="AB61" s="78"/>
      <c r="AC61" s="78"/>
      <c r="AD61" s="78"/>
      <c r="AE61" s="78"/>
      <c r="AF61" s="78"/>
      <c r="AG61" s="78"/>
      <c r="AH61" s="111"/>
      <c r="AI61" s="77" t="s">
        <v>2260</v>
      </c>
      <c r="AJ61" s="78"/>
      <c r="AK61" s="78"/>
      <c r="AL61" s="78"/>
      <c r="AM61" s="78"/>
      <c r="AN61" s="78"/>
      <c r="AO61" s="78"/>
      <c r="AP61" s="96"/>
      <c r="AQ61" s="70"/>
      <c r="AR61" s="70"/>
      <c r="AS61" s="70"/>
      <c r="AT61" s="70"/>
      <c r="AU61" s="119"/>
      <c r="AV61" s="119"/>
      <c r="AW61" s="119"/>
      <c r="AX61" s="124"/>
      <c r="AY61" s="124"/>
      <c r="AZ61" s="124"/>
    </row>
    <row r="62" ht="13.5" customHeight="1" spans="1:52">
      <c r="A62" s="62">
        <v>57</v>
      </c>
      <c r="B62" s="62">
        <f>LARGE($A$1:$A$90,1)</f>
        <v>90</v>
      </c>
      <c r="C62" s="70"/>
      <c r="D62" s="70"/>
      <c r="E62" s="70"/>
      <c r="F62" s="82"/>
      <c r="G62" s="83"/>
      <c r="H62" s="84"/>
      <c r="I62" s="97"/>
      <c r="J62" s="84" t="s">
        <v>2261</v>
      </c>
      <c r="K62" s="84"/>
      <c r="L62" s="84"/>
      <c r="M62" s="84"/>
      <c r="N62" s="84"/>
      <c r="O62" s="84"/>
      <c r="P62" s="84"/>
      <c r="Q62" s="84"/>
      <c r="R62" s="84"/>
      <c r="S62" s="84"/>
      <c r="T62" s="84"/>
      <c r="U62" s="84"/>
      <c r="V62" s="84"/>
      <c r="W62" s="83" t="s">
        <v>2262</v>
      </c>
      <c r="X62" s="84"/>
      <c r="Y62" s="84"/>
      <c r="Z62" s="84"/>
      <c r="AA62" s="84"/>
      <c r="AB62" s="84"/>
      <c r="AC62" s="84"/>
      <c r="AD62" s="84"/>
      <c r="AE62" s="84"/>
      <c r="AF62" s="84"/>
      <c r="AG62" s="84"/>
      <c r="AH62" s="113"/>
      <c r="AI62" s="83" t="s">
        <v>2263</v>
      </c>
      <c r="AJ62" s="84"/>
      <c r="AK62" s="84"/>
      <c r="AL62" s="84"/>
      <c r="AM62" s="84"/>
      <c r="AN62" s="84"/>
      <c r="AO62" s="84"/>
      <c r="AP62" s="97"/>
      <c r="AQ62" s="70"/>
      <c r="AR62" s="70"/>
      <c r="AS62" s="70"/>
      <c r="AT62" s="70"/>
      <c r="AU62" s="119" t="s">
        <v>2188</v>
      </c>
      <c r="AV62" s="119"/>
      <c r="AW62" s="119" t="s">
        <v>2189</v>
      </c>
      <c r="AX62" s="124"/>
      <c r="AY62" s="124"/>
      <c r="AZ62" s="124"/>
    </row>
    <row r="63" ht="13.5" customHeight="1" spans="1:52">
      <c r="A63" s="62">
        <v>58</v>
      </c>
      <c r="B63" s="62">
        <f>LARGE($A$1:$A$90,1)</f>
        <v>90</v>
      </c>
      <c r="C63" s="70"/>
      <c r="D63" s="70"/>
      <c r="E63" s="70"/>
      <c r="F63" s="82"/>
      <c r="G63" s="83"/>
      <c r="H63" s="84"/>
      <c r="I63" s="97"/>
      <c r="J63" s="84" t="s">
        <v>2258</v>
      </c>
      <c r="K63" s="84"/>
      <c r="L63" s="84"/>
      <c r="M63" s="84"/>
      <c r="N63" s="84"/>
      <c r="O63" s="84"/>
      <c r="P63" s="84"/>
      <c r="Q63" s="84"/>
      <c r="R63" s="84"/>
      <c r="S63" s="84"/>
      <c r="T63" s="84"/>
      <c r="U63" s="84"/>
      <c r="V63" s="84"/>
      <c r="W63" s="104"/>
      <c r="X63" s="95"/>
      <c r="Y63" s="84"/>
      <c r="Z63" s="84"/>
      <c r="AA63" s="84"/>
      <c r="AB63" s="84"/>
      <c r="AC63" s="84"/>
      <c r="AD63" s="84"/>
      <c r="AE63" s="84"/>
      <c r="AF63" s="84"/>
      <c r="AG63" s="84"/>
      <c r="AH63" s="113"/>
      <c r="AI63" s="83" t="s">
        <v>2264</v>
      </c>
      <c r="AJ63" s="84"/>
      <c r="AK63" s="84"/>
      <c r="AL63" s="84"/>
      <c r="AM63" s="84"/>
      <c r="AN63" s="84"/>
      <c r="AO63" s="84"/>
      <c r="AP63" s="97"/>
      <c r="AQ63" s="70"/>
      <c r="AR63" s="70"/>
      <c r="AS63" s="70"/>
      <c r="AT63" s="70"/>
      <c r="AU63" s="119" t="s">
        <v>2207</v>
      </c>
      <c r="AV63" s="119"/>
      <c r="AW63" s="119" t="s">
        <v>2208</v>
      </c>
      <c r="AX63" s="124"/>
      <c r="AY63" s="124"/>
      <c r="AZ63" s="124"/>
    </row>
    <row r="64" ht="13.5" customHeight="1" spans="1:52">
      <c r="A64" s="62">
        <v>59</v>
      </c>
      <c r="B64" s="62">
        <f>LARGE($A$1:$A$90,1)</f>
        <v>90</v>
      </c>
      <c r="C64" s="70"/>
      <c r="D64" s="70"/>
      <c r="E64" s="70"/>
      <c r="F64" s="82"/>
      <c r="G64" s="83"/>
      <c r="H64" s="84"/>
      <c r="I64" s="97"/>
      <c r="J64" s="84" t="s">
        <v>2265</v>
      </c>
      <c r="K64" s="84"/>
      <c r="L64" s="84"/>
      <c r="M64" s="84"/>
      <c r="N64" s="84"/>
      <c r="O64" s="84"/>
      <c r="P64" s="84"/>
      <c r="Q64" s="84"/>
      <c r="R64" s="84"/>
      <c r="S64" s="84"/>
      <c r="T64" s="84"/>
      <c r="U64" s="84"/>
      <c r="V64" s="84"/>
      <c r="W64" s="83" t="s">
        <v>2195</v>
      </c>
      <c r="X64" s="84"/>
      <c r="Y64" s="84"/>
      <c r="Z64" s="84"/>
      <c r="AA64" s="84"/>
      <c r="AB64" s="84"/>
      <c r="AC64" s="84"/>
      <c r="AD64" s="84"/>
      <c r="AE64" s="84"/>
      <c r="AF64" s="84"/>
      <c r="AG64" s="84"/>
      <c r="AH64" s="113"/>
      <c r="AI64" s="83" t="s">
        <v>2266</v>
      </c>
      <c r="AJ64" s="84"/>
      <c r="AK64" s="84"/>
      <c r="AL64" s="84"/>
      <c r="AM64" s="84"/>
      <c r="AN64" s="84"/>
      <c r="AO64" s="84"/>
      <c r="AP64" s="97"/>
      <c r="AQ64" s="70"/>
      <c r="AR64" s="70"/>
      <c r="AS64" s="70"/>
      <c r="AT64" s="70"/>
      <c r="AU64" s="119"/>
      <c r="AV64" s="119"/>
      <c r="AW64" s="119"/>
      <c r="AX64" s="124"/>
      <c r="AY64" s="124"/>
      <c r="AZ64" s="124"/>
    </row>
    <row r="65" ht="13.5" customHeight="1" spans="1:52">
      <c r="A65" s="62">
        <v>60</v>
      </c>
      <c r="B65" s="62">
        <f>LARGE($A$1:$A$90,1)</f>
        <v>90</v>
      </c>
      <c r="C65" s="70"/>
      <c r="D65" s="70"/>
      <c r="E65" s="70"/>
      <c r="F65" s="82"/>
      <c r="G65" s="83"/>
      <c r="H65" s="84"/>
      <c r="I65" s="97"/>
      <c r="J65" s="84"/>
      <c r="K65" s="84"/>
      <c r="L65" s="84"/>
      <c r="M65" s="84"/>
      <c r="N65" s="84"/>
      <c r="O65" s="84"/>
      <c r="P65" s="84"/>
      <c r="Q65" s="84"/>
      <c r="R65" s="84"/>
      <c r="S65" s="84"/>
      <c r="T65" s="84"/>
      <c r="U65" s="84"/>
      <c r="V65" s="84"/>
      <c r="W65" s="83" t="s">
        <v>2267</v>
      </c>
      <c r="X65" s="84"/>
      <c r="Y65" s="84"/>
      <c r="Z65" s="84"/>
      <c r="AA65" s="84"/>
      <c r="AB65" s="84"/>
      <c r="AC65" s="84"/>
      <c r="AD65" s="84"/>
      <c r="AE65" s="84"/>
      <c r="AF65" s="84"/>
      <c r="AG65" s="84"/>
      <c r="AH65" s="113"/>
      <c r="AI65" s="83" t="s">
        <v>2268</v>
      </c>
      <c r="AJ65" s="84"/>
      <c r="AK65" s="84"/>
      <c r="AL65" s="84"/>
      <c r="AM65" s="84"/>
      <c r="AN65" s="84"/>
      <c r="AO65" s="84"/>
      <c r="AP65" s="97"/>
      <c r="AQ65" s="70"/>
      <c r="AR65" s="70"/>
      <c r="AS65" s="70"/>
      <c r="AT65" s="70"/>
      <c r="AU65" s="119"/>
      <c r="AV65" s="119"/>
      <c r="AW65" s="119"/>
      <c r="AX65" s="124"/>
      <c r="AY65" s="124"/>
      <c r="AZ65" s="124"/>
    </row>
    <row r="66" ht="13.5" customHeight="1" spans="1:52">
      <c r="A66" s="62">
        <v>61</v>
      </c>
      <c r="B66" s="62">
        <f>LARGE($A$1:$A$90,1)</f>
        <v>90</v>
      </c>
      <c r="C66" s="70"/>
      <c r="D66" s="70"/>
      <c r="E66" s="70"/>
      <c r="F66" s="82"/>
      <c r="G66" s="83"/>
      <c r="H66" s="84"/>
      <c r="I66" s="97"/>
      <c r="J66" s="84"/>
      <c r="K66" s="84"/>
      <c r="L66" s="84"/>
      <c r="M66" s="84"/>
      <c r="N66" s="84"/>
      <c r="O66" s="84"/>
      <c r="P66" s="84"/>
      <c r="Q66" s="84"/>
      <c r="R66" s="84"/>
      <c r="S66" s="84"/>
      <c r="T66" s="84"/>
      <c r="U66" s="84"/>
      <c r="V66" s="84"/>
      <c r="W66" s="83" t="s">
        <v>2269</v>
      </c>
      <c r="X66" s="84"/>
      <c r="Y66" s="84"/>
      <c r="Z66" s="84"/>
      <c r="AA66" s="84"/>
      <c r="AB66" s="84"/>
      <c r="AC66" s="84"/>
      <c r="AD66" s="84"/>
      <c r="AE66" s="84"/>
      <c r="AF66" s="84"/>
      <c r="AG66" s="84"/>
      <c r="AH66" s="113"/>
      <c r="AI66" s="83" t="s">
        <v>2270</v>
      </c>
      <c r="AJ66" s="84"/>
      <c r="AK66" s="84"/>
      <c r="AL66" s="84"/>
      <c r="AM66" s="84"/>
      <c r="AN66" s="84"/>
      <c r="AO66" s="84"/>
      <c r="AP66" s="97"/>
      <c r="AQ66" s="70"/>
      <c r="AR66" s="70"/>
      <c r="AS66" s="70"/>
      <c r="AT66" s="70"/>
      <c r="AU66" s="119" t="s">
        <v>2188</v>
      </c>
      <c r="AV66" s="119"/>
      <c r="AW66" s="119" t="s">
        <v>2189</v>
      </c>
      <c r="AX66" s="124"/>
      <c r="AY66" s="124"/>
      <c r="AZ66" s="124"/>
    </row>
    <row r="67" ht="13.5" customHeight="1" spans="1:52">
      <c r="A67" s="62">
        <v>62</v>
      </c>
      <c r="B67" s="62">
        <f>LARGE($A$1:$A$90,1)</f>
        <v>90</v>
      </c>
      <c r="C67" s="70"/>
      <c r="D67" s="70"/>
      <c r="E67" s="70"/>
      <c r="F67" s="82"/>
      <c r="G67" s="83"/>
      <c r="H67" s="84"/>
      <c r="I67" s="97"/>
      <c r="J67" s="84"/>
      <c r="K67" s="84"/>
      <c r="L67" s="84"/>
      <c r="M67" s="84"/>
      <c r="N67" s="84"/>
      <c r="O67" s="84"/>
      <c r="P67" s="84"/>
      <c r="Q67" s="84"/>
      <c r="R67" s="84"/>
      <c r="S67" s="84"/>
      <c r="T67" s="84"/>
      <c r="U67" s="84"/>
      <c r="V67" s="84"/>
      <c r="W67" s="83" t="s">
        <v>2271</v>
      </c>
      <c r="X67" s="84"/>
      <c r="Y67" s="84"/>
      <c r="Z67" s="84"/>
      <c r="AA67" s="84"/>
      <c r="AB67" s="84"/>
      <c r="AC67" s="84"/>
      <c r="AD67" s="84"/>
      <c r="AE67" s="84"/>
      <c r="AF67" s="84"/>
      <c r="AG67" s="84"/>
      <c r="AH67" s="113"/>
      <c r="AI67" s="83" t="s">
        <v>2272</v>
      </c>
      <c r="AJ67" s="84"/>
      <c r="AK67" s="84"/>
      <c r="AL67" s="84"/>
      <c r="AM67" s="84"/>
      <c r="AN67" s="84"/>
      <c r="AO67" s="84"/>
      <c r="AP67" s="97"/>
      <c r="AQ67" s="70"/>
      <c r="AR67" s="70"/>
      <c r="AS67" s="70"/>
      <c r="AT67" s="70"/>
      <c r="AU67" s="119"/>
      <c r="AV67" s="119"/>
      <c r="AW67" s="119"/>
      <c r="AX67" s="124"/>
      <c r="AY67" s="124"/>
      <c r="AZ67" s="124"/>
    </row>
    <row r="68" ht="13.5" customHeight="1" spans="1:52">
      <c r="A68" s="62">
        <v>63</v>
      </c>
      <c r="B68" s="62">
        <f>LARGE($A$1:$A$90,1)</f>
        <v>90</v>
      </c>
      <c r="C68" s="70"/>
      <c r="D68" s="70"/>
      <c r="E68" s="70"/>
      <c r="F68" s="82"/>
      <c r="G68" s="83"/>
      <c r="H68" s="84"/>
      <c r="I68" s="97"/>
      <c r="J68" s="84"/>
      <c r="K68" s="84"/>
      <c r="L68" s="84"/>
      <c r="M68" s="84"/>
      <c r="N68" s="84"/>
      <c r="O68" s="84"/>
      <c r="P68" s="84"/>
      <c r="Q68" s="84"/>
      <c r="R68" s="84"/>
      <c r="S68" s="84"/>
      <c r="T68" s="84"/>
      <c r="U68" s="84"/>
      <c r="V68" s="84"/>
      <c r="W68" s="80" t="s">
        <v>2273</v>
      </c>
      <c r="X68" s="81"/>
      <c r="Y68" s="81"/>
      <c r="Z68" s="81"/>
      <c r="AA68" s="81"/>
      <c r="AB68" s="81"/>
      <c r="AC68" s="81"/>
      <c r="AD68" s="81"/>
      <c r="AE68" s="81"/>
      <c r="AF68" s="81"/>
      <c r="AG68" s="81"/>
      <c r="AH68" s="112"/>
      <c r="AI68" s="80"/>
      <c r="AJ68" s="81"/>
      <c r="AK68" s="81"/>
      <c r="AL68" s="81"/>
      <c r="AM68" s="81"/>
      <c r="AN68" s="81"/>
      <c r="AO68" s="81"/>
      <c r="AP68" s="98"/>
      <c r="AQ68" s="70"/>
      <c r="AR68" s="70"/>
      <c r="AS68" s="70"/>
      <c r="AT68" s="70"/>
      <c r="AU68" s="119"/>
      <c r="AV68" s="119"/>
      <c r="AW68" s="119"/>
      <c r="AX68" s="124"/>
      <c r="AY68" s="124"/>
      <c r="AZ68" s="124"/>
    </row>
    <row r="69" ht="13.5" customHeight="1" spans="1:52">
      <c r="A69" s="62">
        <v>64</v>
      </c>
      <c r="B69" s="62">
        <f>LARGE($A$1:$A$90,1)</f>
        <v>90</v>
      </c>
      <c r="C69" s="70"/>
      <c r="D69" s="70"/>
      <c r="E69" s="70"/>
      <c r="F69" s="76">
        <v>8</v>
      </c>
      <c r="G69" s="77" t="s">
        <v>2184</v>
      </c>
      <c r="H69" s="78"/>
      <c r="I69" s="96"/>
      <c r="J69" s="78" t="s">
        <v>2252</v>
      </c>
      <c r="K69" s="78"/>
      <c r="L69" s="78"/>
      <c r="M69" s="78"/>
      <c r="N69" s="78"/>
      <c r="O69" s="78"/>
      <c r="P69" s="78"/>
      <c r="Q69" s="78"/>
      <c r="R69" s="78"/>
      <c r="S69" s="78"/>
      <c r="T69" s="78"/>
      <c r="U69" s="78"/>
      <c r="V69" s="78"/>
      <c r="W69" s="77" t="s">
        <v>2274</v>
      </c>
      <c r="X69" s="78"/>
      <c r="Y69" s="78"/>
      <c r="Z69" s="78"/>
      <c r="AA69" s="78"/>
      <c r="AB69" s="78"/>
      <c r="AC69" s="78"/>
      <c r="AD69" s="78"/>
      <c r="AE69" s="78"/>
      <c r="AF69" s="78"/>
      <c r="AG69" s="78"/>
      <c r="AH69" s="111"/>
      <c r="AI69" s="77" t="s">
        <v>2275</v>
      </c>
      <c r="AJ69" s="78"/>
      <c r="AK69" s="78"/>
      <c r="AL69" s="78"/>
      <c r="AM69" s="78"/>
      <c r="AN69" s="78"/>
      <c r="AO69" s="78"/>
      <c r="AP69" s="96"/>
      <c r="AQ69" s="70"/>
      <c r="AR69" s="70"/>
      <c r="AS69" s="70"/>
      <c r="AT69" s="70"/>
      <c r="AU69" s="119"/>
      <c r="AV69" s="119"/>
      <c r="AW69" s="119"/>
      <c r="AX69" s="124"/>
      <c r="AY69" s="124"/>
      <c r="AZ69" s="124"/>
    </row>
    <row r="70" ht="13.5" customHeight="1" spans="1:52">
      <c r="A70" s="62">
        <v>65</v>
      </c>
      <c r="B70" s="62">
        <f>LARGE($A$1:$A$90,1)</f>
        <v>90</v>
      </c>
      <c r="C70" s="70"/>
      <c r="D70" s="70"/>
      <c r="E70" s="70"/>
      <c r="F70" s="82"/>
      <c r="G70" s="83"/>
      <c r="H70" s="84"/>
      <c r="I70" s="97"/>
      <c r="J70" s="84" t="s">
        <v>2276</v>
      </c>
      <c r="K70" s="84"/>
      <c r="L70" s="84"/>
      <c r="M70" s="84"/>
      <c r="N70" s="84"/>
      <c r="O70" s="84"/>
      <c r="P70" s="84"/>
      <c r="Q70" s="84"/>
      <c r="R70" s="84"/>
      <c r="S70" s="84"/>
      <c r="T70" s="84"/>
      <c r="U70" s="84"/>
      <c r="V70" s="84"/>
      <c r="W70" s="83" t="s">
        <v>2277</v>
      </c>
      <c r="X70" s="84"/>
      <c r="Y70" s="84"/>
      <c r="Z70" s="84"/>
      <c r="AA70" s="84"/>
      <c r="AB70" s="84"/>
      <c r="AC70" s="84"/>
      <c r="AD70" s="84"/>
      <c r="AE70" s="84"/>
      <c r="AF70" s="84"/>
      <c r="AG70" s="84"/>
      <c r="AH70" s="113"/>
      <c r="AI70" s="83" t="s">
        <v>2278</v>
      </c>
      <c r="AJ70" s="84"/>
      <c r="AK70" s="84"/>
      <c r="AL70" s="84"/>
      <c r="AM70" s="84"/>
      <c r="AN70" s="84"/>
      <c r="AO70" s="84"/>
      <c r="AP70" s="97"/>
      <c r="AQ70" s="70"/>
      <c r="AR70" s="70"/>
      <c r="AS70" s="70"/>
      <c r="AT70" s="70"/>
      <c r="AU70" s="119"/>
      <c r="AV70" s="119"/>
      <c r="AW70" s="119"/>
      <c r="AX70" s="124"/>
      <c r="AY70" s="124"/>
      <c r="AZ70" s="124"/>
    </row>
    <row r="71" ht="13.5" customHeight="1" spans="1:52">
      <c r="A71" s="62">
        <v>66</v>
      </c>
      <c r="B71" s="62">
        <f>LARGE($A$1:$A$90,1)</f>
        <v>90</v>
      </c>
      <c r="C71" s="70"/>
      <c r="D71" s="70"/>
      <c r="E71" s="70"/>
      <c r="F71" s="82"/>
      <c r="G71" s="83"/>
      <c r="H71" s="84"/>
      <c r="I71" s="97"/>
      <c r="J71" s="84" t="s">
        <v>2279</v>
      </c>
      <c r="K71" s="84"/>
      <c r="L71" s="84"/>
      <c r="M71" s="84"/>
      <c r="N71" s="84"/>
      <c r="O71" s="84"/>
      <c r="P71" s="84"/>
      <c r="Q71" s="84"/>
      <c r="R71" s="84"/>
      <c r="S71" s="84"/>
      <c r="T71" s="84"/>
      <c r="U71" s="84"/>
      <c r="V71" s="84"/>
      <c r="W71" s="83" t="s">
        <v>2280</v>
      </c>
      <c r="X71" s="84"/>
      <c r="Y71" s="84"/>
      <c r="Z71" s="84"/>
      <c r="AA71" s="84"/>
      <c r="AB71" s="84"/>
      <c r="AC71" s="84"/>
      <c r="AD71" s="84"/>
      <c r="AE71" s="84"/>
      <c r="AF71" s="84"/>
      <c r="AG71" s="84"/>
      <c r="AH71" s="113"/>
      <c r="AI71" s="83"/>
      <c r="AJ71" s="84"/>
      <c r="AK71" s="84"/>
      <c r="AL71" s="84"/>
      <c r="AM71" s="84"/>
      <c r="AN71" s="84"/>
      <c r="AO71" s="84"/>
      <c r="AP71" s="97"/>
      <c r="AQ71" s="70"/>
      <c r="AR71" s="70"/>
      <c r="AS71" s="70"/>
      <c r="AT71" s="70"/>
      <c r="AU71" s="119"/>
      <c r="AV71" s="119"/>
      <c r="AW71" s="119"/>
      <c r="AX71" s="124"/>
      <c r="AY71" s="124"/>
      <c r="AZ71" s="124"/>
    </row>
    <row r="72" ht="13.5" customHeight="1" spans="1:52">
      <c r="A72" s="62">
        <v>67</v>
      </c>
      <c r="B72" s="62">
        <f>LARGE($A$1:$A$90,1)</f>
        <v>90</v>
      </c>
      <c r="C72" s="70"/>
      <c r="D72" s="70"/>
      <c r="E72" s="70"/>
      <c r="F72" s="79"/>
      <c r="G72" s="80"/>
      <c r="H72" s="81"/>
      <c r="I72" s="98"/>
      <c r="J72" s="81"/>
      <c r="K72" s="81"/>
      <c r="L72" s="81"/>
      <c r="M72" s="81"/>
      <c r="N72" s="81"/>
      <c r="O72" s="81"/>
      <c r="P72" s="81"/>
      <c r="Q72" s="81"/>
      <c r="R72" s="81"/>
      <c r="S72" s="81"/>
      <c r="T72" s="81"/>
      <c r="U72" s="81"/>
      <c r="V72" s="81"/>
      <c r="W72" s="80" t="s">
        <v>2281</v>
      </c>
      <c r="X72" s="81"/>
      <c r="Y72" s="81"/>
      <c r="Z72" s="81"/>
      <c r="AA72" s="81"/>
      <c r="AB72" s="81"/>
      <c r="AC72" s="81"/>
      <c r="AD72" s="81"/>
      <c r="AE72" s="81"/>
      <c r="AF72" s="81"/>
      <c r="AG72" s="81"/>
      <c r="AH72" s="112"/>
      <c r="AI72" s="80"/>
      <c r="AJ72" s="81"/>
      <c r="AK72" s="81"/>
      <c r="AL72" s="81"/>
      <c r="AM72" s="81"/>
      <c r="AN72" s="81"/>
      <c r="AO72" s="81"/>
      <c r="AP72" s="98"/>
      <c r="AQ72" s="70"/>
      <c r="AR72" s="70"/>
      <c r="AS72" s="70"/>
      <c r="AT72" s="70"/>
      <c r="AU72" s="119"/>
      <c r="AV72" s="119"/>
      <c r="AW72" s="119"/>
      <c r="AX72" s="124"/>
      <c r="AY72" s="124"/>
      <c r="AZ72" s="124"/>
    </row>
    <row r="73" ht="13.5" customHeight="1" spans="1:52">
      <c r="A73" s="62">
        <v>68</v>
      </c>
      <c r="B73" s="62">
        <f>LARGE($A$1:$A$90,1)</f>
        <v>90</v>
      </c>
      <c r="C73" s="70"/>
      <c r="D73" s="70"/>
      <c r="E73" s="70"/>
      <c r="F73" s="82">
        <v>9</v>
      </c>
      <c r="G73" s="83" t="s">
        <v>2184</v>
      </c>
      <c r="H73" s="84"/>
      <c r="I73" s="97"/>
      <c r="J73" s="84" t="s">
        <v>2282</v>
      </c>
      <c r="K73" s="84"/>
      <c r="L73" s="84"/>
      <c r="M73" s="84"/>
      <c r="N73" s="84"/>
      <c r="O73" s="84"/>
      <c r="P73" s="84"/>
      <c r="Q73" s="84"/>
      <c r="R73" s="84"/>
      <c r="S73" s="84"/>
      <c r="T73" s="84"/>
      <c r="U73" s="84"/>
      <c r="V73" s="84"/>
      <c r="W73" s="77" t="s">
        <v>2283</v>
      </c>
      <c r="X73" s="78"/>
      <c r="Y73" s="78"/>
      <c r="Z73" s="78"/>
      <c r="AA73" s="78"/>
      <c r="AB73" s="78"/>
      <c r="AC73" s="78"/>
      <c r="AD73" s="78"/>
      <c r="AE73" s="78"/>
      <c r="AF73" s="78"/>
      <c r="AG73" s="78"/>
      <c r="AH73" s="111"/>
      <c r="AI73" s="77" t="s">
        <v>2284</v>
      </c>
      <c r="AJ73" s="78"/>
      <c r="AK73" s="78"/>
      <c r="AL73" s="78"/>
      <c r="AM73" s="78"/>
      <c r="AN73" s="78"/>
      <c r="AO73" s="78"/>
      <c r="AP73" s="96"/>
      <c r="AQ73" s="70"/>
      <c r="AR73" s="70"/>
      <c r="AS73" s="70"/>
      <c r="AT73" s="70"/>
      <c r="AU73" s="119"/>
      <c r="AV73" s="119"/>
      <c r="AW73" s="119"/>
      <c r="AX73" s="124"/>
      <c r="AY73" s="124"/>
      <c r="AZ73" s="124"/>
    </row>
    <row r="74" ht="13.5" customHeight="1" spans="1:52">
      <c r="A74" s="62">
        <v>69</v>
      </c>
      <c r="B74" s="62">
        <f>LARGE($A$1:$A$90,1)</f>
        <v>90</v>
      </c>
      <c r="C74" s="70"/>
      <c r="D74" s="70"/>
      <c r="E74" s="70"/>
      <c r="F74" s="82"/>
      <c r="G74" s="83"/>
      <c r="H74" s="84"/>
      <c r="I74" s="97"/>
      <c r="J74" s="84" t="s">
        <v>2285</v>
      </c>
      <c r="K74" s="84"/>
      <c r="L74" s="84"/>
      <c r="M74" s="84"/>
      <c r="N74" s="84"/>
      <c r="O74" s="84"/>
      <c r="P74" s="84"/>
      <c r="Q74" s="84"/>
      <c r="R74" s="84"/>
      <c r="S74" s="84"/>
      <c r="T74" s="84"/>
      <c r="U74" s="84"/>
      <c r="V74" s="84"/>
      <c r="W74" s="83" t="s">
        <v>2286</v>
      </c>
      <c r="X74" s="84"/>
      <c r="Y74" s="84"/>
      <c r="Z74" s="84"/>
      <c r="AA74" s="84"/>
      <c r="AB74" s="84"/>
      <c r="AC74" s="84"/>
      <c r="AD74" s="84"/>
      <c r="AE74" s="84"/>
      <c r="AF74" s="84"/>
      <c r="AG74" s="84"/>
      <c r="AH74" s="113"/>
      <c r="AI74" s="83" t="s">
        <v>2287</v>
      </c>
      <c r="AJ74" s="84"/>
      <c r="AK74" s="84"/>
      <c r="AL74" s="84"/>
      <c r="AM74" s="84"/>
      <c r="AN74" s="84"/>
      <c r="AO74" s="84"/>
      <c r="AP74" s="97"/>
      <c r="AQ74" s="70"/>
      <c r="AR74" s="70"/>
      <c r="AS74" s="70"/>
      <c r="AT74" s="70"/>
      <c r="AU74" s="119"/>
      <c r="AV74" s="119"/>
      <c r="AW74" s="119"/>
      <c r="AX74" s="124"/>
      <c r="AY74" s="124"/>
      <c r="AZ74" s="124"/>
    </row>
    <row r="75" ht="13.5" customHeight="1" spans="1:52">
      <c r="A75" s="62">
        <v>70</v>
      </c>
      <c r="B75" s="62">
        <f>LARGE($A$1:$A$90,1)</f>
        <v>90</v>
      </c>
      <c r="C75" s="70"/>
      <c r="D75" s="70"/>
      <c r="E75" s="70"/>
      <c r="F75" s="82"/>
      <c r="G75" s="83"/>
      <c r="H75" s="84"/>
      <c r="I75" s="97"/>
      <c r="J75" s="84"/>
      <c r="K75" s="84"/>
      <c r="L75" s="84"/>
      <c r="M75" s="84"/>
      <c r="N75" s="84"/>
      <c r="O75" s="84"/>
      <c r="P75" s="84"/>
      <c r="Q75" s="84"/>
      <c r="R75" s="84"/>
      <c r="S75" s="84"/>
      <c r="T75" s="84"/>
      <c r="U75" s="84"/>
      <c r="V75" s="84"/>
      <c r="W75" s="83"/>
      <c r="X75" s="84"/>
      <c r="Y75" s="84"/>
      <c r="Z75" s="84"/>
      <c r="AA75" s="84"/>
      <c r="AB75" s="84"/>
      <c r="AC75" s="84"/>
      <c r="AD75" s="84"/>
      <c r="AE75" s="84"/>
      <c r="AF75" s="84"/>
      <c r="AG75" s="84"/>
      <c r="AH75" s="113"/>
      <c r="AI75" s="83" t="s">
        <v>2288</v>
      </c>
      <c r="AJ75" s="84"/>
      <c r="AK75" s="84"/>
      <c r="AL75" s="84"/>
      <c r="AM75" s="84"/>
      <c r="AN75" s="84"/>
      <c r="AO75" s="84"/>
      <c r="AP75" s="97"/>
      <c r="AQ75" s="70"/>
      <c r="AR75" s="70"/>
      <c r="AS75" s="70"/>
      <c r="AT75" s="70"/>
      <c r="AU75" s="119"/>
      <c r="AV75" s="119"/>
      <c r="AW75" s="119"/>
      <c r="AX75" s="124"/>
      <c r="AY75" s="124"/>
      <c r="AZ75" s="124"/>
    </row>
    <row r="76" ht="13.5" customHeight="1" spans="1:52">
      <c r="A76" s="62">
        <v>71</v>
      </c>
      <c r="B76" s="62">
        <f>LARGE($A$1:$A$90,1)</f>
        <v>90</v>
      </c>
      <c r="C76" s="70"/>
      <c r="D76" s="70"/>
      <c r="E76" s="70"/>
      <c r="F76" s="82"/>
      <c r="G76" s="83"/>
      <c r="H76" s="84"/>
      <c r="I76" s="97"/>
      <c r="J76" s="84"/>
      <c r="K76" s="84"/>
      <c r="L76" s="84"/>
      <c r="M76" s="84"/>
      <c r="N76" s="84"/>
      <c r="O76" s="84"/>
      <c r="P76" s="84"/>
      <c r="Q76" s="84"/>
      <c r="R76" s="84"/>
      <c r="S76" s="84"/>
      <c r="T76" s="84"/>
      <c r="U76" s="84"/>
      <c r="V76" s="84"/>
      <c r="W76" s="83"/>
      <c r="X76" s="84"/>
      <c r="Y76" s="84"/>
      <c r="Z76" s="84"/>
      <c r="AA76" s="84"/>
      <c r="AB76" s="84"/>
      <c r="AC76" s="84"/>
      <c r="AD76" s="84"/>
      <c r="AE76" s="84"/>
      <c r="AF76" s="84"/>
      <c r="AG76" s="84"/>
      <c r="AH76" s="113"/>
      <c r="AI76" s="83" t="s">
        <v>2289</v>
      </c>
      <c r="AJ76" s="84"/>
      <c r="AK76" s="84"/>
      <c r="AL76" s="84"/>
      <c r="AM76" s="84"/>
      <c r="AN76" s="84"/>
      <c r="AO76" s="84"/>
      <c r="AP76" s="97"/>
      <c r="AQ76" s="70"/>
      <c r="AR76" s="70"/>
      <c r="AS76" s="70"/>
      <c r="AT76" s="70"/>
      <c r="AU76" s="119"/>
      <c r="AV76" s="119"/>
      <c r="AW76" s="119"/>
      <c r="AX76" s="124"/>
      <c r="AY76" s="124"/>
      <c r="AZ76" s="124"/>
    </row>
    <row r="77" ht="13.5" customHeight="1" spans="1:52">
      <c r="A77" s="62">
        <v>72</v>
      </c>
      <c r="B77" s="62">
        <f>LARGE($A$1:$A$90,1)</f>
        <v>90</v>
      </c>
      <c r="C77" s="70"/>
      <c r="D77" s="70"/>
      <c r="E77" s="70"/>
      <c r="F77" s="82"/>
      <c r="G77" s="83"/>
      <c r="H77" s="84"/>
      <c r="I77" s="97"/>
      <c r="J77" s="84"/>
      <c r="K77" s="84"/>
      <c r="L77" s="84"/>
      <c r="M77" s="84"/>
      <c r="N77" s="84"/>
      <c r="O77" s="84"/>
      <c r="P77" s="84"/>
      <c r="Q77" s="84"/>
      <c r="R77" s="84"/>
      <c r="S77" s="84"/>
      <c r="T77" s="84"/>
      <c r="U77" s="84"/>
      <c r="V77" s="84"/>
      <c r="W77" s="80"/>
      <c r="X77" s="81"/>
      <c r="Y77" s="81"/>
      <c r="Z77" s="81"/>
      <c r="AA77" s="81"/>
      <c r="AB77" s="81"/>
      <c r="AC77" s="81"/>
      <c r="AD77" s="81"/>
      <c r="AE77" s="81"/>
      <c r="AF77" s="81"/>
      <c r="AG77" s="81"/>
      <c r="AH77" s="112"/>
      <c r="AI77" s="80" t="s">
        <v>2290</v>
      </c>
      <c r="AJ77" s="81"/>
      <c r="AK77" s="81"/>
      <c r="AL77" s="81"/>
      <c r="AM77" s="81"/>
      <c r="AN77" s="81"/>
      <c r="AO77" s="81"/>
      <c r="AP77" s="98"/>
      <c r="AQ77" s="70"/>
      <c r="AR77" s="70"/>
      <c r="AS77" s="70"/>
      <c r="AT77" s="70"/>
      <c r="AU77" s="119"/>
      <c r="AV77" s="119"/>
      <c r="AW77" s="119"/>
      <c r="AX77" s="124"/>
      <c r="AY77" s="124"/>
      <c r="AZ77" s="124"/>
    </row>
    <row r="78" ht="13.5" customHeight="1" spans="1:52">
      <c r="A78" s="62">
        <v>73</v>
      </c>
      <c r="B78" s="62">
        <f>LARGE($A$1:$A$90,1)</f>
        <v>90</v>
      </c>
      <c r="C78" s="70"/>
      <c r="D78" s="70"/>
      <c r="E78" s="70"/>
      <c r="F78" s="76">
        <v>10</v>
      </c>
      <c r="G78" s="77" t="s">
        <v>2184</v>
      </c>
      <c r="H78" s="78"/>
      <c r="I78" s="96"/>
      <c r="J78" s="78" t="s">
        <v>2230</v>
      </c>
      <c r="K78" s="78"/>
      <c r="L78" s="78"/>
      <c r="M78" s="78"/>
      <c r="N78" s="78"/>
      <c r="O78" s="78"/>
      <c r="P78" s="78"/>
      <c r="Q78" s="78"/>
      <c r="R78" s="78"/>
      <c r="S78" s="78"/>
      <c r="T78" s="78"/>
      <c r="U78" s="78"/>
      <c r="V78" s="78"/>
      <c r="W78" s="77" t="s">
        <v>2283</v>
      </c>
      <c r="X78" s="78"/>
      <c r="Y78" s="78"/>
      <c r="Z78" s="78"/>
      <c r="AA78" s="78"/>
      <c r="AB78" s="78"/>
      <c r="AC78" s="78"/>
      <c r="AD78" s="78"/>
      <c r="AE78" s="78"/>
      <c r="AF78" s="78"/>
      <c r="AG78" s="78"/>
      <c r="AH78" s="111"/>
      <c r="AI78" s="77" t="s">
        <v>2291</v>
      </c>
      <c r="AJ78" s="78"/>
      <c r="AK78" s="78"/>
      <c r="AL78" s="78"/>
      <c r="AM78" s="78"/>
      <c r="AN78" s="78"/>
      <c r="AO78" s="78"/>
      <c r="AP78" s="96"/>
      <c r="AQ78" s="70"/>
      <c r="AR78" s="70"/>
      <c r="AS78" s="70"/>
      <c r="AT78" s="70"/>
      <c r="AU78" s="119"/>
      <c r="AV78" s="119"/>
      <c r="AW78" s="119"/>
      <c r="AX78" s="124"/>
      <c r="AY78" s="124"/>
      <c r="AZ78" s="124"/>
    </row>
    <row r="79" ht="13.5" customHeight="1" spans="1:52">
      <c r="A79" s="62">
        <v>74</v>
      </c>
      <c r="B79" s="62">
        <f>LARGE($A$1:$A$90,1)</f>
        <v>90</v>
      </c>
      <c r="C79" s="70"/>
      <c r="D79" s="70"/>
      <c r="E79" s="70"/>
      <c r="F79" s="82"/>
      <c r="G79" s="83"/>
      <c r="H79" s="84"/>
      <c r="I79" s="97"/>
      <c r="J79" s="84" t="s">
        <v>2292</v>
      </c>
      <c r="K79" s="84"/>
      <c r="L79" s="84"/>
      <c r="M79" s="84"/>
      <c r="N79" s="84"/>
      <c r="O79" s="84"/>
      <c r="P79" s="84"/>
      <c r="Q79" s="84"/>
      <c r="R79" s="84"/>
      <c r="S79" s="84"/>
      <c r="T79" s="84"/>
      <c r="U79" s="84"/>
      <c r="V79" s="84"/>
      <c r="W79" s="83" t="s">
        <v>2293</v>
      </c>
      <c r="X79" s="84"/>
      <c r="Y79" s="84"/>
      <c r="Z79" s="84"/>
      <c r="AA79" s="84"/>
      <c r="AB79" s="84"/>
      <c r="AC79" s="84"/>
      <c r="AD79" s="84"/>
      <c r="AE79" s="84"/>
      <c r="AF79" s="84"/>
      <c r="AG79" s="84"/>
      <c r="AH79" s="113"/>
      <c r="AI79" s="83" t="s">
        <v>2294</v>
      </c>
      <c r="AJ79" s="84"/>
      <c r="AK79" s="84"/>
      <c r="AL79" s="84"/>
      <c r="AM79" s="84"/>
      <c r="AN79" s="84"/>
      <c r="AO79" s="84"/>
      <c r="AP79" s="97"/>
      <c r="AQ79" s="70"/>
      <c r="AR79" s="70"/>
      <c r="AS79" s="70"/>
      <c r="AT79" s="70"/>
      <c r="AU79" s="119"/>
      <c r="AV79" s="119"/>
      <c r="AW79" s="119"/>
      <c r="AX79" s="124"/>
      <c r="AY79" s="124"/>
      <c r="AZ79" s="124"/>
    </row>
    <row r="80" ht="13.5" customHeight="1" spans="1:52">
      <c r="A80" s="62">
        <v>75</v>
      </c>
      <c r="B80" s="62">
        <f>LARGE($A$1:$A$90,1)</f>
        <v>90</v>
      </c>
      <c r="C80" s="70"/>
      <c r="D80" s="70"/>
      <c r="E80" s="70"/>
      <c r="F80" s="82"/>
      <c r="G80" s="83"/>
      <c r="H80" s="84"/>
      <c r="I80" s="97"/>
      <c r="J80" s="84"/>
      <c r="K80" s="84"/>
      <c r="L80" s="84"/>
      <c r="M80" s="84"/>
      <c r="N80" s="84"/>
      <c r="O80" s="84"/>
      <c r="P80" s="84"/>
      <c r="Q80" s="84"/>
      <c r="R80" s="84"/>
      <c r="S80" s="84"/>
      <c r="T80" s="84"/>
      <c r="U80" s="84"/>
      <c r="V80" s="84"/>
      <c r="W80" s="83" t="s">
        <v>2295</v>
      </c>
      <c r="X80" s="84"/>
      <c r="Y80" s="84"/>
      <c r="Z80" s="84"/>
      <c r="AA80" s="84"/>
      <c r="AB80" s="84"/>
      <c r="AC80" s="84"/>
      <c r="AD80" s="84"/>
      <c r="AE80" s="84"/>
      <c r="AF80" s="84"/>
      <c r="AG80" s="84"/>
      <c r="AH80" s="113"/>
      <c r="AI80" s="83" t="s">
        <v>2296</v>
      </c>
      <c r="AJ80" s="84"/>
      <c r="AK80" s="84"/>
      <c r="AL80" s="84"/>
      <c r="AM80" s="84"/>
      <c r="AN80" s="84"/>
      <c r="AO80" s="84"/>
      <c r="AP80" s="97"/>
      <c r="AQ80" s="70"/>
      <c r="AR80" s="70"/>
      <c r="AS80" s="70"/>
      <c r="AT80" s="70"/>
      <c r="AU80" s="119" t="s">
        <v>2247</v>
      </c>
      <c r="AV80" s="119"/>
      <c r="AW80" s="119" t="s">
        <v>2297</v>
      </c>
      <c r="AX80" s="124"/>
      <c r="AY80" s="124"/>
      <c r="AZ80" s="124"/>
    </row>
    <row r="81" ht="13.5" customHeight="1" spans="1:52">
      <c r="A81" s="62">
        <v>76</v>
      </c>
      <c r="B81" s="62">
        <f>LARGE($A$1:$A$90,1)</f>
        <v>90</v>
      </c>
      <c r="C81" s="70"/>
      <c r="D81" s="70"/>
      <c r="E81" s="70"/>
      <c r="F81" s="82"/>
      <c r="G81" s="83"/>
      <c r="H81" s="84"/>
      <c r="I81" s="97"/>
      <c r="J81" s="84"/>
      <c r="K81" s="84"/>
      <c r="L81" s="84"/>
      <c r="M81" s="84"/>
      <c r="N81" s="84"/>
      <c r="O81" s="84"/>
      <c r="P81" s="84"/>
      <c r="Q81" s="84"/>
      <c r="R81" s="84"/>
      <c r="S81" s="84"/>
      <c r="T81" s="84"/>
      <c r="U81" s="84"/>
      <c r="V81" s="84"/>
      <c r="W81" s="83"/>
      <c r="X81" s="84"/>
      <c r="Y81" s="84"/>
      <c r="Z81" s="84"/>
      <c r="AA81" s="84"/>
      <c r="AB81" s="84"/>
      <c r="AC81" s="84"/>
      <c r="AD81" s="84"/>
      <c r="AE81" s="84"/>
      <c r="AF81" s="84"/>
      <c r="AG81" s="84"/>
      <c r="AH81" s="113"/>
      <c r="AI81" s="83" t="s">
        <v>2298</v>
      </c>
      <c r="AJ81" s="84"/>
      <c r="AK81" s="84"/>
      <c r="AL81" s="84"/>
      <c r="AM81" s="84"/>
      <c r="AN81" s="84"/>
      <c r="AO81" s="84"/>
      <c r="AP81" s="97"/>
      <c r="AQ81" s="70"/>
      <c r="AR81" s="70"/>
      <c r="AS81" s="70"/>
      <c r="AT81" s="70"/>
      <c r="AU81" s="119"/>
      <c r="AV81" s="119"/>
      <c r="AW81" s="119"/>
      <c r="AX81" s="124"/>
      <c r="AY81" s="124"/>
      <c r="AZ81" s="124"/>
    </row>
    <row r="82" ht="13.5" customHeight="1" spans="1:52">
      <c r="A82" s="62">
        <v>77</v>
      </c>
      <c r="B82" s="62">
        <f>LARGE($A$1:$A$90,1)</f>
        <v>90</v>
      </c>
      <c r="C82" s="70"/>
      <c r="D82" s="70"/>
      <c r="E82" s="70"/>
      <c r="F82" s="82"/>
      <c r="G82" s="83"/>
      <c r="H82" s="84"/>
      <c r="I82" s="97"/>
      <c r="J82" s="84"/>
      <c r="K82" s="84"/>
      <c r="L82" s="84"/>
      <c r="M82" s="84"/>
      <c r="N82" s="84"/>
      <c r="O82" s="84"/>
      <c r="P82" s="84"/>
      <c r="Q82" s="84"/>
      <c r="R82" s="84"/>
      <c r="S82" s="84"/>
      <c r="T82" s="84"/>
      <c r="U82" s="84"/>
      <c r="V82" s="84"/>
      <c r="W82" s="83"/>
      <c r="X82" s="84"/>
      <c r="Y82" s="84"/>
      <c r="Z82" s="84"/>
      <c r="AA82" s="84"/>
      <c r="AB82" s="84"/>
      <c r="AC82" s="84"/>
      <c r="AD82" s="84"/>
      <c r="AE82" s="84"/>
      <c r="AF82" s="84"/>
      <c r="AG82" s="84"/>
      <c r="AH82" s="113"/>
      <c r="AI82" s="83" t="s">
        <v>2299</v>
      </c>
      <c r="AJ82" s="84"/>
      <c r="AK82" s="84"/>
      <c r="AL82" s="84"/>
      <c r="AM82" s="84"/>
      <c r="AN82" s="84"/>
      <c r="AO82" s="84"/>
      <c r="AP82" s="97"/>
      <c r="AQ82" s="70"/>
      <c r="AR82" s="70"/>
      <c r="AS82" s="70"/>
      <c r="AT82" s="70"/>
      <c r="AU82" s="119"/>
      <c r="AV82" s="119"/>
      <c r="AW82" s="119"/>
      <c r="AX82" s="124"/>
      <c r="AY82" s="124"/>
      <c r="AZ82" s="124"/>
    </row>
    <row r="83" ht="13.5" customHeight="1" spans="1:52">
      <c r="A83" s="62">
        <v>78</v>
      </c>
      <c r="B83" s="62">
        <f>LARGE($A$1:$A$90,1)</f>
        <v>90</v>
      </c>
      <c r="C83" s="70"/>
      <c r="D83" s="70"/>
      <c r="E83" s="70"/>
      <c r="F83" s="82"/>
      <c r="G83" s="83"/>
      <c r="H83" s="84"/>
      <c r="I83" s="97"/>
      <c r="J83" s="84"/>
      <c r="K83" s="84"/>
      <c r="L83" s="84"/>
      <c r="M83" s="84"/>
      <c r="N83" s="84"/>
      <c r="O83" s="84"/>
      <c r="P83" s="84"/>
      <c r="Q83" s="84"/>
      <c r="R83" s="84"/>
      <c r="S83" s="84"/>
      <c r="T83" s="84"/>
      <c r="U83" s="84"/>
      <c r="V83" s="84"/>
      <c r="W83" s="83"/>
      <c r="X83" s="84"/>
      <c r="Y83" s="84"/>
      <c r="Z83" s="84"/>
      <c r="AA83" s="84"/>
      <c r="AB83" s="84"/>
      <c r="AC83" s="84"/>
      <c r="AD83" s="84"/>
      <c r="AE83" s="84"/>
      <c r="AF83" s="84"/>
      <c r="AG83" s="84"/>
      <c r="AH83" s="113"/>
      <c r="AI83" s="83" t="s">
        <v>2300</v>
      </c>
      <c r="AJ83" s="84"/>
      <c r="AK83" s="84"/>
      <c r="AL83" s="84"/>
      <c r="AM83" s="84"/>
      <c r="AN83" s="84"/>
      <c r="AO83" s="84"/>
      <c r="AP83" s="97"/>
      <c r="AQ83" s="70"/>
      <c r="AR83" s="70"/>
      <c r="AS83" s="70"/>
      <c r="AT83" s="70"/>
      <c r="AU83" s="119"/>
      <c r="AV83" s="119"/>
      <c r="AW83" s="119"/>
      <c r="AX83" s="124"/>
      <c r="AY83" s="124"/>
      <c r="AZ83" s="124"/>
    </row>
    <row r="84" ht="13.5" customHeight="1" spans="1:52">
      <c r="A84" s="62">
        <v>79</v>
      </c>
      <c r="B84" s="62">
        <f>LARGE($A$1:$A$90,1)</f>
        <v>90</v>
      </c>
      <c r="C84" s="70"/>
      <c r="D84" s="70"/>
      <c r="E84" s="70"/>
      <c r="F84" s="79"/>
      <c r="G84" s="80"/>
      <c r="H84" s="81"/>
      <c r="I84" s="98"/>
      <c r="J84" s="81"/>
      <c r="K84" s="81"/>
      <c r="L84" s="81"/>
      <c r="M84" s="81"/>
      <c r="N84" s="81"/>
      <c r="O84" s="81"/>
      <c r="P84" s="81"/>
      <c r="Q84" s="81"/>
      <c r="R84" s="81"/>
      <c r="S84" s="81"/>
      <c r="T84" s="81"/>
      <c r="U84" s="81"/>
      <c r="V84" s="81"/>
      <c r="W84" s="80"/>
      <c r="X84" s="81"/>
      <c r="Y84" s="81"/>
      <c r="Z84" s="81"/>
      <c r="AA84" s="81"/>
      <c r="AB84" s="81"/>
      <c r="AC84" s="81"/>
      <c r="AD84" s="81"/>
      <c r="AE84" s="81"/>
      <c r="AF84" s="81"/>
      <c r="AG84" s="81"/>
      <c r="AH84" s="112"/>
      <c r="AI84" s="80" t="s">
        <v>2290</v>
      </c>
      <c r="AJ84" s="81"/>
      <c r="AK84" s="81"/>
      <c r="AL84" s="81"/>
      <c r="AM84" s="81"/>
      <c r="AN84" s="81"/>
      <c r="AO84" s="81"/>
      <c r="AP84" s="98"/>
      <c r="AQ84" s="70"/>
      <c r="AR84" s="70"/>
      <c r="AS84" s="70"/>
      <c r="AT84" s="70"/>
      <c r="AU84" s="119"/>
      <c r="AV84" s="119"/>
      <c r="AW84" s="119"/>
      <c r="AX84" s="124"/>
      <c r="AY84" s="124"/>
      <c r="AZ84" s="124"/>
    </row>
    <row r="85" ht="13.5" customHeight="1" spans="1:52">
      <c r="A85" s="62">
        <v>80</v>
      </c>
      <c r="B85" s="62">
        <f>LARGE($A$1:$A$90,1)</f>
        <v>90</v>
      </c>
      <c r="C85" s="70"/>
      <c r="D85" s="70"/>
      <c r="E85" s="70"/>
      <c r="F85" s="82">
        <v>11</v>
      </c>
      <c r="G85" s="83" t="s">
        <v>2184</v>
      </c>
      <c r="H85" s="84"/>
      <c r="I85" s="97"/>
      <c r="J85" s="84" t="s">
        <v>2301</v>
      </c>
      <c r="K85" s="84"/>
      <c r="L85" s="84"/>
      <c r="M85" s="84"/>
      <c r="N85" s="84"/>
      <c r="O85" s="84"/>
      <c r="P85" s="84"/>
      <c r="Q85" s="84"/>
      <c r="R85" s="84"/>
      <c r="S85" s="84"/>
      <c r="T85" s="84"/>
      <c r="U85" s="84"/>
      <c r="V85" s="84"/>
      <c r="W85" s="721" t="s">
        <v>29</v>
      </c>
      <c r="X85" s="78"/>
      <c r="Y85" s="78"/>
      <c r="Z85" s="78"/>
      <c r="AA85" s="78"/>
      <c r="AB85" s="78"/>
      <c r="AC85" s="78"/>
      <c r="AD85" s="78"/>
      <c r="AE85" s="78"/>
      <c r="AF85" s="78"/>
      <c r="AG85" s="78"/>
      <c r="AH85" s="111"/>
      <c r="AI85" s="77" t="s">
        <v>2302</v>
      </c>
      <c r="AJ85" s="78"/>
      <c r="AK85" s="78"/>
      <c r="AL85" s="78"/>
      <c r="AM85" s="78"/>
      <c r="AN85" s="78"/>
      <c r="AO85" s="78"/>
      <c r="AP85" s="96"/>
      <c r="AQ85" s="70"/>
      <c r="AR85" s="70"/>
      <c r="AS85" s="70"/>
      <c r="AT85" s="70"/>
      <c r="AU85" s="119"/>
      <c r="AV85" s="119"/>
      <c r="AW85" s="119"/>
      <c r="AX85" s="124"/>
      <c r="AY85" s="124"/>
      <c r="AZ85" s="124"/>
    </row>
    <row r="86" ht="13.5" customHeight="1" spans="1:52">
      <c r="A86" s="62">
        <v>81</v>
      </c>
      <c r="B86" s="62">
        <f>LARGE($A$1:$A$90,1)</f>
        <v>90</v>
      </c>
      <c r="C86" s="70"/>
      <c r="D86" s="70"/>
      <c r="E86" s="70"/>
      <c r="F86" s="79"/>
      <c r="G86" s="80"/>
      <c r="H86" s="81"/>
      <c r="I86" s="98"/>
      <c r="J86" s="81"/>
      <c r="K86" s="81"/>
      <c r="L86" s="81"/>
      <c r="M86" s="81"/>
      <c r="N86" s="81"/>
      <c r="O86" s="81"/>
      <c r="P86" s="81"/>
      <c r="Q86" s="81"/>
      <c r="R86" s="81"/>
      <c r="S86" s="81"/>
      <c r="T86" s="81"/>
      <c r="U86" s="81"/>
      <c r="V86" s="81"/>
      <c r="W86" s="80"/>
      <c r="X86" s="81"/>
      <c r="Y86" s="81"/>
      <c r="Z86" s="81"/>
      <c r="AA86" s="81"/>
      <c r="AB86" s="81"/>
      <c r="AC86" s="81"/>
      <c r="AD86" s="81"/>
      <c r="AE86" s="81"/>
      <c r="AF86" s="81"/>
      <c r="AG86" s="81"/>
      <c r="AH86" s="112"/>
      <c r="AI86" s="80"/>
      <c r="AJ86" s="81"/>
      <c r="AK86" s="81"/>
      <c r="AL86" s="81"/>
      <c r="AM86" s="81"/>
      <c r="AN86" s="81"/>
      <c r="AO86" s="81"/>
      <c r="AP86" s="98"/>
      <c r="AQ86" s="70"/>
      <c r="AR86" s="70"/>
      <c r="AS86" s="70"/>
      <c r="AT86" s="70"/>
      <c r="AU86" s="119"/>
      <c r="AV86" s="119"/>
      <c r="AW86" s="119"/>
      <c r="AX86" s="124"/>
      <c r="AY86" s="124"/>
      <c r="AZ86" s="124"/>
    </row>
    <row r="87" ht="13.5" customHeight="1" spans="1:52">
      <c r="A87" s="62">
        <v>89</v>
      </c>
      <c r="B87" s="62">
        <f>LARGE($A$1:$A$90,1)</f>
        <v>90</v>
      </c>
      <c r="C87" s="70"/>
      <c r="D87" s="70"/>
      <c r="E87" s="70"/>
      <c r="F87" s="84" t="s">
        <v>2303</v>
      </c>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70"/>
      <c r="AR87" s="70"/>
      <c r="AS87" s="70"/>
      <c r="AT87" s="70"/>
      <c r="AU87" s="119" t="s">
        <v>1953</v>
      </c>
      <c r="AV87" s="119"/>
      <c r="AW87" s="119" t="s">
        <v>2304</v>
      </c>
      <c r="AX87" s="124"/>
      <c r="AY87" s="124"/>
      <c r="AZ87" s="124"/>
    </row>
    <row r="88" ht="13.5" customHeight="1" spans="1:52">
      <c r="A88" s="62">
        <v>90</v>
      </c>
      <c r="B88" s="62">
        <f>LARGE($A$1:$A$90,1)</f>
        <v>90</v>
      </c>
      <c r="C88" s="70"/>
      <c r="D88" s="70"/>
      <c r="E88" s="70"/>
      <c r="F88" s="125" t="s">
        <v>2305</v>
      </c>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70"/>
      <c r="AR88" s="70"/>
      <c r="AS88" s="70"/>
      <c r="AT88" s="70"/>
      <c r="AU88" s="119" t="s">
        <v>2306</v>
      </c>
      <c r="AV88" s="119"/>
      <c r="AW88" s="119" t="s">
        <v>2307</v>
      </c>
      <c r="AX88" s="124"/>
      <c r="AY88" s="124"/>
      <c r="AZ88" s="124"/>
    </row>
    <row r="89" ht="13.5" customHeight="1" spans="1:49">
      <c r="A89" s="62">
        <v>82</v>
      </c>
      <c r="B89" s="62">
        <f>LARGE($A$1:$A$90,1)</f>
        <v>90</v>
      </c>
      <c r="C89" s="68"/>
      <c r="D89" s="126"/>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70"/>
      <c r="AK89" s="70"/>
      <c r="AL89" s="70"/>
      <c r="AM89" s="70"/>
      <c r="AN89" s="70"/>
      <c r="AO89" s="70"/>
      <c r="AP89" s="70"/>
      <c r="AQ89" s="70"/>
      <c r="AR89" s="70"/>
      <c r="AS89" s="70"/>
      <c r="AT89" s="70"/>
      <c r="AU89" s="119"/>
      <c r="AV89" s="119"/>
      <c r="AW89" s="119"/>
    </row>
    <row r="90" ht="13.5" customHeight="1" spans="1:49">
      <c r="A90" s="62" t="s">
        <v>1855</v>
      </c>
      <c r="B90" s="62" t="s">
        <v>1855</v>
      </c>
      <c r="C90" s="68"/>
      <c r="D90" s="126"/>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70"/>
      <c r="AK90" s="70"/>
      <c r="AL90" s="70"/>
      <c r="AM90" s="70"/>
      <c r="AN90" s="70"/>
      <c r="AO90" s="70"/>
      <c r="AP90" s="70"/>
      <c r="AQ90" s="70"/>
      <c r="AR90" s="70"/>
      <c r="AS90" s="70"/>
      <c r="AT90" s="70"/>
      <c r="AU90" s="119"/>
      <c r="AV90" s="119"/>
      <c r="AW90" s="119"/>
    </row>
    <row r="91" ht="13.5" customHeight="1" spans="3:49">
      <c r="C91" s="68"/>
      <c r="D91" s="126"/>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70"/>
      <c r="AK91" s="70"/>
      <c r="AL91" s="70"/>
      <c r="AM91" s="70"/>
      <c r="AN91" s="70"/>
      <c r="AO91" s="70"/>
      <c r="AP91" s="70"/>
      <c r="AQ91" s="70"/>
      <c r="AR91" s="70"/>
      <c r="AS91" s="70"/>
      <c r="AT91" s="70"/>
      <c r="AU91" s="119"/>
      <c r="AV91" s="119"/>
      <c r="AW91" s="119"/>
    </row>
    <row r="92" ht="13.5" customHeight="1" spans="3:49">
      <c r="C92" s="68"/>
      <c r="D92" s="126"/>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70"/>
      <c r="AK92" s="70"/>
      <c r="AL92" s="70"/>
      <c r="AM92" s="70"/>
      <c r="AN92" s="70"/>
      <c r="AO92" s="70"/>
      <c r="AP92" s="70"/>
      <c r="AQ92" s="70"/>
      <c r="AR92" s="70"/>
      <c r="AS92" s="70"/>
      <c r="AT92" s="70"/>
      <c r="AU92" s="119"/>
      <c r="AV92" s="119"/>
      <c r="AW92" s="119"/>
    </row>
    <row r="93" ht="13.5" customHeight="1" spans="3:49">
      <c r="C93" s="68"/>
      <c r="D93" s="126"/>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70"/>
      <c r="AK93" s="70"/>
      <c r="AL93" s="70"/>
      <c r="AM93" s="70"/>
      <c r="AN93" s="70"/>
      <c r="AO93" s="70"/>
      <c r="AP93" s="70"/>
      <c r="AQ93" s="70"/>
      <c r="AR93" s="70"/>
      <c r="AS93" s="70"/>
      <c r="AT93" s="70"/>
      <c r="AU93" s="119"/>
      <c r="AV93" s="119"/>
      <c r="AW93" s="119"/>
    </row>
    <row r="94" ht="13.5" customHeight="1" spans="3:49">
      <c r="C94" s="68"/>
      <c r="D94" s="126"/>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70"/>
      <c r="AK94" s="70"/>
      <c r="AL94" s="70"/>
      <c r="AM94" s="70"/>
      <c r="AN94" s="70"/>
      <c r="AO94" s="70"/>
      <c r="AP94" s="70"/>
      <c r="AQ94" s="70"/>
      <c r="AR94" s="70"/>
      <c r="AS94" s="70"/>
      <c r="AT94" s="70"/>
      <c r="AU94" s="119"/>
      <c r="AV94" s="119"/>
      <c r="AW94" s="119"/>
    </row>
    <row r="95" ht="13.5" customHeight="1" spans="3:49">
      <c r="C95" s="68"/>
      <c r="D95" s="126"/>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70"/>
      <c r="AK95" s="70"/>
      <c r="AL95" s="70"/>
      <c r="AM95" s="70"/>
      <c r="AN95" s="70"/>
      <c r="AO95" s="70"/>
      <c r="AP95" s="70"/>
      <c r="AQ95" s="70"/>
      <c r="AR95" s="70"/>
      <c r="AS95" s="70"/>
      <c r="AT95" s="70"/>
      <c r="AU95" s="119"/>
      <c r="AV95" s="119"/>
      <c r="AW95" s="119"/>
    </row>
    <row r="96" ht="13.5" customHeight="1" spans="3:49">
      <c r="C96" s="68"/>
      <c r="D96" s="126"/>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70"/>
      <c r="AK96" s="70"/>
      <c r="AL96" s="70"/>
      <c r="AM96" s="70"/>
      <c r="AN96" s="70"/>
      <c r="AO96" s="70"/>
      <c r="AP96" s="70"/>
      <c r="AQ96" s="70"/>
      <c r="AR96" s="70"/>
      <c r="AS96" s="70"/>
      <c r="AT96" s="70"/>
      <c r="AU96" s="119"/>
      <c r="AV96" s="119"/>
      <c r="AW96" s="119"/>
    </row>
    <row r="97" ht="13.5" customHeight="1" spans="3:49">
      <c r="C97" s="68"/>
      <c r="D97" s="126"/>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70"/>
      <c r="AK97" s="70"/>
      <c r="AL97" s="70"/>
      <c r="AM97" s="70"/>
      <c r="AN97" s="70"/>
      <c r="AO97" s="70"/>
      <c r="AP97" s="70"/>
      <c r="AQ97" s="70"/>
      <c r="AR97" s="70"/>
      <c r="AS97" s="70"/>
      <c r="AT97" s="70"/>
      <c r="AU97" s="119"/>
      <c r="AV97" s="119"/>
      <c r="AW97" s="119"/>
    </row>
    <row r="98" ht="13.5" customHeight="1" spans="3:49">
      <c r="C98" s="68"/>
      <c r="D98" s="126"/>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70"/>
      <c r="AK98" s="70"/>
      <c r="AL98" s="70"/>
      <c r="AM98" s="70"/>
      <c r="AN98" s="70"/>
      <c r="AO98" s="70"/>
      <c r="AP98" s="70"/>
      <c r="AQ98" s="70"/>
      <c r="AR98" s="70"/>
      <c r="AS98" s="70"/>
      <c r="AT98" s="70"/>
      <c r="AU98" s="119"/>
      <c r="AV98" s="119"/>
      <c r="AW98" s="119"/>
    </row>
    <row r="99" ht="13.5" customHeight="1" spans="3:49">
      <c r="C99" s="68"/>
      <c r="D99" s="126"/>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70"/>
      <c r="AK99" s="70"/>
      <c r="AL99" s="70"/>
      <c r="AM99" s="70"/>
      <c r="AN99" s="70"/>
      <c r="AO99" s="70"/>
      <c r="AP99" s="70"/>
      <c r="AQ99" s="70"/>
      <c r="AR99" s="70"/>
      <c r="AS99" s="70"/>
      <c r="AT99" s="70"/>
      <c r="AU99" s="119"/>
      <c r="AV99" s="119"/>
      <c r="AW99" s="119"/>
    </row>
    <row r="100" ht="13.5" customHeight="1" spans="3:49">
      <c r="C100" s="68"/>
      <c r="D100" s="126"/>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70"/>
      <c r="AK100" s="70"/>
      <c r="AL100" s="70"/>
      <c r="AM100" s="70"/>
      <c r="AN100" s="70"/>
      <c r="AO100" s="70"/>
      <c r="AP100" s="70"/>
      <c r="AQ100" s="70"/>
      <c r="AR100" s="70"/>
      <c r="AS100" s="70"/>
      <c r="AT100" s="70"/>
      <c r="AU100" s="119"/>
      <c r="AV100" s="119"/>
      <c r="AW100" s="119"/>
    </row>
    <row r="101" ht="13.5" customHeight="1" spans="3:49">
      <c r="C101" s="68"/>
      <c r="D101" s="126"/>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70"/>
      <c r="AK101" s="70"/>
      <c r="AL101" s="70"/>
      <c r="AM101" s="70"/>
      <c r="AN101" s="70"/>
      <c r="AO101" s="70"/>
      <c r="AP101" s="70"/>
      <c r="AQ101" s="70"/>
      <c r="AR101" s="70"/>
      <c r="AS101" s="70"/>
      <c r="AT101" s="70"/>
      <c r="AU101" s="119"/>
      <c r="AV101" s="119"/>
      <c r="AW101" s="119"/>
    </row>
    <row r="102" ht="13.5" customHeight="1" spans="3:49">
      <c r="C102" s="68"/>
      <c r="D102" s="126"/>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70"/>
      <c r="AK102" s="70"/>
      <c r="AL102" s="70"/>
      <c r="AM102" s="70"/>
      <c r="AN102" s="70"/>
      <c r="AO102" s="70"/>
      <c r="AP102" s="70"/>
      <c r="AQ102" s="70"/>
      <c r="AR102" s="70"/>
      <c r="AS102" s="70"/>
      <c r="AT102" s="70"/>
      <c r="AU102" s="119"/>
      <c r="AV102" s="119"/>
      <c r="AW102" s="119"/>
    </row>
    <row r="103" ht="13.5" customHeight="1" spans="3:49">
      <c r="C103" s="68"/>
      <c r="D103" s="126"/>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70"/>
      <c r="AK103" s="70"/>
      <c r="AL103" s="70"/>
      <c r="AM103" s="70"/>
      <c r="AN103" s="70"/>
      <c r="AO103" s="70"/>
      <c r="AP103" s="70"/>
      <c r="AQ103" s="70"/>
      <c r="AR103" s="70"/>
      <c r="AS103" s="70"/>
      <c r="AT103" s="70"/>
      <c r="AU103" s="119"/>
      <c r="AV103" s="119"/>
      <c r="AW103" s="119"/>
    </row>
    <row r="104" ht="13.5" customHeight="1" spans="3:49">
      <c r="C104" s="68"/>
      <c r="D104" s="126"/>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70"/>
      <c r="AK104" s="70"/>
      <c r="AL104" s="70"/>
      <c r="AM104" s="70"/>
      <c r="AN104" s="70"/>
      <c r="AO104" s="70"/>
      <c r="AP104" s="70"/>
      <c r="AQ104" s="70"/>
      <c r="AR104" s="70"/>
      <c r="AS104" s="70"/>
      <c r="AT104" s="70"/>
      <c r="AU104" s="119"/>
      <c r="AV104" s="119"/>
      <c r="AW104" s="119"/>
    </row>
    <row r="105" ht="13.5" customHeight="1" spans="3:49">
      <c r="C105" s="68"/>
      <c r="D105" s="126"/>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70"/>
      <c r="AK105" s="70"/>
      <c r="AL105" s="70"/>
      <c r="AM105" s="70"/>
      <c r="AN105" s="70"/>
      <c r="AO105" s="70"/>
      <c r="AP105" s="70"/>
      <c r="AQ105" s="70"/>
      <c r="AR105" s="70"/>
      <c r="AS105" s="70"/>
      <c r="AT105" s="70"/>
      <c r="AU105" s="119"/>
      <c r="AV105" s="119"/>
      <c r="AW105" s="119"/>
    </row>
    <row r="106" ht="13.5" customHeight="1" spans="3:49">
      <c r="C106" s="68"/>
      <c r="D106" s="126"/>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70"/>
      <c r="AK106" s="70"/>
      <c r="AL106" s="70"/>
      <c r="AM106" s="70"/>
      <c r="AN106" s="70"/>
      <c r="AO106" s="70"/>
      <c r="AP106" s="70"/>
      <c r="AQ106" s="70"/>
      <c r="AR106" s="70"/>
      <c r="AS106" s="70"/>
      <c r="AT106" s="70"/>
      <c r="AU106" s="119"/>
      <c r="AV106" s="119"/>
      <c r="AW106" s="119"/>
    </row>
    <row r="107" ht="13.5" customHeight="1" spans="3:49">
      <c r="C107" s="68"/>
      <c r="D107" s="126"/>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70"/>
      <c r="AK107" s="70"/>
      <c r="AL107" s="70"/>
      <c r="AM107" s="70"/>
      <c r="AN107" s="70"/>
      <c r="AO107" s="70"/>
      <c r="AP107" s="70"/>
      <c r="AQ107" s="70"/>
      <c r="AR107" s="70"/>
      <c r="AS107" s="70"/>
      <c r="AT107" s="70"/>
      <c r="AU107" s="119"/>
      <c r="AV107" s="119"/>
      <c r="AW107" s="119"/>
    </row>
    <row r="108" ht="13.5" customHeight="1" spans="3:49">
      <c r="C108" s="68"/>
      <c r="D108" s="126"/>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70"/>
      <c r="AK108" s="70"/>
      <c r="AL108" s="70"/>
      <c r="AM108" s="70"/>
      <c r="AN108" s="70"/>
      <c r="AO108" s="70"/>
      <c r="AP108" s="70"/>
      <c r="AQ108" s="70"/>
      <c r="AR108" s="70"/>
      <c r="AS108" s="70"/>
      <c r="AT108" s="70"/>
      <c r="AU108" s="119"/>
      <c r="AV108" s="119"/>
      <c r="AW108" s="119"/>
    </row>
    <row r="109" ht="13.5" customHeight="1" spans="3:49">
      <c r="C109" s="68"/>
      <c r="D109" s="126"/>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70"/>
      <c r="AK109" s="70"/>
      <c r="AL109" s="70"/>
      <c r="AM109" s="70"/>
      <c r="AN109" s="70"/>
      <c r="AO109" s="70"/>
      <c r="AP109" s="70"/>
      <c r="AQ109" s="70"/>
      <c r="AR109" s="70"/>
      <c r="AS109" s="70"/>
      <c r="AT109" s="70"/>
      <c r="AU109" s="119"/>
      <c r="AV109" s="119"/>
      <c r="AW109" s="119"/>
    </row>
    <row r="110" ht="13.5" customHeight="1" spans="3:49">
      <c r="C110" s="68"/>
      <c r="D110" s="126"/>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70"/>
      <c r="AK110" s="70"/>
      <c r="AL110" s="70"/>
      <c r="AM110" s="70"/>
      <c r="AN110" s="70"/>
      <c r="AO110" s="70"/>
      <c r="AP110" s="70"/>
      <c r="AQ110" s="70"/>
      <c r="AR110" s="70"/>
      <c r="AS110" s="70"/>
      <c r="AT110" s="70"/>
      <c r="AU110" s="119"/>
      <c r="AV110" s="119"/>
      <c r="AW110" s="119"/>
    </row>
    <row r="111" ht="13.5" customHeight="1" spans="3:49">
      <c r="C111" s="68"/>
      <c r="D111" s="126"/>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70"/>
      <c r="AK111" s="70"/>
      <c r="AL111" s="70"/>
      <c r="AM111" s="70"/>
      <c r="AN111" s="70"/>
      <c r="AO111" s="70"/>
      <c r="AP111" s="70"/>
      <c r="AQ111" s="70"/>
      <c r="AR111" s="70"/>
      <c r="AS111" s="70"/>
      <c r="AT111" s="70"/>
      <c r="AU111" s="119"/>
      <c r="AV111" s="119"/>
      <c r="AW111" s="119"/>
    </row>
    <row r="112" ht="13.5" customHeight="1" spans="3:49">
      <c r="C112" s="68"/>
      <c r="D112" s="126"/>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70"/>
      <c r="AK112" s="70"/>
      <c r="AL112" s="70"/>
      <c r="AM112" s="70"/>
      <c r="AN112" s="70"/>
      <c r="AO112" s="70"/>
      <c r="AP112" s="70"/>
      <c r="AQ112" s="70"/>
      <c r="AR112" s="70"/>
      <c r="AS112" s="70"/>
      <c r="AT112" s="70"/>
      <c r="AU112" s="119"/>
      <c r="AV112" s="119"/>
      <c r="AW112" s="119"/>
    </row>
    <row r="113" ht="13.5" customHeight="1" spans="3:49">
      <c r="C113" s="68"/>
      <c r="D113" s="126"/>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70"/>
      <c r="AK113" s="70"/>
      <c r="AL113" s="70"/>
      <c r="AM113" s="70"/>
      <c r="AN113" s="70"/>
      <c r="AO113" s="70"/>
      <c r="AP113" s="70"/>
      <c r="AQ113" s="70"/>
      <c r="AR113" s="70"/>
      <c r="AS113" s="70"/>
      <c r="AT113" s="70"/>
      <c r="AU113" s="119"/>
      <c r="AV113" s="119"/>
      <c r="AW113" s="119"/>
    </row>
    <row r="114" ht="13.5" customHeight="1" spans="3:49">
      <c r="C114" s="68"/>
      <c r="D114" s="126"/>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70"/>
      <c r="AK114" s="70"/>
      <c r="AL114" s="70"/>
      <c r="AM114" s="70"/>
      <c r="AN114" s="70"/>
      <c r="AO114" s="70"/>
      <c r="AP114" s="70"/>
      <c r="AQ114" s="70"/>
      <c r="AR114" s="70"/>
      <c r="AS114" s="70"/>
      <c r="AT114" s="70"/>
      <c r="AU114" s="119"/>
      <c r="AV114" s="119"/>
      <c r="AW114" s="119"/>
    </row>
    <row r="115" ht="13.5" customHeight="1" spans="3:49">
      <c r="C115" s="68"/>
      <c r="D115" s="126"/>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70"/>
      <c r="AK115" s="70"/>
      <c r="AL115" s="70"/>
      <c r="AM115" s="70"/>
      <c r="AN115" s="70"/>
      <c r="AO115" s="70"/>
      <c r="AP115" s="70"/>
      <c r="AQ115" s="70"/>
      <c r="AR115" s="70"/>
      <c r="AS115" s="70"/>
      <c r="AT115" s="70"/>
      <c r="AU115" s="119"/>
      <c r="AV115" s="119"/>
      <c r="AW115" s="119"/>
    </row>
    <row r="116" ht="13.5" customHeight="1" spans="3:49">
      <c r="C116" s="68"/>
      <c r="D116" s="126"/>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70"/>
      <c r="AK116" s="70"/>
      <c r="AL116" s="70"/>
      <c r="AM116" s="70"/>
      <c r="AN116" s="70"/>
      <c r="AO116" s="70"/>
      <c r="AP116" s="70"/>
      <c r="AQ116" s="70"/>
      <c r="AR116" s="70"/>
      <c r="AS116" s="70"/>
      <c r="AT116" s="70"/>
      <c r="AU116" s="119"/>
      <c r="AV116" s="119"/>
      <c r="AW116" s="119"/>
    </row>
    <row r="117" ht="13.5" customHeight="1" spans="3:49">
      <c r="C117" s="68"/>
      <c r="D117" s="126"/>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70"/>
      <c r="AK117" s="70"/>
      <c r="AL117" s="70"/>
      <c r="AM117" s="70"/>
      <c r="AN117" s="70"/>
      <c r="AO117" s="70"/>
      <c r="AP117" s="70"/>
      <c r="AQ117" s="70"/>
      <c r="AR117" s="70"/>
      <c r="AS117" s="70"/>
      <c r="AT117" s="70"/>
      <c r="AU117" s="119"/>
      <c r="AV117" s="119"/>
      <c r="AW117" s="119"/>
    </row>
    <row r="118" ht="13.5" customHeight="1" spans="3:49">
      <c r="C118" s="68"/>
      <c r="D118" s="126"/>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70"/>
      <c r="AK118" s="70"/>
      <c r="AL118" s="70"/>
      <c r="AM118" s="70"/>
      <c r="AN118" s="70"/>
      <c r="AO118" s="70"/>
      <c r="AP118" s="70"/>
      <c r="AQ118" s="70"/>
      <c r="AR118" s="70"/>
      <c r="AS118" s="70"/>
      <c r="AT118" s="70"/>
      <c r="AU118" s="119"/>
      <c r="AV118" s="119"/>
      <c r="AW118" s="119"/>
    </row>
    <row r="119" ht="13.5" customHeight="1" spans="3:49">
      <c r="C119" s="68"/>
      <c r="D119" s="126"/>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70"/>
      <c r="AK119" s="70"/>
      <c r="AL119" s="70"/>
      <c r="AM119" s="70"/>
      <c r="AN119" s="70"/>
      <c r="AO119" s="70"/>
      <c r="AP119" s="70"/>
      <c r="AQ119" s="70"/>
      <c r="AR119" s="70"/>
      <c r="AS119" s="70"/>
      <c r="AT119" s="70"/>
      <c r="AU119" s="119"/>
      <c r="AV119" s="119"/>
      <c r="AW119" s="119"/>
    </row>
    <row r="120" ht="13.5" customHeight="1" spans="3:49">
      <c r="C120" s="68"/>
      <c r="D120" s="126"/>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70"/>
      <c r="AK120" s="70"/>
      <c r="AL120" s="70"/>
      <c r="AM120" s="70"/>
      <c r="AN120" s="70"/>
      <c r="AO120" s="70"/>
      <c r="AP120" s="70"/>
      <c r="AQ120" s="70"/>
      <c r="AR120" s="70"/>
      <c r="AS120" s="70"/>
      <c r="AT120" s="70"/>
      <c r="AU120" s="119"/>
      <c r="AV120" s="119"/>
      <c r="AW120" s="119"/>
    </row>
    <row r="121" ht="13.5" customHeight="1" spans="3:49">
      <c r="C121" s="68"/>
      <c r="D121" s="126"/>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70"/>
      <c r="AK121" s="70"/>
      <c r="AL121" s="70"/>
      <c r="AM121" s="70"/>
      <c r="AN121" s="70"/>
      <c r="AO121" s="70"/>
      <c r="AP121" s="70"/>
      <c r="AQ121" s="70"/>
      <c r="AR121" s="70"/>
      <c r="AS121" s="70"/>
      <c r="AT121" s="70"/>
      <c r="AU121" s="119"/>
      <c r="AV121" s="119"/>
      <c r="AW121" s="119"/>
    </row>
    <row r="122" ht="13.5" customHeight="1" spans="3:49">
      <c r="C122" s="68"/>
      <c r="D122" s="126"/>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70"/>
      <c r="AK122" s="70"/>
      <c r="AL122" s="70"/>
      <c r="AM122" s="70"/>
      <c r="AN122" s="70"/>
      <c r="AO122" s="70"/>
      <c r="AP122" s="70"/>
      <c r="AQ122" s="70"/>
      <c r="AR122" s="70"/>
      <c r="AS122" s="70"/>
      <c r="AT122" s="70"/>
      <c r="AU122" s="119"/>
      <c r="AV122" s="119"/>
      <c r="AW122" s="119"/>
    </row>
    <row r="123" ht="13.5" customHeight="1" spans="3:49">
      <c r="C123" s="68"/>
      <c r="D123" s="126"/>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70"/>
      <c r="AK123" s="70"/>
      <c r="AL123" s="70"/>
      <c r="AM123" s="70"/>
      <c r="AN123" s="70"/>
      <c r="AO123" s="70"/>
      <c r="AP123" s="70"/>
      <c r="AQ123" s="70"/>
      <c r="AR123" s="70"/>
      <c r="AS123" s="70"/>
      <c r="AT123" s="70"/>
      <c r="AU123" s="119"/>
      <c r="AV123" s="119"/>
      <c r="AW123" s="119"/>
    </row>
    <row r="124" ht="13.5" customHeight="1" spans="3:49">
      <c r="C124" s="68"/>
      <c r="D124" s="126"/>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70"/>
      <c r="AK124" s="70"/>
      <c r="AL124" s="70"/>
      <c r="AM124" s="70"/>
      <c r="AN124" s="70"/>
      <c r="AO124" s="70"/>
      <c r="AP124" s="70"/>
      <c r="AQ124" s="70"/>
      <c r="AR124" s="70"/>
      <c r="AS124" s="70"/>
      <c r="AT124" s="70"/>
      <c r="AU124" s="119"/>
      <c r="AV124" s="119"/>
      <c r="AW124" s="119"/>
    </row>
    <row r="125" ht="13.5" customHeight="1" spans="3:49">
      <c r="C125" s="68"/>
      <c r="D125" s="126"/>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70"/>
      <c r="AK125" s="70"/>
      <c r="AL125" s="70"/>
      <c r="AM125" s="70"/>
      <c r="AN125" s="70"/>
      <c r="AO125" s="70"/>
      <c r="AP125" s="70"/>
      <c r="AQ125" s="70"/>
      <c r="AR125" s="70"/>
      <c r="AS125" s="70"/>
      <c r="AT125" s="70"/>
      <c r="AU125" s="119"/>
      <c r="AV125" s="119"/>
      <c r="AW125" s="119"/>
    </row>
    <row r="126" ht="13.5" customHeight="1" spans="3:49">
      <c r="C126" s="68"/>
      <c r="D126" s="126"/>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70"/>
      <c r="AK126" s="70"/>
      <c r="AL126" s="70"/>
      <c r="AM126" s="70"/>
      <c r="AN126" s="70"/>
      <c r="AO126" s="70"/>
      <c r="AP126" s="70"/>
      <c r="AQ126" s="70"/>
      <c r="AR126" s="70"/>
      <c r="AS126" s="70"/>
      <c r="AT126" s="70"/>
      <c r="AU126" s="119"/>
      <c r="AV126" s="119"/>
      <c r="AW126" s="119"/>
    </row>
    <row r="127" ht="13.5" customHeight="1" spans="3:49">
      <c r="C127" s="68"/>
      <c r="D127" s="126"/>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70"/>
      <c r="AK127" s="70"/>
      <c r="AL127" s="70"/>
      <c r="AM127" s="70"/>
      <c r="AN127" s="70"/>
      <c r="AO127" s="70"/>
      <c r="AP127" s="70"/>
      <c r="AQ127" s="70"/>
      <c r="AR127" s="70"/>
      <c r="AS127" s="70"/>
      <c r="AT127" s="70"/>
      <c r="AU127" s="119"/>
      <c r="AV127" s="119"/>
      <c r="AW127" s="119"/>
    </row>
    <row r="128" ht="13.5" customHeight="1" spans="3:49">
      <c r="C128" s="68"/>
      <c r="D128" s="126"/>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70"/>
      <c r="AK128" s="70"/>
      <c r="AL128" s="70"/>
      <c r="AM128" s="70"/>
      <c r="AN128" s="70"/>
      <c r="AO128" s="70"/>
      <c r="AP128" s="70"/>
      <c r="AQ128" s="70"/>
      <c r="AR128" s="70"/>
      <c r="AS128" s="70"/>
      <c r="AT128" s="70"/>
      <c r="AU128" s="119"/>
      <c r="AV128" s="119"/>
      <c r="AW128" s="119"/>
    </row>
    <row r="129" ht="13.5" customHeight="1" spans="3:49">
      <c r="C129" s="68"/>
      <c r="D129" s="126"/>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70"/>
      <c r="AK129" s="70"/>
      <c r="AL129" s="70"/>
      <c r="AM129" s="70"/>
      <c r="AN129" s="70"/>
      <c r="AO129" s="70"/>
      <c r="AP129" s="70"/>
      <c r="AQ129" s="70"/>
      <c r="AR129" s="70"/>
      <c r="AS129" s="70"/>
      <c r="AT129" s="70"/>
      <c r="AU129" s="119"/>
      <c r="AV129" s="119"/>
      <c r="AW129" s="119"/>
    </row>
    <row r="130" ht="13.5" customHeight="1" spans="3:49">
      <c r="C130" s="68"/>
      <c r="D130" s="126"/>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70"/>
      <c r="AK130" s="70"/>
      <c r="AL130" s="70"/>
      <c r="AM130" s="70"/>
      <c r="AN130" s="70"/>
      <c r="AO130" s="70"/>
      <c r="AP130" s="70"/>
      <c r="AQ130" s="70"/>
      <c r="AR130" s="70"/>
      <c r="AS130" s="70"/>
      <c r="AT130" s="70"/>
      <c r="AU130" s="119"/>
      <c r="AV130" s="119"/>
      <c r="AW130" s="119"/>
    </row>
    <row r="131" ht="13.5" customHeight="1" spans="3:49">
      <c r="C131" s="68"/>
      <c r="D131" s="126"/>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70"/>
      <c r="AK131" s="70"/>
      <c r="AL131" s="70"/>
      <c r="AM131" s="70"/>
      <c r="AN131" s="70"/>
      <c r="AO131" s="70"/>
      <c r="AP131" s="70"/>
      <c r="AQ131" s="70"/>
      <c r="AR131" s="70"/>
      <c r="AS131" s="70"/>
      <c r="AT131" s="70"/>
      <c r="AU131" s="119"/>
      <c r="AV131" s="119"/>
      <c r="AW131" s="119"/>
    </row>
    <row r="132" ht="13.5" customHeight="1" spans="3:49">
      <c r="C132" s="68"/>
      <c r="D132" s="126"/>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70"/>
      <c r="AK132" s="70"/>
      <c r="AL132" s="70"/>
      <c r="AM132" s="70"/>
      <c r="AN132" s="70"/>
      <c r="AO132" s="70"/>
      <c r="AP132" s="70"/>
      <c r="AQ132" s="70"/>
      <c r="AR132" s="70"/>
      <c r="AS132" s="70"/>
      <c r="AT132" s="70"/>
      <c r="AU132" s="119"/>
      <c r="AV132" s="119"/>
      <c r="AW132" s="119"/>
    </row>
    <row r="133" ht="13.5" customHeight="1" spans="3:49">
      <c r="C133" s="68"/>
      <c r="D133" s="126"/>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70"/>
      <c r="AK133" s="70"/>
      <c r="AL133" s="70"/>
      <c r="AM133" s="70"/>
      <c r="AN133" s="70"/>
      <c r="AO133" s="70"/>
      <c r="AP133" s="70"/>
      <c r="AQ133" s="70"/>
      <c r="AR133" s="70"/>
      <c r="AS133" s="70"/>
      <c r="AT133" s="70"/>
      <c r="AU133" s="119"/>
      <c r="AV133" s="119"/>
      <c r="AW133" s="119"/>
    </row>
    <row r="134" ht="13.5" customHeight="1" spans="3:49">
      <c r="C134" s="68"/>
      <c r="D134" s="126"/>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70"/>
      <c r="AK134" s="70"/>
      <c r="AL134" s="70"/>
      <c r="AM134" s="70"/>
      <c r="AN134" s="70"/>
      <c r="AO134" s="70"/>
      <c r="AP134" s="70"/>
      <c r="AQ134" s="70"/>
      <c r="AR134" s="70"/>
      <c r="AS134" s="70"/>
      <c r="AT134" s="70"/>
      <c r="AU134" s="119"/>
      <c r="AV134" s="119"/>
      <c r="AW134" s="119"/>
    </row>
    <row r="135" ht="13.5" customHeight="1" spans="3:49">
      <c r="C135" s="68"/>
      <c r="D135" s="126"/>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70"/>
      <c r="AK135" s="70"/>
      <c r="AL135" s="70"/>
      <c r="AM135" s="70"/>
      <c r="AN135" s="70"/>
      <c r="AO135" s="70"/>
      <c r="AP135" s="70"/>
      <c r="AQ135" s="70"/>
      <c r="AR135" s="70"/>
      <c r="AS135" s="70"/>
      <c r="AT135" s="70"/>
      <c r="AU135" s="119"/>
      <c r="AV135" s="119"/>
      <c r="AW135" s="119"/>
    </row>
    <row r="136" ht="13.5" customHeight="1" spans="3:49">
      <c r="C136" s="68"/>
      <c r="D136" s="126"/>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70"/>
      <c r="AK136" s="70"/>
      <c r="AL136" s="70"/>
      <c r="AM136" s="70"/>
      <c r="AN136" s="70"/>
      <c r="AO136" s="70"/>
      <c r="AP136" s="70"/>
      <c r="AQ136" s="70"/>
      <c r="AR136" s="70"/>
      <c r="AS136" s="70"/>
      <c r="AT136" s="70"/>
      <c r="AU136" s="119"/>
      <c r="AV136" s="119"/>
      <c r="AW136" s="119"/>
    </row>
    <row r="137" ht="13.5" customHeight="1" spans="3:49">
      <c r="C137" s="68"/>
      <c r="D137" s="126"/>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70"/>
      <c r="AK137" s="70"/>
      <c r="AL137" s="70"/>
      <c r="AM137" s="70"/>
      <c r="AN137" s="70"/>
      <c r="AO137" s="70"/>
      <c r="AP137" s="70"/>
      <c r="AQ137" s="70"/>
      <c r="AR137" s="70"/>
      <c r="AS137" s="70"/>
      <c r="AT137" s="70"/>
      <c r="AU137" s="119"/>
      <c r="AV137" s="119"/>
      <c r="AW137" s="119"/>
    </row>
    <row r="138" ht="13.5" customHeight="1" spans="3:49">
      <c r="C138" s="68"/>
      <c r="D138" s="126"/>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70"/>
      <c r="AK138" s="70"/>
      <c r="AL138" s="70"/>
      <c r="AM138" s="70"/>
      <c r="AN138" s="70"/>
      <c r="AO138" s="70"/>
      <c r="AP138" s="70"/>
      <c r="AQ138" s="70"/>
      <c r="AR138" s="70"/>
      <c r="AS138" s="70"/>
      <c r="AT138" s="70"/>
      <c r="AU138" s="119"/>
      <c r="AV138" s="119"/>
      <c r="AW138" s="119"/>
    </row>
    <row r="139" ht="13.5" customHeight="1" spans="3:49">
      <c r="C139" s="68"/>
      <c r="D139" s="126"/>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70"/>
      <c r="AK139" s="70"/>
      <c r="AL139" s="70"/>
      <c r="AM139" s="70"/>
      <c r="AN139" s="70"/>
      <c r="AO139" s="70"/>
      <c r="AP139" s="70"/>
      <c r="AQ139" s="70"/>
      <c r="AR139" s="70"/>
      <c r="AS139" s="70"/>
      <c r="AT139" s="70"/>
      <c r="AU139" s="119"/>
      <c r="AV139" s="119"/>
      <c r="AW139" s="119"/>
    </row>
    <row r="140" ht="13.5" customHeight="1" spans="3:49">
      <c r="C140" s="68"/>
      <c r="D140" s="126"/>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70"/>
      <c r="AK140" s="70"/>
      <c r="AL140" s="70"/>
      <c r="AM140" s="70"/>
      <c r="AN140" s="70"/>
      <c r="AO140" s="70"/>
      <c r="AP140" s="70"/>
      <c r="AQ140" s="70"/>
      <c r="AR140" s="70"/>
      <c r="AS140" s="70"/>
      <c r="AT140" s="70"/>
      <c r="AU140" s="119"/>
      <c r="AV140" s="119"/>
      <c r="AW140" s="119"/>
    </row>
    <row r="141" ht="13.5" customHeight="1" spans="3:49">
      <c r="C141" s="68"/>
      <c r="D141" s="126"/>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70"/>
      <c r="AK141" s="70"/>
      <c r="AL141" s="70"/>
      <c r="AM141" s="70"/>
      <c r="AN141" s="70"/>
      <c r="AO141" s="70"/>
      <c r="AP141" s="70"/>
      <c r="AQ141" s="70"/>
      <c r="AR141" s="70"/>
      <c r="AS141" s="70"/>
      <c r="AT141" s="70"/>
      <c r="AU141" s="119"/>
      <c r="AV141" s="119"/>
      <c r="AW141" s="119"/>
    </row>
    <row r="142" ht="13.5" customHeight="1" spans="3:49">
      <c r="C142" s="68"/>
      <c r="D142" s="126"/>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70"/>
      <c r="AK142" s="70"/>
      <c r="AL142" s="70"/>
      <c r="AM142" s="70"/>
      <c r="AN142" s="70"/>
      <c r="AO142" s="70"/>
      <c r="AP142" s="70"/>
      <c r="AQ142" s="70"/>
      <c r="AR142" s="70"/>
      <c r="AS142" s="70"/>
      <c r="AT142" s="70"/>
      <c r="AU142" s="119"/>
      <c r="AV142" s="119"/>
      <c r="AW142" s="119"/>
    </row>
    <row r="143" ht="13.5" customHeight="1" spans="3:49">
      <c r="C143" s="68"/>
      <c r="D143" s="126"/>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70"/>
      <c r="AK143" s="70"/>
      <c r="AL143" s="70"/>
      <c r="AM143" s="70"/>
      <c r="AN143" s="70"/>
      <c r="AO143" s="70"/>
      <c r="AP143" s="70"/>
      <c r="AQ143" s="70"/>
      <c r="AR143" s="70"/>
      <c r="AS143" s="70"/>
      <c r="AT143" s="70"/>
      <c r="AU143" s="119"/>
      <c r="AV143" s="119"/>
      <c r="AW143" s="119"/>
    </row>
    <row r="144" ht="13.5" customHeight="1" spans="3:54">
      <c r="C144" s="68"/>
      <c r="D144" s="126"/>
      <c r="E144" s="126"/>
      <c r="F144" s="68"/>
      <c r="G144" s="68"/>
      <c r="H144" s="68"/>
      <c r="I144" s="68"/>
      <c r="J144" s="68"/>
      <c r="K144" s="68"/>
      <c r="L144" s="68"/>
      <c r="M144" s="68"/>
      <c r="N144" s="68"/>
      <c r="O144" s="68"/>
      <c r="P144" s="68"/>
      <c r="Q144" s="68"/>
      <c r="R144" s="68"/>
      <c r="S144" s="68"/>
      <c r="T144" s="68"/>
      <c r="U144" s="68"/>
      <c r="V144" s="68"/>
      <c r="W144" s="68"/>
      <c r="X144" s="108"/>
      <c r="Y144" s="68"/>
      <c r="Z144" s="68"/>
      <c r="AA144" s="68"/>
      <c r="AB144" s="68"/>
      <c r="AC144" s="68"/>
      <c r="AD144" s="68"/>
      <c r="AE144" s="68"/>
      <c r="AF144" s="68"/>
      <c r="AG144" s="68"/>
      <c r="AH144" s="68"/>
      <c r="AI144" s="68"/>
      <c r="AJ144" s="68"/>
      <c r="AK144" s="68"/>
      <c r="AL144" s="68"/>
      <c r="AM144" s="68"/>
      <c r="AN144" s="68"/>
      <c r="AO144" s="70"/>
      <c r="AP144" s="70"/>
      <c r="AQ144" s="70"/>
      <c r="AR144" s="70"/>
      <c r="AS144" s="70"/>
      <c r="AT144" s="70"/>
      <c r="AU144" s="119"/>
      <c r="AV144" s="119"/>
      <c r="AW144" s="119"/>
      <c r="AX144" s="70"/>
      <c r="AY144" s="70"/>
      <c r="AZ144" s="70"/>
      <c r="BA144" s="70"/>
      <c r="BB144" s="70"/>
    </row>
    <row r="145" ht="13.5" customHeight="1" spans="3:54">
      <c r="C145" s="68"/>
      <c r="D145" s="127"/>
      <c r="E145" s="127"/>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70"/>
      <c r="AP145" s="70"/>
      <c r="AQ145" s="70"/>
      <c r="AR145" s="70"/>
      <c r="AS145" s="70"/>
      <c r="AT145" s="70"/>
      <c r="AU145" s="119"/>
      <c r="AV145" s="119"/>
      <c r="AW145" s="119"/>
      <c r="AX145" s="70"/>
      <c r="AY145" s="70"/>
      <c r="AZ145" s="70"/>
      <c r="BA145" s="70"/>
      <c r="BB145" s="70"/>
    </row>
    <row r="146" ht="13.5" customHeight="1" spans="3:54">
      <c r="C146" s="68"/>
      <c r="D146" s="127"/>
      <c r="E146" s="127"/>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70"/>
      <c r="AP146" s="70"/>
      <c r="AQ146" s="70"/>
      <c r="AR146" s="70"/>
      <c r="AS146" s="70"/>
      <c r="AT146" s="70"/>
      <c r="AU146" s="119"/>
      <c r="AV146" s="119"/>
      <c r="AW146" s="119"/>
      <c r="AX146" s="70"/>
      <c r="AY146" s="70"/>
      <c r="AZ146" s="70"/>
      <c r="BA146" s="70"/>
      <c r="BB146" s="70"/>
    </row>
    <row r="147" ht="13.5" customHeight="1" spans="3:54">
      <c r="C147" s="68"/>
      <c r="D147" s="127"/>
      <c r="E147" s="127"/>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70"/>
      <c r="AP147" s="70"/>
      <c r="AQ147" s="70"/>
      <c r="AR147" s="70"/>
      <c r="AS147" s="70"/>
      <c r="AT147" s="70"/>
      <c r="AU147" s="119"/>
      <c r="AV147" s="119"/>
      <c r="AW147" s="119"/>
      <c r="AX147" s="70"/>
      <c r="AY147" s="70"/>
      <c r="AZ147" s="70"/>
      <c r="BA147" s="70"/>
      <c r="BB147" s="70"/>
    </row>
    <row r="148" ht="13.5" customHeight="1" spans="3:54">
      <c r="C148" s="68"/>
      <c r="D148" s="127"/>
      <c r="E148" s="127"/>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70"/>
      <c r="AP148" s="70"/>
      <c r="AQ148" s="70"/>
      <c r="AR148" s="70"/>
      <c r="AS148" s="70"/>
      <c r="AT148" s="70"/>
      <c r="AU148" s="119"/>
      <c r="AV148" s="119"/>
      <c r="AW148" s="119"/>
      <c r="AX148" s="70"/>
      <c r="AY148" s="70"/>
      <c r="AZ148" s="70"/>
      <c r="BA148" s="70"/>
      <c r="BB148" s="70"/>
    </row>
    <row r="149" ht="13.5" customHeight="1" spans="3:54">
      <c r="C149" s="68"/>
      <c r="D149" s="127"/>
      <c r="E149" s="127"/>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70"/>
      <c r="AP149" s="70"/>
      <c r="AQ149" s="70"/>
      <c r="AR149" s="70"/>
      <c r="AS149" s="70"/>
      <c r="AT149" s="70"/>
      <c r="AU149" s="119"/>
      <c r="AV149" s="119"/>
      <c r="AW149" s="119"/>
      <c r="AX149" s="70"/>
      <c r="AY149" s="70"/>
      <c r="AZ149" s="70"/>
      <c r="BA149" s="70"/>
      <c r="BB149" s="70"/>
    </row>
    <row r="150" ht="13.5" customHeight="1" spans="3:49">
      <c r="C150" s="68"/>
      <c r="D150" s="127"/>
      <c r="E150" s="127"/>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70"/>
      <c r="AK150" s="70"/>
      <c r="AL150" s="70"/>
      <c r="AM150" s="70"/>
      <c r="AN150" s="70"/>
      <c r="AO150" s="70"/>
      <c r="AP150" s="70"/>
      <c r="AQ150" s="70"/>
      <c r="AR150" s="70"/>
      <c r="AS150" s="70"/>
      <c r="AT150" s="70"/>
      <c r="AU150" s="119"/>
      <c r="AV150" s="119"/>
      <c r="AW150" s="119"/>
    </row>
    <row r="151" ht="13.5" customHeight="1" spans="4:6">
      <c r="D151" s="128"/>
      <c r="E151" s="129"/>
      <c r="F151" s="128"/>
    </row>
    <row r="152" ht="13.5" customHeight="1"/>
    <row r="153" ht="13.5" customHeight="1"/>
    <row r="154" ht="13.5" customHeight="1"/>
    <row r="155" ht="13.5" customHeight="1"/>
    <row r="156" ht="13.5" customHeight="1"/>
    <row r="157" ht="13.5" customHeight="1" spans="5:5">
      <c r="E157" s="130"/>
    </row>
  </sheetData>
  <protectedRanges>
    <protectedRange sqref="D1:E1" name="範囲1_1" securityDescriptor=""/>
    <protectedRange sqref="D144:E150 D2 D89:D143" name="範囲1_2" securityDescriptor=""/>
    <protectedRange sqref="C1" name="範囲1_1_1" securityDescriptor=""/>
  </protectedRanges>
  <pageMargins left="0.699305555555556" right="0.699305555555556" top="0.75" bottom="0.75" header="0.3" footer="0.3"/>
  <pageSetup paperSize="9" scale="5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120"/>
  <sheetViews>
    <sheetView showGridLines="0" workbookViewId="0">
      <pane xSplit="2" ySplit="4" topLeftCell="C5" activePane="bottomRight" state="frozen"/>
      <selection/>
      <selection pane="topRight"/>
      <selection pane="bottomLeft"/>
      <selection pane="bottomRight" activeCell="J40" sqref="J40"/>
    </sheetView>
  </sheetViews>
  <sheetFormatPr defaultColWidth="9" defaultRowHeight="11.4"/>
  <cols>
    <col min="1" max="1" width="2.37962962962963" style="6" customWidth="1"/>
    <col min="2" max="2" width="9" style="6" customWidth="1"/>
    <col min="3" max="3" width="5.87962962962963" style="6" customWidth="1"/>
    <col min="4" max="4" width="11.1296296296296" style="6" customWidth="1"/>
    <col min="5" max="5" width="14.6296296296296" style="6" customWidth="1"/>
    <col min="6" max="6" width="11.1296296296296" style="6" customWidth="1"/>
    <col min="7" max="7" width="19.8796296296296" style="6" customWidth="1"/>
    <col min="8" max="8" width="9.37962962962963" style="6" customWidth="1"/>
    <col min="9" max="9" width="19.8796296296296" style="6" customWidth="1"/>
    <col min="10" max="10" width="20.6296296296296" style="6" customWidth="1"/>
    <col min="11" max="11" width="12.3796296296296" style="6" customWidth="1"/>
    <col min="12" max="12" width="19.8796296296296" style="6" customWidth="1"/>
    <col min="13" max="14" width="28.6296296296296" style="6" customWidth="1"/>
    <col min="15" max="15" width="14.25" style="6" customWidth="1"/>
    <col min="16" max="16" width="14.6296296296296" style="6" customWidth="1"/>
    <col min="17" max="17" width="19.8796296296296" style="6" customWidth="1"/>
    <col min="18" max="16384" width="9" style="6"/>
  </cols>
  <sheetData>
    <row r="1" s="1" customFormat="1" ht="12" spans="2:17">
      <c r="B1" s="7" t="s">
        <v>37</v>
      </c>
      <c r="C1" s="7"/>
      <c r="D1" s="7"/>
      <c r="E1" s="7"/>
      <c r="F1" s="7"/>
      <c r="G1" s="8"/>
      <c r="H1" s="8"/>
      <c r="I1" s="8"/>
      <c r="J1" s="8"/>
      <c r="K1" s="8"/>
      <c r="L1" s="8"/>
      <c r="M1" s="7"/>
      <c r="N1" s="7"/>
      <c r="O1" s="7"/>
      <c r="P1" s="7"/>
      <c r="Q1" s="7"/>
    </row>
    <row r="2" s="2" customFormat="1" ht="12.15" spans="2:17">
      <c r="B2" s="9"/>
      <c r="C2" s="10"/>
      <c r="D2" s="10"/>
      <c r="E2" s="10"/>
      <c r="F2" s="10"/>
      <c r="M2" s="5"/>
      <c r="N2" s="5"/>
      <c r="O2" s="10"/>
      <c r="P2" s="10"/>
      <c r="Q2" s="5"/>
    </row>
    <row r="3" s="3" customFormat="1" ht="12" spans="2:17">
      <c r="B3" s="11" t="s">
        <v>2308</v>
      </c>
      <c r="C3" s="12" t="s">
        <v>2309</v>
      </c>
      <c r="D3" s="12" t="s">
        <v>2310</v>
      </c>
      <c r="E3" s="12" t="s">
        <v>2311</v>
      </c>
      <c r="F3" s="13" t="s">
        <v>2312</v>
      </c>
      <c r="G3" s="12" t="s">
        <v>2313</v>
      </c>
      <c r="H3" s="12"/>
      <c r="I3" s="12"/>
      <c r="J3" s="13" t="s">
        <v>2314</v>
      </c>
      <c r="K3" s="13" t="s">
        <v>2315</v>
      </c>
      <c r="L3" s="13" t="s">
        <v>408</v>
      </c>
      <c r="M3" s="13" t="s">
        <v>2316</v>
      </c>
      <c r="N3" s="13" t="s">
        <v>2317</v>
      </c>
      <c r="O3" s="13" t="s">
        <v>2318</v>
      </c>
      <c r="P3" s="13" t="s">
        <v>2319</v>
      </c>
      <c r="Q3" s="47" t="s">
        <v>2320</v>
      </c>
    </row>
    <row r="4" s="4" customFormat="1" ht="12.75" spans="2:17">
      <c r="B4" s="14"/>
      <c r="C4" s="15"/>
      <c r="D4" s="15"/>
      <c r="E4" s="15"/>
      <c r="F4" s="16"/>
      <c r="G4" s="15" t="s">
        <v>2321</v>
      </c>
      <c r="H4" s="15" t="s">
        <v>2309</v>
      </c>
      <c r="I4" s="15" t="s">
        <v>2322</v>
      </c>
      <c r="J4" s="16"/>
      <c r="K4" s="16"/>
      <c r="L4" s="16"/>
      <c r="M4" s="16"/>
      <c r="N4" s="16"/>
      <c r="O4" s="16"/>
      <c r="P4" s="16"/>
      <c r="Q4" s="48"/>
    </row>
    <row r="5" ht="12.75" spans="2:17">
      <c r="B5" s="17">
        <f>ROW()-4</f>
        <v>1</v>
      </c>
      <c r="C5" s="18">
        <v>0.1</v>
      </c>
      <c r="D5" s="19" t="s">
        <v>2323</v>
      </c>
      <c r="E5" s="19" t="s">
        <v>29</v>
      </c>
      <c r="F5" s="20" t="s">
        <v>29</v>
      </c>
      <c r="G5" s="20" t="s">
        <v>29</v>
      </c>
      <c r="H5" s="20" t="s">
        <v>29</v>
      </c>
      <c r="I5" s="31" t="s">
        <v>29</v>
      </c>
      <c r="J5" s="32" t="s">
        <v>2324</v>
      </c>
      <c r="K5" s="33" t="s">
        <v>2325</v>
      </c>
      <c r="L5" s="34" t="s">
        <v>2323</v>
      </c>
      <c r="M5" s="35" t="s">
        <v>29</v>
      </c>
      <c r="N5" s="35" t="s">
        <v>2324</v>
      </c>
      <c r="O5" s="20">
        <v>43544</v>
      </c>
      <c r="P5" s="19" t="s">
        <v>2326</v>
      </c>
      <c r="Q5" s="49"/>
    </row>
    <row r="6" ht="12.75" spans="2:17">
      <c r="B6" s="17">
        <f>ROW()-4</f>
        <v>2</v>
      </c>
      <c r="C6" s="21"/>
      <c r="D6" s="22"/>
      <c r="E6" s="22"/>
      <c r="F6" s="22"/>
      <c r="G6" s="23"/>
      <c r="H6" s="22"/>
      <c r="I6" s="26"/>
      <c r="J6" s="36"/>
      <c r="K6" s="25"/>
      <c r="L6" s="37"/>
      <c r="M6" s="38"/>
      <c r="N6" s="39"/>
      <c r="O6" s="40"/>
      <c r="P6" s="22"/>
      <c r="Q6" s="50"/>
    </row>
    <row r="7" ht="12.75" spans="2:17">
      <c r="B7" s="17">
        <f t="shared" ref="B7:B104" si="0">ROW()-4</f>
        <v>3</v>
      </c>
      <c r="C7" s="24"/>
      <c r="D7" s="22"/>
      <c r="E7" s="22"/>
      <c r="F7" s="22"/>
      <c r="G7" s="23"/>
      <c r="H7" s="22"/>
      <c r="I7" s="26"/>
      <c r="J7" s="36"/>
      <c r="K7" s="25"/>
      <c r="L7" s="37"/>
      <c r="M7" s="38"/>
      <c r="N7" s="39"/>
      <c r="O7" s="40"/>
      <c r="P7" s="22"/>
      <c r="Q7" s="50"/>
    </row>
    <row r="8" ht="12.75" spans="2:17">
      <c r="B8" s="17">
        <f t="shared" si="0"/>
        <v>4</v>
      </c>
      <c r="C8" s="24"/>
      <c r="D8" s="22"/>
      <c r="E8" s="22"/>
      <c r="F8" s="22"/>
      <c r="G8" s="23"/>
      <c r="H8" s="22"/>
      <c r="I8" s="26"/>
      <c r="J8" s="36"/>
      <c r="K8" s="25"/>
      <c r="L8" s="37"/>
      <c r="M8" s="38"/>
      <c r="N8" s="39"/>
      <c r="O8" s="40"/>
      <c r="P8" s="22"/>
      <c r="Q8" s="50"/>
    </row>
    <row r="9" ht="12.75" spans="2:17">
      <c r="B9" s="17">
        <f t="shared" si="0"/>
        <v>5</v>
      </c>
      <c r="C9" s="24"/>
      <c r="D9" s="22"/>
      <c r="E9" s="22"/>
      <c r="F9" s="22"/>
      <c r="G9" s="23"/>
      <c r="H9" s="22"/>
      <c r="I9" s="26"/>
      <c r="J9" s="36"/>
      <c r="K9" s="25"/>
      <c r="L9" s="37"/>
      <c r="M9" s="38"/>
      <c r="N9" s="39"/>
      <c r="O9" s="40"/>
      <c r="P9" s="22"/>
      <c r="Q9" s="50"/>
    </row>
    <row r="10" ht="12.75" spans="2:17">
      <c r="B10" s="17">
        <f t="shared" si="0"/>
        <v>6</v>
      </c>
      <c r="C10" s="24"/>
      <c r="D10" s="22"/>
      <c r="E10" s="22"/>
      <c r="F10" s="22"/>
      <c r="G10" s="23"/>
      <c r="H10" s="22"/>
      <c r="I10" s="26"/>
      <c r="J10" s="36"/>
      <c r="K10" s="25"/>
      <c r="L10" s="37"/>
      <c r="M10" s="38"/>
      <c r="N10" s="38"/>
      <c r="O10" s="40"/>
      <c r="P10" s="22"/>
      <c r="Q10" s="50"/>
    </row>
    <row r="11" ht="12.75" spans="2:17">
      <c r="B11" s="17">
        <f t="shared" si="0"/>
        <v>7</v>
      </c>
      <c r="C11" s="24"/>
      <c r="D11" s="22"/>
      <c r="E11" s="22"/>
      <c r="F11" s="22"/>
      <c r="G11" s="23"/>
      <c r="H11" s="22"/>
      <c r="I11" s="26"/>
      <c r="J11" s="36"/>
      <c r="K11" s="25"/>
      <c r="L11" s="37"/>
      <c r="M11" s="38"/>
      <c r="N11" s="38"/>
      <c r="O11" s="40"/>
      <c r="P11" s="22"/>
      <c r="Q11" s="50"/>
    </row>
    <row r="12" ht="12.75" spans="2:17">
      <c r="B12" s="17">
        <f t="shared" si="0"/>
        <v>8</v>
      </c>
      <c r="C12" s="24"/>
      <c r="D12" s="22"/>
      <c r="E12" s="22"/>
      <c r="F12" s="22"/>
      <c r="G12" s="23"/>
      <c r="H12" s="22"/>
      <c r="I12" s="26"/>
      <c r="J12" s="36"/>
      <c r="K12" s="25"/>
      <c r="L12" s="37"/>
      <c r="M12" s="39"/>
      <c r="N12" s="39"/>
      <c r="O12" s="40"/>
      <c r="P12" s="22"/>
      <c r="Q12" s="50"/>
    </row>
    <row r="13" ht="12.75" spans="2:17">
      <c r="B13" s="17">
        <f t="shared" si="0"/>
        <v>9</v>
      </c>
      <c r="C13" s="24"/>
      <c r="D13" s="22"/>
      <c r="E13" s="22"/>
      <c r="F13" s="22"/>
      <c r="G13" s="23"/>
      <c r="H13" s="22"/>
      <c r="I13" s="26"/>
      <c r="J13" s="36"/>
      <c r="K13" s="25"/>
      <c r="L13" s="37"/>
      <c r="M13" s="39"/>
      <c r="N13" s="39"/>
      <c r="O13" s="40"/>
      <c r="P13" s="22"/>
      <c r="Q13" s="50"/>
    </row>
    <row r="14" ht="12.75" spans="2:17">
      <c r="B14" s="17">
        <f t="shared" si="0"/>
        <v>10</v>
      </c>
      <c r="C14" s="21"/>
      <c r="D14" s="22"/>
      <c r="E14" s="22"/>
      <c r="F14" s="22"/>
      <c r="G14" s="25"/>
      <c r="H14" s="26"/>
      <c r="I14" s="26"/>
      <c r="J14" s="36"/>
      <c r="K14" s="25"/>
      <c r="L14" s="37"/>
      <c r="M14" s="39"/>
      <c r="N14" s="39"/>
      <c r="O14" s="40"/>
      <c r="P14" s="22"/>
      <c r="Q14" s="50"/>
    </row>
    <row r="15" ht="12" customHeight="1" spans="2:17">
      <c r="B15" s="17">
        <f t="shared" si="0"/>
        <v>11</v>
      </c>
      <c r="C15" s="21"/>
      <c r="D15" s="22"/>
      <c r="E15" s="22"/>
      <c r="F15" s="22"/>
      <c r="G15" s="25"/>
      <c r="H15" s="26"/>
      <c r="I15" s="26"/>
      <c r="J15" s="36"/>
      <c r="K15" s="25"/>
      <c r="L15" s="37"/>
      <c r="M15" s="39"/>
      <c r="N15" s="39"/>
      <c r="O15" s="40"/>
      <c r="P15" s="22"/>
      <c r="Q15" s="50"/>
    </row>
    <row r="16" ht="12.75" spans="2:17">
      <c r="B16" s="17">
        <f t="shared" si="0"/>
        <v>12</v>
      </c>
      <c r="C16" s="21"/>
      <c r="D16" s="22"/>
      <c r="E16" s="22"/>
      <c r="F16" s="22"/>
      <c r="G16" s="25"/>
      <c r="H16" s="26"/>
      <c r="I16" s="26"/>
      <c r="J16" s="36"/>
      <c r="K16" s="25"/>
      <c r="L16" s="37"/>
      <c r="M16" s="39"/>
      <c r="N16" s="41"/>
      <c r="O16" s="40"/>
      <c r="P16" s="22"/>
      <c r="Q16" s="50"/>
    </row>
    <row r="17" ht="12" customHeight="1" spans="2:17">
      <c r="B17" s="17">
        <f t="shared" si="0"/>
        <v>13</v>
      </c>
      <c r="C17" s="21"/>
      <c r="D17" s="22"/>
      <c r="E17" s="22"/>
      <c r="F17" s="22"/>
      <c r="G17" s="25"/>
      <c r="H17" s="26"/>
      <c r="I17" s="26"/>
      <c r="J17" s="36"/>
      <c r="K17" s="25"/>
      <c r="L17" s="37"/>
      <c r="M17" s="39"/>
      <c r="N17" s="39"/>
      <c r="O17" s="40"/>
      <c r="P17" s="22"/>
      <c r="Q17" s="50"/>
    </row>
    <row r="18" ht="12.75" spans="2:17">
      <c r="B18" s="17">
        <f t="shared" si="0"/>
        <v>14</v>
      </c>
      <c r="C18" s="21"/>
      <c r="D18" s="22"/>
      <c r="E18" s="22"/>
      <c r="F18" s="22"/>
      <c r="G18" s="25"/>
      <c r="H18" s="26"/>
      <c r="I18" s="26"/>
      <c r="J18" s="36"/>
      <c r="K18" s="25"/>
      <c r="L18" s="37"/>
      <c r="M18" s="39"/>
      <c r="N18" s="39"/>
      <c r="O18" s="40"/>
      <c r="P18" s="22"/>
      <c r="Q18" s="50"/>
    </row>
    <row r="19" ht="12.75" spans="2:17">
      <c r="B19" s="17">
        <f t="shared" si="0"/>
        <v>15</v>
      </c>
      <c r="C19" s="21"/>
      <c r="D19" s="22"/>
      <c r="E19" s="22"/>
      <c r="F19" s="22"/>
      <c r="G19" s="25"/>
      <c r="H19" s="26"/>
      <c r="I19" s="26"/>
      <c r="J19" s="42"/>
      <c r="K19" s="25"/>
      <c r="L19" s="37"/>
      <c r="M19" s="39"/>
      <c r="N19" s="39"/>
      <c r="O19" s="28"/>
      <c r="P19" s="22"/>
      <c r="Q19" s="50"/>
    </row>
    <row r="20" ht="12.75" spans="2:17">
      <c r="B20" s="17">
        <f t="shared" si="0"/>
        <v>16</v>
      </c>
      <c r="C20" s="21"/>
      <c r="D20" s="22"/>
      <c r="E20" s="22"/>
      <c r="F20" s="22"/>
      <c r="G20" s="25"/>
      <c r="H20" s="26"/>
      <c r="I20" s="26"/>
      <c r="J20" s="43"/>
      <c r="K20" s="25"/>
      <c r="L20" s="44"/>
      <c r="M20" s="39"/>
      <c r="N20" s="39"/>
      <c r="O20" s="28"/>
      <c r="P20" s="22"/>
      <c r="Q20" s="50"/>
    </row>
    <row r="21" ht="12.75" spans="2:17">
      <c r="B21" s="17">
        <f t="shared" si="0"/>
        <v>17</v>
      </c>
      <c r="C21" s="21"/>
      <c r="D21" s="27"/>
      <c r="E21" s="27"/>
      <c r="F21" s="28"/>
      <c r="G21" s="25"/>
      <c r="H21" s="26"/>
      <c r="I21" s="25"/>
      <c r="J21" s="42"/>
      <c r="K21" s="25"/>
      <c r="L21" s="44"/>
      <c r="M21" s="39"/>
      <c r="N21" s="39"/>
      <c r="O21" s="28"/>
      <c r="P21" s="27"/>
      <c r="Q21" s="50"/>
    </row>
    <row r="22" ht="12.75" spans="2:17">
      <c r="B22" s="17">
        <f t="shared" si="0"/>
        <v>18</v>
      </c>
      <c r="C22" s="24"/>
      <c r="D22" s="27"/>
      <c r="E22" s="27"/>
      <c r="F22" s="28"/>
      <c r="G22" s="25"/>
      <c r="H22" s="26"/>
      <c r="I22" s="25"/>
      <c r="J22" s="36"/>
      <c r="K22" s="25"/>
      <c r="L22" s="45"/>
      <c r="M22" s="39"/>
      <c r="N22" s="39"/>
      <c r="O22" s="40"/>
      <c r="P22" s="27"/>
      <c r="Q22" s="50"/>
    </row>
    <row r="23" ht="13.95" spans="2:17">
      <c r="B23" s="17">
        <f t="shared" si="0"/>
        <v>19</v>
      </c>
      <c r="C23" s="21"/>
      <c r="D23" s="27"/>
      <c r="E23" s="27"/>
      <c r="F23" s="28"/>
      <c r="G23" s="29"/>
      <c r="H23" s="27"/>
      <c r="I23" s="27"/>
      <c r="J23" s="46"/>
      <c r="K23" s="25"/>
      <c r="L23" s="44"/>
      <c r="M23" s="39"/>
      <c r="N23" s="39"/>
      <c r="O23" s="28"/>
      <c r="P23" s="27"/>
      <c r="Q23" s="50"/>
    </row>
    <row r="24" ht="12.75" spans="2:17">
      <c r="B24" s="17">
        <f t="shared" si="0"/>
        <v>20</v>
      </c>
      <c r="C24" s="21"/>
      <c r="D24" s="27"/>
      <c r="E24" s="27"/>
      <c r="F24" s="22"/>
      <c r="G24" s="25"/>
      <c r="H24" s="26"/>
      <c r="I24" s="25"/>
      <c r="J24" s="36"/>
      <c r="K24" s="23"/>
      <c r="L24" s="45"/>
      <c r="M24" s="39"/>
      <c r="N24" s="39"/>
      <c r="O24" s="22"/>
      <c r="P24" s="27"/>
      <c r="Q24" s="50"/>
    </row>
    <row r="25" ht="12.75" spans="2:17">
      <c r="B25" s="17">
        <f t="shared" si="0"/>
        <v>21</v>
      </c>
      <c r="C25" s="21"/>
      <c r="D25" s="27"/>
      <c r="E25" s="27"/>
      <c r="F25" s="22"/>
      <c r="G25" s="25"/>
      <c r="H25" s="26"/>
      <c r="I25" s="25"/>
      <c r="J25" s="36"/>
      <c r="K25" s="25"/>
      <c r="L25" s="45"/>
      <c r="M25" s="39"/>
      <c r="N25" s="39"/>
      <c r="O25" s="22"/>
      <c r="P25" s="27"/>
      <c r="Q25" s="50"/>
    </row>
    <row r="26" ht="12.75" spans="2:17">
      <c r="B26" s="17">
        <f t="shared" si="0"/>
        <v>22</v>
      </c>
      <c r="C26" s="21"/>
      <c r="D26" s="27"/>
      <c r="E26" s="27"/>
      <c r="F26" s="22"/>
      <c r="G26" s="25"/>
      <c r="H26" s="26"/>
      <c r="I26" s="25"/>
      <c r="J26" s="36"/>
      <c r="K26" s="25"/>
      <c r="L26" s="45"/>
      <c r="M26" s="39"/>
      <c r="N26" s="39"/>
      <c r="O26" s="22"/>
      <c r="P26" s="27"/>
      <c r="Q26" s="50"/>
    </row>
    <row r="27" ht="12.75" spans="2:17">
      <c r="B27" s="17">
        <f t="shared" si="0"/>
        <v>23</v>
      </c>
      <c r="C27" s="21"/>
      <c r="D27" s="27"/>
      <c r="E27" s="27"/>
      <c r="F27" s="22"/>
      <c r="G27" s="25"/>
      <c r="H27" s="26"/>
      <c r="I27" s="25"/>
      <c r="J27" s="36"/>
      <c r="K27" s="25"/>
      <c r="L27" s="45"/>
      <c r="M27" s="39"/>
      <c r="N27" s="39"/>
      <c r="O27" s="22"/>
      <c r="P27" s="27"/>
      <c r="Q27" s="50"/>
    </row>
    <row r="28" ht="12.75" spans="2:17">
      <c r="B28" s="17">
        <f t="shared" si="0"/>
        <v>24</v>
      </c>
      <c r="C28" s="21"/>
      <c r="D28" s="27"/>
      <c r="E28" s="27"/>
      <c r="F28" s="22"/>
      <c r="G28" s="25"/>
      <c r="H28" s="26"/>
      <c r="I28" s="25"/>
      <c r="J28" s="36"/>
      <c r="K28" s="25"/>
      <c r="L28" s="45"/>
      <c r="M28" s="39"/>
      <c r="N28" s="39"/>
      <c r="O28" s="22"/>
      <c r="P28" s="27"/>
      <c r="Q28" s="50"/>
    </row>
    <row r="29" ht="12.75" spans="2:17">
      <c r="B29" s="17">
        <f t="shared" si="0"/>
        <v>25</v>
      </c>
      <c r="C29" s="21"/>
      <c r="D29" s="27"/>
      <c r="E29" s="27"/>
      <c r="F29" s="22"/>
      <c r="G29" s="25"/>
      <c r="H29" s="26"/>
      <c r="I29" s="25"/>
      <c r="J29" s="36"/>
      <c r="K29" s="25"/>
      <c r="L29" s="45"/>
      <c r="M29" s="39"/>
      <c r="N29" s="39"/>
      <c r="O29" s="22"/>
      <c r="P29" s="27"/>
      <c r="Q29" s="50"/>
    </row>
    <row r="30" ht="12.75" spans="2:17">
      <c r="B30" s="17">
        <f t="shared" si="0"/>
        <v>26</v>
      </c>
      <c r="C30" s="21"/>
      <c r="D30" s="27"/>
      <c r="E30" s="27"/>
      <c r="F30" s="22"/>
      <c r="G30" s="25"/>
      <c r="H30" s="26"/>
      <c r="I30" s="25"/>
      <c r="J30" s="36"/>
      <c r="K30" s="25"/>
      <c r="L30" s="45"/>
      <c r="M30" s="39"/>
      <c r="N30" s="39"/>
      <c r="O30" s="22"/>
      <c r="P30" s="27"/>
      <c r="Q30" s="50"/>
    </row>
    <row r="31" ht="12.75" spans="2:17">
      <c r="B31" s="17">
        <f t="shared" si="0"/>
        <v>27</v>
      </c>
      <c r="C31" s="21"/>
      <c r="D31" s="27"/>
      <c r="E31" s="27"/>
      <c r="F31" s="22"/>
      <c r="G31" s="25"/>
      <c r="H31" s="26"/>
      <c r="I31" s="25"/>
      <c r="J31" s="36"/>
      <c r="K31" s="25"/>
      <c r="L31" s="45"/>
      <c r="M31" s="39"/>
      <c r="N31" s="39"/>
      <c r="O31" s="22"/>
      <c r="P31" s="27"/>
      <c r="Q31" s="50"/>
    </row>
    <row r="32" ht="12.75" spans="2:17">
      <c r="B32" s="17">
        <f t="shared" si="0"/>
        <v>28</v>
      </c>
      <c r="C32" s="21"/>
      <c r="D32" s="27"/>
      <c r="E32" s="27"/>
      <c r="F32" s="22"/>
      <c r="G32" s="25"/>
      <c r="H32" s="26"/>
      <c r="I32" s="25"/>
      <c r="J32" s="36"/>
      <c r="K32" s="25"/>
      <c r="L32" s="45"/>
      <c r="M32" s="39"/>
      <c r="N32" s="39"/>
      <c r="O32" s="22"/>
      <c r="P32" s="27"/>
      <c r="Q32" s="50"/>
    </row>
    <row r="33" ht="12.75" spans="2:17">
      <c r="B33" s="17">
        <f t="shared" si="0"/>
        <v>29</v>
      </c>
      <c r="C33" s="21"/>
      <c r="D33" s="27"/>
      <c r="E33" s="27"/>
      <c r="F33" s="22"/>
      <c r="G33" s="25"/>
      <c r="H33" s="26"/>
      <c r="I33" s="25"/>
      <c r="J33" s="36"/>
      <c r="K33" s="25"/>
      <c r="L33" s="45"/>
      <c r="M33" s="39"/>
      <c r="N33" s="39"/>
      <c r="O33" s="22"/>
      <c r="P33" s="27"/>
      <c r="Q33" s="50"/>
    </row>
    <row r="34" ht="12.75" spans="2:17">
      <c r="B34" s="17">
        <f t="shared" si="0"/>
        <v>30</v>
      </c>
      <c r="C34" s="21"/>
      <c r="D34" s="27"/>
      <c r="E34" s="27"/>
      <c r="F34" s="22"/>
      <c r="G34" s="25"/>
      <c r="H34" s="26"/>
      <c r="I34" s="25"/>
      <c r="J34" s="36"/>
      <c r="K34" s="25"/>
      <c r="L34" s="45"/>
      <c r="M34" s="39"/>
      <c r="N34" s="39"/>
      <c r="O34" s="22"/>
      <c r="P34" s="27"/>
      <c r="Q34" s="50"/>
    </row>
    <row r="35" ht="12.75" spans="2:17">
      <c r="B35" s="17">
        <f t="shared" si="0"/>
        <v>31</v>
      </c>
      <c r="C35" s="21"/>
      <c r="D35" s="27"/>
      <c r="E35" s="27"/>
      <c r="F35" s="22"/>
      <c r="G35" s="25"/>
      <c r="H35" s="26"/>
      <c r="I35" s="25"/>
      <c r="J35" s="36"/>
      <c r="K35" s="25"/>
      <c r="L35" s="45"/>
      <c r="M35" s="39"/>
      <c r="N35" s="39"/>
      <c r="O35" s="22"/>
      <c r="P35" s="27"/>
      <c r="Q35" s="50"/>
    </row>
    <row r="36" ht="12.75" spans="2:17">
      <c r="B36" s="17">
        <f t="shared" si="0"/>
        <v>32</v>
      </c>
      <c r="C36" s="21"/>
      <c r="D36" s="27"/>
      <c r="E36" s="27"/>
      <c r="F36" s="22"/>
      <c r="G36" s="25"/>
      <c r="H36" s="26"/>
      <c r="I36" s="25"/>
      <c r="J36" s="36"/>
      <c r="K36" s="25"/>
      <c r="L36" s="45"/>
      <c r="M36" s="39"/>
      <c r="N36" s="39"/>
      <c r="O36" s="22"/>
      <c r="P36" s="27"/>
      <c r="Q36" s="50"/>
    </row>
    <row r="37" ht="12.75" spans="2:17">
      <c r="B37" s="17">
        <f t="shared" si="0"/>
        <v>33</v>
      </c>
      <c r="C37" s="21"/>
      <c r="D37" s="27"/>
      <c r="E37" s="27"/>
      <c r="F37" s="22"/>
      <c r="G37" s="25"/>
      <c r="H37" s="26"/>
      <c r="I37" s="25"/>
      <c r="J37" s="36"/>
      <c r="K37" s="25"/>
      <c r="L37" s="45"/>
      <c r="M37" s="39"/>
      <c r="N37" s="39"/>
      <c r="O37" s="22"/>
      <c r="P37" s="27"/>
      <c r="Q37" s="50"/>
    </row>
    <row r="38" ht="12.75" spans="2:17">
      <c r="B38" s="17">
        <f t="shared" si="0"/>
        <v>34</v>
      </c>
      <c r="C38" s="21"/>
      <c r="D38" s="27"/>
      <c r="E38" s="27"/>
      <c r="F38" s="22"/>
      <c r="G38" s="25"/>
      <c r="H38" s="26"/>
      <c r="I38" s="25"/>
      <c r="J38" s="36"/>
      <c r="K38" s="25"/>
      <c r="L38" s="45"/>
      <c r="M38" s="39"/>
      <c r="N38" s="39"/>
      <c r="O38" s="22"/>
      <c r="P38" s="27"/>
      <c r="Q38" s="50"/>
    </row>
    <row r="39" ht="12.75" spans="2:17">
      <c r="B39" s="17">
        <f t="shared" si="0"/>
        <v>35</v>
      </c>
      <c r="C39" s="21"/>
      <c r="D39" s="27"/>
      <c r="E39" s="27"/>
      <c r="F39" s="22"/>
      <c r="G39" s="25"/>
      <c r="H39" s="26"/>
      <c r="I39" s="25"/>
      <c r="J39" s="36"/>
      <c r="K39" s="25"/>
      <c r="L39" s="45"/>
      <c r="M39" s="39"/>
      <c r="N39" s="39"/>
      <c r="O39" s="22"/>
      <c r="P39" s="27"/>
      <c r="Q39" s="50"/>
    </row>
    <row r="40" ht="12.75" spans="2:17">
      <c r="B40" s="17">
        <f t="shared" si="0"/>
        <v>36</v>
      </c>
      <c r="C40" s="21"/>
      <c r="D40" s="27"/>
      <c r="E40" s="27"/>
      <c r="F40" s="22"/>
      <c r="G40" s="25"/>
      <c r="H40" s="26"/>
      <c r="I40" s="25"/>
      <c r="J40" s="36"/>
      <c r="K40" s="25"/>
      <c r="L40" s="45"/>
      <c r="M40" s="39"/>
      <c r="N40" s="39"/>
      <c r="O40" s="22"/>
      <c r="P40" s="27"/>
      <c r="Q40" s="50"/>
    </row>
    <row r="41" ht="12.75" spans="2:17">
      <c r="B41" s="17">
        <f t="shared" si="0"/>
        <v>37</v>
      </c>
      <c r="C41" s="21"/>
      <c r="D41" s="27"/>
      <c r="E41" s="27"/>
      <c r="F41" s="22"/>
      <c r="G41" s="25"/>
      <c r="H41" s="26"/>
      <c r="I41" s="25"/>
      <c r="J41" s="36"/>
      <c r="K41" s="25"/>
      <c r="L41" s="45"/>
      <c r="M41" s="39"/>
      <c r="N41" s="39"/>
      <c r="O41" s="22"/>
      <c r="P41" s="27"/>
      <c r="Q41" s="50"/>
    </row>
    <row r="42" ht="12.75" spans="2:17">
      <c r="B42" s="17">
        <f t="shared" si="0"/>
        <v>38</v>
      </c>
      <c r="C42" s="21"/>
      <c r="D42" s="27"/>
      <c r="E42" s="27"/>
      <c r="F42" s="22"/>
      <c r="G42" s="25"/>
      <c r="H42" s="26"/>
      <c r="I42" s="25"/>
      <c r="J42" s="36"/>
      <c r="K42" s="25"/>
      <c r="L42" s="45"/>
      <c r="M42" s="39"/>
      <c r="N42" s="39"/>
      <c r="O42" s="22"/>
      <c r="P42" s="27"/>
      <c r="Q42" s="50"/>
    </row>
    <row r="43" ht="12.75" spans="2:17">
      <c r="B43" s="17">
        <f t="shared" si="0"/>
        <v>39</v>
      </c>
      <c r="C43" s="21"/>
      <c r="D43" s="27"/>
      <c r="E43" s="27"/>
      <c r="F43" s="22"/>
      <c r="G43" s="25"/>
      <c r="H43" s="26"/>
      <c r="I43" s="25"/>
      <c r="J43" s="36"/>
      <c r="K43" s="25"/>
      <c r="L43" s="45"/>
      <c r="M43" s="39"/>
      <c r="N43" s="39"/>
      <c r="O43" s="22"/>
      <c r="P43" s="27"/>
      <c r="Q43" s="50"/>
    </row>
    <row r="44" ht="12.75" spans="2:17">
      <c r="B44" s="17">
        <f t="shared" si="0"/>
        <v>40</v>
      </c>
      <c r="C44" s="21"/>
      <c r="D44" s="27"/>
      <c r="E44" s="27"/>
      <c r="F44" s="22"/>
      <c r="G44" s="25"/>
      <c r="H44" s="26"/>
      <c r="I44" s="25"/>
      <c r="J44" s="36"/>
      <c r="K44" s="25"/>
      <c r="L44" s="45"/>
      <c r="M44" s="39"/>
      <c r="N44" s="39"/>
      <c r="O44" s="22"/>
      <c r="P44" s="27"/>
      <c r="Q44" s="50"/>
    </row>
    <row r="45" ht="12.75" spans="2:17">
      <c r="B45" s="17">
        <f t="shared" si="0"/>
        <v>41</v>
      </c>
      <c r="C45" s="21"/>
      <c r="D45" s="27"/>
      <c r="E45" s="27"/>
      <c r="F45" s="22"/>
      <c r="G45" s="25"/>
      <c r="H45" s="26"/>
      <c r="I45" s="25"/>
      <c r="J45" s="36"/>
      <c r="K45" s="25"/>
      <c r="L45" s="45"/>
      <c r="M45" s="39"/>
      <c r="N45" s="39"/>
      <c r="O45" s="22"/>
      <c r="P45" s="27"/>
      <c r="Q45" s="50"/>
    </row>
    <row r="46" ht="12.75" spans="2:17">
      <c r="B46" s="17">
        <f t="shared" si="0"/>
        <v>42</v>
      </c>
      <c r="C46" s="21"/>
      <c r="D46" s="27"/>
      <c r="E46" s="27"/>
      <c r="F46" s="22"/>
      <c r="G46" s="25"/>
      <c r="H46" s="26"/>
      <c r="I46" s="25"/>
      <c r="J46" s="36"/>
      <c r="K46" s="25"/>
      <c r="L46" s="45"/>
      <c r="M46" s="39"/>
      <c r="N46" s="39"/>
      <c r="O46" s="22"/>
      <c r="P46" s="27"/>
      <c r="Q46" s="50"/>
    </row>
    <row r="47" ht="12.75" spans="2:17">
      <c r="B47" s="17">
        <f t="shared" si="0"/>
        <v>43</v>
      </c>
      <c r="C47" s="30"/>
      <c r="D47" s="27"/>
      <c r="E47" s="27"/>
      <c r="F47" s="22"/>
      <c r="G47" s="25"/>
      <c r="H47" s="26"/>
      <c r="I47" s="25"/>
      <c r="J47" s="36"/>
      <c r="K47" s="25"/>
      <c r="L47" s="45"/>
      <c r="M47" s="39"/>
      <c r="N47" s="39"/>
      <c r="O47" s="22"/>
      <c r="P47" s="27"/>
      <c r="Q47" s="50"/>
    </row>
    <row r="48" ht="12.75" spans="2:17">
      <c r="B48" s="17">
        <f t="shared" si="0"/>
        <v>44</v>
      </c>
      <c r="C48" s="30"/>
      <c r="D48" s="27"/>
      <c r="E48" s="27"/>
      <c r="F48" s="22"/>
      <c r="G48" s="25"/>
      <c r="H48" s="26"/>
      <c r="I48" s="25"/>
      <c r="J48" s="36"/>
      <c r="K48" s="25"/>
      <c r="L48" s="45"/>
      <c r="M48" s="39"/>
      <c r="N48" s="39"/>
      <c r="O48" s="22"/>
      <c r="P48" s="27"/>
      <c r="Q48" s="50"/>
    </row>
    <row r="49" ht="12.75" spans="2:17">
      <c r="B49" s="17">
        <f t="shared" si="0"/>
        <v>45</v>
      </c>
      <c r="C49" s="30"/>
      <c r="D49" s="27"/>
      <c r="E49" s="27"/>
      <c r="F49" s="22"/>
      <c r="G49" s="25"/>
      <c r="H49" s="26"/>
      <c r="I49" s="25"/>
      <c r="J49" s="36"/>
      <c r="K49" s="25"/>
      <c r="L49" s="45"/>
      <c r="M49" s="39"/>
      <c r="N49" s="39"/>
      <c r="O49" s="22"/>
      <c r="P49" s="27"/>
      <c r="Q49" s="50"/>
    </row>
    <row r="50" ht="12.75" spans="2:17">
      <c r="B50" s="17">
        <f t="shared" si="0"/>
        <v>46</v>
      </c>
      <c r="C50" s="30"/>
      <c r="D50" s="27"/>
      <c r="E50" s="27"/>
      <c r="F50" s="22"/>
      <c r="G50" s="25"/>
      <c r="H50" s="26"/>
      <c r="I50" s="25"/>
      <c r="J50" s="36"/>
      <c r="K50" s="25"/>
      <c r="L50" s="45"/>
      <c r="M50" s="39"/>
      <c r="N50" s="39"/>
      <c r="O50" s="22"/>
      <c r="P50" s="27"/>
      <c r="Q50" s="50"/>
    </row>
    <row r="51" ht="12.75" spans="2:17">
      <c r="B51" s="17">
        <f t="shared" si="0"/>
        <v>47</v>
      </c>
      <c r="C51" s="30"/>
      <c r="D51" s="27"/>
      <c r="E51" s="27"/>
      <c r="F51" s="22"/>
      <c r="G51" s="25"/>
      <c r="H51" s="26"/>
      <c r="I51" s="25"/>
      <c r="J51" s="36"/>
      <c r="K51" s="25"/>
      <c r="L51" s="45"/>
      <c r="M51" s="39"/>
      <c r="N51" s="39"/>
      <c r="O51" s="22"/>
      <c r="P51" s="27"/>
      <c r="Q51" s="50"/>
    </row>
    <row r="52" ht="12.75" spans="2:17">
      <c r="B52" s="17">
        <f t="shared" si="0"/>
        <v>48</v>
      </c>
      <c r="C52" s="30"/>
      <c r="D52" s="27"/>
      <c r="E52" s="27"/>
      <c r="F52" s="22"/>
      <c r="G52" s="25"/>
      <c r="H52" s="26"/>
      <c r="I52" s="25"/>
      <c r="J52" s="36"/>
      <c r="K52" s="25"/>
      <c r="L52" s="45"/>
      <c r="M52" s="39"/>
      <c r="N52" s="39"/>
      <c r="O52" s="22"/>
      <c r="P52" s="27"/>
      <c r="Q52" s="50"/>
    </row>
    <row r="53" ht="12.75" spans="2:17">
      <c r="B53" s="17">
        <f t="shared" si="0"/>
        <v>49</v>
      </c>
      <c r="C53" s="30"/>
      <c r="D53" s="27"/>
      <c r="E53" s="27"/>
      <c r="F53" s="22"/>
      <c r="G53" s="25"/>
      <c r="H53" s="26"/>
      <c r="I53" s="25"/>
      <c r="J53" s="36"/>
      <c r="K53" s="25"/>
      <c r="L53" s="45"/>
      <c r="M53" s="39"/>
      <c r="N53" s="39"/>
      <c r="O53" s="22"/>
      <c r="P53" s="27"/>
      <c r="Q53" s="50"/>
    </row>
    <row r="54" ht="12.75" spans="2:17">
      <c r="B54" s="17">
        <f t="shared" si="0"/>
        <v>50</v>
      </c>
      <c r="C54" s="30"/>
      <c r="D54" s="27"/>
      <c r="E54" s="27"/>
      <c r="F54" s="22"/>
      <c r="G54" s="25"/>
      <c r="H54" s="26"/>
      <c r="I54" s="25"/>
      <c r="J54" s="36"/>
      <c r="K54" s="25"/>
      <c r="L54" s="45"/>
      <c r="M54" s="39"/>
      <c r="N54" s="39"/>
      <c r="O54" s="22"/>
      <c r="P54" s="27"/>
      <c r="Q54" s="50"/>
    </row>
    <row r="55" ht="12.75" spans="2:17">
      <c r="B55" s="17">
        <f t="shared" si="0"/>
        <v>51</v>
      </c>
      <c r="C55" s="30"/>
      <c r="D55" s="27"/>
      <c r="E55" s="27"/>
      <c r="F55" s="22"/>
      <c r="G55" s="25"/>
      <c r="H55" s="26"/>
      <c r="I55" s="25"/>
      <c r="J55" s="36"/>
      <c r="K55" s="25"/>
      <c r="L55" s="45"/>
      <c r="M55" s="39"/>
      <c r="N55" s="39"/>
      <c r="O55" s="22"/>
      <c r="P55" s="27"/>
      <c r="Q55" s="50"/>
    </row>
    <row r="56" ht="12.75" spans="2:17">
      <c r="B56" s="17">
        <f t="shared" si="0"/>
        <v>52</v>
      </c>
      <c r="C56" s="30"/>
      <c r="D56" s="27"/>
      <c r="E56" s="27"/>
      <c r="F56" s="22"/>
      <c r="G56" s="25"/>
      <c r="H56" s="26"/>
      <c r="I56" s="25"/>
      <c r="J56" s="36"/>
      <c r="K56" s="25"/>
      <c r="L56" s="45"/>
      <c r="M56" s="39"/>
      <c r="N56" s="39"/>
      <c r="O56" s="22"/>
      <c r="P56" s="27"/>
      <c r="Q56" s="50"/>
    </row>
    <row r="57" ht="12.75" spans="2:17">
      <c r="B57" s="17">
        <f t="shared" si="0"/>
        <v>53</v>
      </c>
      <c r="C57" s="30"/>
      <c r="D57" s="27"/>
      <c r="E57" s="27"/>
      <c r="F57" s="22"/>
      <c r="G57" s="25"/>
      <c r="H57" s="26"/>
      <c r="I57" s="25"/>
      <c r="J57" s="36"/>
      <c r="K57" s="25"/>
      <c r="L57" s="45"/>
      <c r="M57" s="39"/>
      <c r="N57" s="39"/>
      <c r="O57" s="22"/>
      <c r="P57" s="27"/>
      <c r="Q57" s="50"/>
    </row>
    <row r="58" ht="12.75" spans="2:17">
      <c r="B58" s="17">
        <f t="shared" si="0"/>
        <v>54</v>
      </c>
      <c r="C58" s="30"/>
      <c r="D58" s="27"/>
      <c r="E58" s="27"/>
      <c r="F58" s="22"/>
      <c r="G58" s="25"/>
      <c r="H58" s="26"/>
      <c r="I58" s="25"/>
      <c r="J58" s="36"/>
      <c r="K58" s="25"/>
      <c r="L58" s="45"/>
      <c r="M58" s="39"/>
      <c r="N58" s="39"/>
      <c r="O58" s="22"/>
      <c r="P58" s="27"/>
      <c r="Q58" s="50"/>
    </row>
    <row r="59" ht="12.75" spans="2:17">
      <c r="B59" s="17">
        <f t="shared" si="0"/>
        <v>55</v>
      </c>
      <c r="C59" s="30"/>
      <c r="D59" s="27"/>
      <c r="E59" s="27"/>
      <c r="F59" s="22"/>
      <c r="G59" s="25"/>
      <c r="H59" s="26"/>
      <c r="I59" s="25"/>
      <c r="J59" s="36"/>
      <c r="K59" s="25"/>
      <c r="L59" s="45"/>
      <c r="M59" s="39"/>
      <c r="N59" s="39"/>
      <c r="O59" s="22"/>
      <c r="P59" s="27"/>
      <c r="Q59" s="50"/>
    </row>
    <row r="60" ht="12.75" spans="2:17">
      <c r="B60" s="17">
        <f t="shared" si="0"/>
        <v>56</v>
      </c>
      <c r="C60" s="30"/>
      <c r="D60" s="27"/>
      <c r="E60" s="27"/>
      <c r="F60" s="22"/>
      <c r="G60" s="25"/>
      <c r="H60" s="26"/>
      <c r="I60" s="25"/>
      <c r="J60" s="36"/>
      <c r="K60" s="25"/>
      <c r="L60" s="45"/>
      <c r="M60" s="39"/>
      <c r="N60" s="39"/>
      <c r="O60" s="22"/>
      <c r="P60" s="27"/>
      <c r="Q60" s="50"/>
    </row>
    <row r="61" ht="12.75" spans="2:17">
      <c r="B61" s="17">
        <f t="shared" si="0"/>
        <v>57</v>
      </c>
      <c r="C61" s="30"/>
      <c r="D61" s="27"/>
      <c r="E61" s="27"/>
      <c r="F61" s="22"/>
      <c r="G61" s="25"/>
      <c r="H61" s="26"/>
      <c r="I61" s="25"/>
      <c r="J61" s="36"/>
      <c r="K61" s="25"/>
      <c r="L61" s="45"/>
      <c r="M61" s="39"/>
      <c r="N61" s="39"/>
      <c r="O61" s="22"/>
      <c r="P61" s="27"/>
      <c r="Q61" s="50"/>
    </row>
    <row r="62" ht="12.75" spans="2:17">
      <c r="B62" s="17">
        <f t="shared" si="0"/>
        <v>58</v>
      </c>
      <c r="C62" s="30"/>
      <c r="D62" s="27"/>
      <c r="E62" s="27"/>
      <c r="F62" s="22"/>
      <c r="G62" s="25"/>
      <c r="H62" s="26"/>
      <c r="I62" s="25"/>
      <c r="J62" s="36"/>
      <c r="K62" s="25"/>
      <c r="L62" s="45"/>
      <c r="M62" s="39"/>
      <c r="N62" s="39"/>
      <c r="O62" s="22"/>
      <c r="P62" s="27"/>
      <c r="Q62" s="50"/>
    </row>
    <row r="63" ht="12.75" spans="2:17">
      <c r="B63" s="17">
        <f t="shared" si="0"/>
        <v>59</v>
      </c>
      <c r="C63" s="30"/>
      <c r="D63" s="27"/>
      <c r="E63" s="27"/>
      <c r="F63" s="22"/>
      <c r="G63" s="25"/>
      <c r="H63" s="26"/>
      <c r="I63" s="25"/>
      <c r="J63" s="36"/>
      <c r="K63" s="25"/>
      <c r="L63" s="45"/>
      <c r="M63" s="39"/>
      <c r="N63" s="39"/>
      <c r="O63" s="22"/>
      <c r="P63" s="27"/>
      <c r="Q63" s="50"/>
    </row>
    <row r="64" ht="12.75" spans="2:17">
      <c r="B64" s="17">
        <f t="shared" si="0"/>
        <v>60</v>
      </c>
      <c r="C64" s="30"/>
      <c r="D64" s="27"/>
      <c r="E64" s="27"/>
      <c r="F64" s="22"/>
      <c r="G64" s="25"/>
      <c r="H64" s="26"/>
      <c r="I64" s="25"/>
      <c r="J64" s="36"/>
      <c r="K64" s="25"/>
      <c r="L64" s="45"/>
      <c r="M64" s="39"/>
      <c r="N64" s="39"/>
      <c r="O64" s="22"/>
      <c r="P64" s="27"/>
      <c r="Q64" s="50"/>
    </row>
    <row r="65" ht="12.75" spans="2:17">
      <c r="B65" s="17">
        <f t="shared" si="0"/>
        <v>61</v>
      </c>
      <c r="C65" s="30"/>
      <c r="D65" s="27"/>
      <c r="E65" s="27"/>
      <c r="F65" s="22"/>
      <c r="G65" s="25"/>
      <c r="H65" s="26"/>
      <c r="I65" s="25"/>
      <c r="J65" s="36"/>
      <c r="K65" s="25"/>
      <c r="L65" s="45"/>
      <c r="M65" s="39"/>
      <c r="N65" s="39"/>
      <c r="O65" s="22"/>
      <c r="P65" s="27"/>
      <c r="Q65" s="50"/>
    </row>
    <row r="66" ht="12.75" spans="2:17">
      <c r="B66" s="17">
        <f t="shared" si="0"/>
        <v>62</v>
      </c>
      <c r="C66" s="30"/>
      <c r="D66" s="27"/>
      <c r="E66" s="27"/>
      <c r="F66" s="22"/>
      <c r="G66" s="25"/>
      <c r="H66" s="26"/>
      <c r="I66" s="25"/>
      <c r="J66" s="36"/>
      <c r="K66" s="25"/>
      <c r="L66" s="45"/>
      <c r="M66" s="39"/>
      <c r="N66" s="39"/>
      <c r="O66" s="22"/>
      <c r="P66" s="27"/>
      <c r="Q66" s="50"/>
    </row>
    <row r="67" ht="12.75" spans="2:17">
      <c r="B67" s="17">
        <f t="shared" si="0"/>
        <v>63</v>
      </c>
      <c r="C67" s="30"/>
      <c r="D67" s="27"/>
      <c r="E67" s="27"/>
      <c r="F67" s="22"/>
      <c r="G67" s="25"/>
      <c r="H67" s="26"/>
      <c r="I67" s="25"/>
      <c r="J67" s="36"/>
      <c r="K67" s="25"/>
      <c r="L67" s="45"/>
      <c r="M67" s="39"/>
      <c r="N67" s="39"/>
      <c r="O67" s="22"/>
      <c r="P67" s="27"/>
      <c r="Q67" s="50"/>
    </row>
    <row r="68" ht="12.75" spans="2:17">
      <c r="B68" s="17">
        <f t="shared" si="0"/>
        <v>64</v>
      </c>
      <c r="C68" s="30"/>
      <c r="D68" s="27"/>
      <c r="E68" s="27"/>
      <c r="F68" s="22"/>
      <c r="G68" s="25"/>
      <c r="H68" s="26"/>
      <c r="I68" s="25"/>
      <c r="J68" s="36"/>
      <c r="K68" s="25"/>
      <c r="L68" s="45"/>
      <c r="M68" s="39"/>
      <c r="N68" s="39"/>
      <c r="O68" s="22"/>
      <c r="P68" s="27"/>
      <c r="Q68" s="50"/>
    </row>
    <row r="69" ht="12.75" spans="2:17">
      <c r="B69" s="17">
        <f t="shared" si="0"/>
        <v>65</v>
      </c>
      <c r="C69" s="30"/>
      <c r="D69" s="27"/>
      <c r="E69" s="27"/>
      <c r="F69" s="22"/>
      <c r="G69" s="25"/>
      <c r="H69" s="26"/>
      <c r="I69" s="25"/>
      <c r="J69" s="36"/>
      <c r="K69" s="25"/>
      <c r="L69" s="45"/>
      <c r="M69" s="39"/>
      <c r="N69" s="39"/>
      <c r="O69" s="22"/>
      <c r="P69" s="27"/>
      <c r="Q69" s="50"/>
    </row>
    <row r="70" ht="12.75" spans="2:17">
      <c r="B70" s="17">
        <f t="shared" si="0"/>
        <v>66</v>
      </c>
      <c r="C70" s="30"/>
      <c r="D70" s="27"/>
      <c r="E70" s="27"/>
      <c r="F70" s="22"/>
      <c r="G70" s="25"/>
      <c r="H70" s="26"/>
      <c r="I70" s="25"/>
      <c r="J70" s="36"/>
      <c r="K70" s="25"/>
      <c r="L70" s="45"/>
      <c r="M70" s="39"/>
      <c r="N70" s="39"/>
      <c r="O70" s="22"/>
      <c r="P70" s="27"/>
      <c r="Q70" s="50"/>
    </row>
    <row r="71" ht="12.75" spans="2:17">
      <c r="B71" s="17">
        <f t="shared" si="0"/>
        <v>67</v>
      </c>
      <c r="C71" s="30"/>
      <c r="D71" s="27"/>
      <c r="E71" s="27"/>
      <c r="F71" s="22"/>
      <c r="G71" s="25"/>
      <c r="H71" s="26"/>
      <c r="I71" s="25"/>
      <c r="J71" s="36"/>
      <c r="K71" s="25"/>
      <c r="L71" s="45"/>
      <c r="M71" s="39"/>
      <c r="N71" s="39"/>
      <c r="O71" s="22"/>
      <c r="P71" s="27"/>
      <c r="Q71" s="50"/>
    </row>
    <row r="72" ht="12.75" spans="2:17">
      <c r="B72" s="17">
        <f t="shared" si="0"/>
        <v>68</v>
      </c>
      <c r="C72" s="30"/>
      <c r="D72" s="27"/>
      <c r="E72" s="27"/>
      <c r="F72" s="22"/>
      <c r="G72" s="25"/>
      <c r="H72" s="26"/>
      <c r="I72" s="25"/>
      <c r="J72" s="36"/>
      <c r="K72" s="25"/>
      <c r="L72" s="45"/>
      <c r="M72" s="39"/>
      <c r="N72" s="39"/>
      <c r="O72" s="22"/>
      <c r="P72" s="27"/>
      <c r="Q72" s="50"/>
    </row>
    <row r="73" ht="12.75" spans="2:17">
      <c r="B73" s="17">
        <f t="shared" si="0"/>
        <v>69</v>
      </c>
      <c r="C73" s="30"/>
      <c r="D73" s="27"/>
      <c r="E73" s="27"/>
      <c r="F73" s="22"/>
      <c r="G73" s="25"/>
      <c r="H73" s="26"/>
      <c r="I73" s="25"/>
      <c r="J73" s="36"/>
      <c r="K73" s="25"/>
      <c r="L73" s="45"/>
      <c r="M73" s="39"/>
      <c r="N73" s="39"/>
      <c r="O73" s="22"/>
      <c r="P73" s="27"/>
      <c r="Q73" s="50"/>
    </row>
    <row r="74" ht="12.75" spans="2:17">
      <c r="B74" s="17">
        <f t="shared" si="0"/>
        <v>70</v>
      </c>
      <c r="C74" s="30"/>
      <c r="D74" s="27"/>
      <c r="E74" s="27"/>
      <c r="F74" s="22"/>
      <c r="G74" s="25"/>
      <c r="H74" s="26"/>
      <c r="I74" s="25"/>
      <c r="J74" s="36"/>
      <c r="K74" s="25"/>
      <c r="L74" s="45"/>
      <c r="M74" s="39"/>
      <c r="N74" s="39"/>
      <c r="O74" s="22"/>
      <c r="P74" s="27"/>
      <c r="Q74" s="50"/>
    </row>
    <row r="75" ht="12.75" spans="2:17">
      <c r="B75" s="17">
        <f t="shared" si="0"/>
        <v>71</v>
      </c>
      <c r="C75" s="30"/>
      <c r="D75" s="27"/>
      <c r="E75" s="27"/>
      <c r="F75" s="22"/>
      <c r="G75" s="25"/>
      <c r="H75" s="26"/>
      <c r="I75" s="25"/>
      <c r="J75" s="36"/>
      <c r="K75" s="25"/>
      <c r="L75" s="45"/>
      <c r="M75" s="39"/>
      <c r="N75" s="39"/>
      <c r="O75" s="22"/>
      <c r="P75" s="27"/>
      <c r="Q75" s="50"/>
    </row>
    <row r="76" ht="12.75" spans="2:17">
      <c r="B76" s="17">
        <f t="shared" si="0"/>
        <v>72</v>
      </c>
      <c r="C76" s="30"/>
      <c r="D76" s="27"/>
      <c r="E76" s="27"/>
      <c r="F76" s="22"/>
      <c r="G76" s="25"/>
      <c r="H76" s="26"/>
      <c r="I76" s="25"/>
      <c r="J76" s="36"/>
      <c r="K76" s="25"/>
      <c r="L76" s="45"/>
      <c r="M76" s="39"/>
      <c r="N76" s="39"/>
      <c r="O76" s="22"/>
      <c r="P76" s="27"/>
      <c r="Q76" s="50"/>
    </row>
    <row r="77" ht="12.75" spans="2:17">
      <c r="B77" s="17">
        <f t="shared" si="0"/>
        <v>73</v>
      </c>
      <c r="C77" s="30"/>
      <c r="D77" s="27"/>
      <c r="E77" s="27"/>
      <c r="F77" s="22"/>
      <c r="G77" s="25"/>
      <c r="H77" s="26"/>
      <c r="I77" s="25"/>
      <c r="J77" s="36"/>
      <c r="K77" s="25"/>
      <c r="L77" s="45"/>
      <c r="M77" s="39"/>
      <c r="N77" s="39"/>
      <c r="O77" s="22"/>
      <c r="P77" s="27"/>
      <c r="Q77" s="50"/>
    </row>
    <row r="78" ht="12.75" spans="2:17">
      <c r="B78" s="17">
        <f t="shared" si="0"/>
        <v>74</v>
      </c>
      <c r="C78" s="30"/>
      <c r="D78" s="27"/>
      <c r="E78" s="27"/>
      <c r="F78" s="22"/>
      <c r="G78" s="25"/>
      <c r="H78" s="26"/>
      <c r="I78" s="25"/>
      <c r="J78" s="36"/>
      <c r="K78" s="25"/>
      <c r="L78" s="45"/>
      <c r="M78" s="39"/>
      <c r="N78" s="39"/>
      <c r="O78" s="22"/>
      <c r="P78" s="27"/>
      <c r="Q78" s="50"/>
    </row>
    <row r="79" ht="12.75" spans="2:17">
      <c r="B79" s="17">
        <f t="shared" si="0"/>
        <v>75</v>
      </c>
      <c r="C79" s="30"/>
      <c r="D79" s="27"/>
      <c r="E79" s="27"/>
      <c r="F79" s="22"/>
      <c r="G79" s="25"/>
      <c r="H79" s="26"/>
      <c r="I79" s="25"/>
      <c r="J79" s="36"/>
      <c r="K79" s="25"/>
      <c r="L79" s="45"/>
      <c r="M79" s="39"/>
      <c r="N79" s="39"/>
      <c r="O79" s="22"/>
      <c r="P79" s="27"/>
      <c r="Q79" s="50"/>
    </row>
    <row r="80" ht="12.75" spans="2:17">
      <c r="B80" s="17">
        <f t="shared" si="0"/>
        <v>76</v>
      </c>
      <c r="C80" s="30"/>
      <c r="D80" s="27"/>
      <c r="E80" s="27"/>
      <c r="F80" s="22"/>
      <c r="G80" s="25"/>
      <c r="H80" s="26"/>
      <c r="I80" s="25"/>
      <c r="J80" s="36"/>
      <c r="K80" s="25"/>
      <c r="L80" s="45"/>
      <c r="M80" s="39"/>
      <c r="N80" s="39"/>
      <c r="O80" s="22"/>
      <c r="P80" s="27"/>
      <c r="Q80" s="50"/>
    </row>
    <row r="81" ht="12.75" spans="2:17">
      <c r="B81" s="17">
        <f t="shared" si="0"/>
        <v>77</v>
      </c>
      <c r="C81" s="30"/>
      <c r="D81" s="27"/>
      <c r="E81" s="27"/>
      <c r="F81" s="22"/>
      <c r="G81" s="25"/>
      <c r="H81" s="26"/>
      <c r="I81" s="25"/>
      <c r="J81" s="36"/>
      <c r="K81" s="25"/>
      <c r="L81" s="45"/>
      <c r="M81" s="39"/>
      <c r="N81" s="39"/>
      <c r="O81" s="22"/>
      <c r="P81" s="27"/>
      <c r="Q81" s="50"/>
    </row>
    <row r="82" ht="12.75" spans="2:17">
      <c r="B82" s="17">
        <f t="shared" si="0"/>
        <v>78</v>
      </c>
      <c r="C82" s="30"/>
      <c r="D82" s="27"/>
      <c r="E82" s="27"/>
      <c r="F82" s="22"/>
      <c r="G82" s="25"/>
      <c r="H82" s="26"/>
      <c r="I82" s="25"/>
      <c r="J82" s="36"/>
      <c r="K82" s="25"/>
      <c r="L82" s="45"/>
      <c r="M82" s="39"/>
      <c r="N82" s="39"/>
      <c r="O82" s="22"/>
      <c r="P82" s="27"/>
      <c r="Q82" s="50"/>
    </row>
    <row r="83" ht="12.75" spans="2:17">
      <c r="B83" s="17">
        <f t="shared" si="0"/>
        <v>79</v>
      </c>
      <c r="C83" s="30"/>
      <c r="D83" s="27"/>
      <c r="E83" s="27"/>
      <c r="F83" s="22"/>
      <c r="G83" s="25"/>
      <c r="H83" s="26"/>
      <c r="I83" s="25"/>
      <c r="J83" s="36"/>
      <c r="K83" s="25"/>
      <c r="L83" s="45"/>
      <c r="M83" s="39"/>
      <c r="N83" s="39"/>
      <c r="O83" s="22"/>
      <c r="P83" s="27"/>
      <c r="Q83" s="50"/>
    </row>
    <row r="84" ht="12.75" spans="2:17">
      <c r="B84" s="17">
        <f t="shared" si="0"/>
        <v>80</v>
      </c>
      <c r="C84" s="30"/>
      <c r="D84" s="27"/>
      <c r="E84" s="27"/>
      <c r="F84" s="22"/>
      <c r="G84" s="25"/>
      <c r="H84" s="26"/>
      <c r="I84" s="25"/>
      <c r="J84" s="36"/>
      <c r="K84" s="25"/>
      <c r="L84" s="45"/>
      <c r="M84" s="39"/>
      <c r="N84" s="39"/>
      <c r="O84" s="22"/>
      <c r="P84" s="27"/>
      <c r="Q84" s="50"/>
    </row>
    <row r="85" ht="12.75" spans="2:17">
      <c r="B85" s="17">
        <f t="shared" si="0"/>
        <v>81</v>
      </c>
      <c r="C85" s="30"/>
      <c r="D85" s="27"/>
      <c r="E85" s="27"/>
      <c r="F85" s="22"/>
      <c r="G85" s="25"/>
      <c r="H85" s="26"/>
      <c r="I85" s="25"/>
      <c r="J85" s="36"/>
      <c r="K85" s="25"/>
      <c r="L85" s="45"/>
      <c r="M85" s="39"/>
      <c r="N85" s="39"/>
      <c r="O85" s="22"/>
      <c r="P85" s="27"/>
      <c r="Q85" s="50"/>
    </row>
    <row r="86" ht="12.75" spans="2:17">
      <c r="B86" s="17">
        <f t="shared" si="0"/>
        <v>82</v>
      </c>
      <c r="C86" s="30"/>
      <c r="D86" s="27"/>
      <c r="E86" s="27"/>
      <c r="F86" s="22"/>
      <c r="G86" s="25"/>
      <c r="H86" s="26"/>
      <c r="I86" s="25"/>
      <c r="J86" s="36"/>
      <c r="K86" s="25"/>
      <c r="L86" s="45"/>
      <c r="M86" s="39"/>
      <c r="N86" s="39"/>
      <c r="O86" s="22"/>
      <c r="P86" s="27"/>
      <c r="Q86" s="50"/>
    </row>
    <row r="87" ht="12.75" spans="2:17">
      <c r="B87" s="17">
        <f t="shared" si="0"/>
        <v>83</v>
      </c>
      <c r="C87" s="30"/>
      <c r="D87" s="27"/>
      <c r="E87" s="27"/>
      <c r="F87" s="22"/>
      <c r="G87" s="25"/>
      <c r="H87" s="26"/>
      <c r="I87" s="25"/>
      <c r="J87" s="36"/>
      <c r="K87" s="25"/>
      <c r="L87" s="45"/>
      <c r="M87" s="39"/>
      <c r="N87" s="39"/>
      <c r="O87" s="22"/>
      <c r="P87" s="27"/>
      <c r="Q87" s="50"/>
    </row>
    <row r="88" ht="12.75" spans="2:17">
      <c r="B88" s="17">
        <f t="shared" si="0"/>
        <v>84</v>
      </c>
      <c r="C88" s="30"/>
      <c r="D88" s="27"/>
      <c r="E88" s="27"/>
      <c r="F88" s="22"/>
      <c r="G88" s="25"/>
      <c r="H88" s="26"/>
      <c r="I88" s="25"/>
      <c r="J88" s="36"/>
      <c r="K88" s="25"/>
      <c r="L88" s="45"/>
      <c r="M88" s="39"/>
      <c r="N88" s="39"/>
      <c r="O88" s="22"/>
      <c r="P88" s="27"/>
      <c r="Q88" s="50"/>
    </row>
    <row r="89" ht="12.75" spans="2:17">
      <c r="B89" s="17">
        <f t="shared" si="0"/>
        <v>85</v>
      </c>
      <c r="C89" s="30"/>
      <c r="D89" s="27"/>
      <c r="E89" s="27"/>
      <c r="F89" s="22"/>
      <c r="G89" s="25"/>
      <c r="H89" s="26"/>
      <c r="I89" s="25"/>
      <c r="J89" s="36"/>
      <c r="K89" s="25"/>
      <c r="L89" s="45"/>
      <c r="M89" s="39"/>
      <c r="N89" s="39"/>
      <c r="O89" s="22"/>
      <c r="P89" s="27"/>
      <c r="Q89" s="50"/>
    </row>
    <row r="90" ht="12.75" spans="2:17">
      <c r="B90" s="17">
        <f t="shared" si="0"/>
        <v>86</v>
      </c>
      <c r="C90" s="30"/>
      <c r="D90" s="27"/>
      <c r="E90" s="27"/>
      <c r="F90" s="22"/>
      <c r="G90" s="25"/>
      <c r="H90" s="26"/>
      <c r="I90" s="25"/>
      <c r="J90" s="36"/>
      <c r="K90" s="25"/>
      <c r="L90" s="45"/>
      <c r="M90" s="39"/>
      <c r="N90" s="39"/>
      <c r="O90" s="22"/>
      <c r="P90" s="27"/>
      <c r="Q90" s="50"/>
    </row>
    <row r="91" ht="12.75" spans="2:17">
      <c r="B91" s="17">
        <f t="shared" si="0"/>
        <v>87</v>
      </c>
      <c r="C91" s="30"/>
      <c r="D91" s="27"/>
      <c r="E91" s="27"/>
      <c r="F91" s="22"/>
      <c r="G91" s="25"/>
      <c r="H91" s="26"/>
      <c r="I91" s="25"/>
      <c r="J91" s="36"/>
      <c r="K91" s="25"/>
      <c r="L91" s="45"/>
      <c r="M91" s="39"/>
      <c r="N91" s="39"/>
      <c r="O91" s="22"/>
      <c r="P91" s="27"/>
      <c r="Q91" s="50"/>
    </row>
    <row r="92" ht="12.75" spans="2:17">
      <c r="B92" s="17">
        <f t="shared" si="0"/>
        <v>88</v>
      </c>
      <c r="C92" s="30"/>
      <c r="D92" s="27"/>
      <c r="E92" s="27"/>
      <c r="F92" s="22"/>
      <c r="G92" s="25"/>
      <c r="H92" s="26"/>
      <c r="I92" s="25"/>
      <c r="J92" s="36"/>
      <c r="K92" s="25"/>
      <c r="L92" s="45"/>
      <c r="M92" s="39"/>
      <c r="N92" s="39"/>
      <c r="O92" s="22"/>
      <c r="P92" s="27"/>
      <c r="Q92" s="50"/>
    </row>
    <row r="93" ht="12.75" spans="2:17">
      <c r="B93" s="17">
        <f t="shared" si="0"/>
        <v>89</v>
      </c>
      <c r="C93" s="30"/>
      <c r="D93" s="27"/>
      <c r="E93" s="27"/>
      <c r="F93" s="22"/>
      <c r="G93" s="25"/>
      <c r="H93" s="26"/>
      <c r="I93" s="25"/>
      <c r="J93" s="36"/>
      <c r="K93" s="25"/>
      <c r="L93" s="45"/>
      <c r="M93" s="39"/>
      <c r="N93" s="39"/>
      <c r="O93" s="22"/>
      <c r="P93" s="27"/>
      <c r="Q93" s="50"/>
    </row>
    <row r="94" ht="12.75" spans="2:17">
      <c r="B94" s="17">
        <f t="shared" si="0"/>
        <v>90</v>
      </c>
      <c r="C94" s="30"/>
      <c r="D94" s="27"/>
      <c r="E94" s="27"/>
      <c r="F94" s="22"/>
      <c r="G94" s="25"/>
      <c r="H94" s="26"/>
      <c r="I94" s="25"/>
      <c r="J94" s="36"/>
      <c r="K94" s="25"/>
      <c r="L94" s="45"/>
      <c r="M94" s="39"/>
      <c r="N94" s="39"/>
      <c r="O94" s="22"/>
      <c r="P94" s="27"/>
      <c r="Q94" s="50"/>
    </row>
    <row r="95" ht="12.75" spans="2:17">
      <c r="B95" s="17">
        <f t="shared" si="0"/>
        <v>91</v>
      </c>
      <c r="C95" s="30"/>
      <c r="D95" s="27"/>
      <c r="E95" s="27"/>
      <c r="F95" s="22"/>
      <c r="G95" s="25"/>
      <c r="H95" s="26"/>
      <c r="I95" s="25"/>
      <c r="J95" s="36"/>
      <c r="K95" s="25"/>
      <c r="L95" s="45"/>
      <c r="M95" s="39"/>
      <c r="N95" s="39"/>
      <c r="O95" s="22"/>
      <c r="P95" s="27"/>
      <c r="Q95" s="50"/>
    </row>
    <row r="96" ht="12.75" spans="2:17">
      <c r="B96" s="17">
        <f t="shared" si="0"/>
        <v>92</v>
      </c>
      <c r="C96" s="30"/>
      <c r="D96" s="27"/>
      <c r="E96" s="27"/>
      <c r="F96" s="22"/>
      <c r="G96" s="25"/>
      <c r="H96" s="26"/>
      <c r="I96" s="25"/>
      <c r="J96" s="36"/>
      <c r="K96" s="25"/>
      <c r="L96" s="45"/>
      <c r="M96" s="39"/>
      <c r="N96" s="39"/>
      <c r="O96" s="22"/>
      <c r="P96" s="27"/>
      <c r="Q96" s="50"/>
    </row>
    <row r="97" ht="12.75" spans="2:17">
      <c r="B97" s="17">
        <f t="shared" si="0"/>
        <v>93</v>
      </c>
      <c r="C97" s="30"/>
      <c r="D97" s="27"/>
      <c r="E97" s="27"/>
      <c r="F97" s="22"/>
      <c r="G97" s="25"/>
      <c r="H97" s="26"/>
      <c r="I97" s="25"/>
      <c r="J97" s="36"/>
      <c r="K97" s="25"/>
      <c r="L97" s="45"/>
      <c r="M97" s="39"/>
      <c r="N97" s="39"/>
      <c r="O97" s="22"/>
      <c r="P97" s="27"/>
      <c r="Q97" s="50"/>
    </row>
    <row r="98" ht="12.75" spans="2:17">
      <c r="B98" s="17">
        <f t="shared" si="0"/>
        <v>94</v>
      </c>
      <c r="C98" s="30"/>
      <c r="D98" s="27"/>
      <c r="E98" s="27"/>
      <c r="F98" s="22"/>
      <c r="G98" s="25"/>
      <c r="H98" s="26"/>
      <c r="I98" s="25"/>
      <c r="J98" s="36"/>
      <c r="K98" s="25"/>
      <c r="L98" s="45"/>
      <c r="M98" s="39"/>
      <c r="N98" s="39"/>
      <c r="O98" s="22"/>
      <c r="P98" s="27"/>
      <c r="Q98" s="50"/>
    </row>
    <row r="99" ht="12.75" spans="2:17">
      <c r="B99" s="17">
        <f t="shared" si="0"/>
        <v>95</v>
      </c>
      <c r="C99" s="27"/>
      <c r="D99" s="27"/>
      <c r="E99" s="27"/>
      <c r="F99" s="22"/>
      <c r="G99" s="25"/>
      <c r="H99" s="26"/>
      <c r="I99" s="25"/>
      <c r="J99" s="36"/>
      <c r="K99" s="25"/>
      <c r="L99" s="45"/>
      <c r="M99" s="39"/>
      <c r="N99" s="39"/>
      <c r="O99" s="22"/>
      <c r="P99" s="27"/>
      <c r="Q99" s="50"/>
    </row>
    <row r="100" ht="12.75" spans="2:17">
      <c r="B100" s="17">
        <f t="shared" si="0"/>
        <v>96</v>
      </c>
      <c r="C100" s="27"/>
      <c r="D100" s="27"/>
      <c r="E100" s="27"/>
      <c r="F100" s="22"/>
      <c r="G100" s="25"/>
      <c r="H100" s="26"/>
      <c r="I100" s="25"/>
      <c r="J100" s="36"/>
      <c r="K100" s="25"/>
      <c r="L100" s="45"/>
      <c r="M100" s="39"/>
      <c r="N100" s="39"/>
      <c r="O100" s="22"/>
      <c r="P100" s="27"/>
      <c r="Q100" s="50"/>
    </row>
    <row r="101" ht="12.75" spans="2:17">
      <c r="B101" s="17">
        <f t="shared" si="0"/>
        <v>97</v>
      </c>
      <c r="C101" s="27"/>
      <c r="D101" s="27"/>
      <c r="E101" s="27"/>
      <c r="F101" s="22"/>
      <c r="G101" s="25"/>
      <c r="H101" s="26"/>
      <c r="I101" s="25"/>
      <c r="J101" s="36"/>
      <c r="K101" s="25"/>
      <c r="L101" s="45"/>
      <c r="M101" s="39"/>
      <c r="N101" s="39"/>
      <c r="O101" s="22"/>
      <c r="P101" s="27"/>
      <c r="Q101" s="50"/>
    </row>
    <row r="102" ht="12.75" spans="2:17">
      <c r="B102" s="17">
        <f t="shared" si="0"/>
        <v>98</v>
      </c>
      <c r="C102" s="27"/>
      <c r="D102" s="27"/>
      <c r="E102" s="27"/>
      <c r="F102" s="22"/>
      <c r="G102" s="25"/>
      <c r="H102" s="26"/>
      <c r="I102" s="25"/>
      <c r="J102" s="36"/>
      <c r="K102" s="25"/>
      <c r="L102" s="45"/>
      <c r="M102" s="39"/>
      <c r="N102" s="39"/>
      <c r="O102" s="22"/>
      <c r="P102" s="27"/>
      <c r="Q102" s="50"/>
    </row>
    <row r="103" ht="12.75" spans="2:17">
      <c r="B103" s="17">
        <f t="shared" si="0"/>
        <v>99</v>
      </c>
      <c r="C103" s="27"/>
      <c r="D103" s="27"/>
      <c r="E103" s="27"/>
      <c r="F103" s="22"/>
      <c r="G103" s="25"/>
      <c r="H103" s="26"/>
      <c r="I103" s="25"/>
      <c r="J103" s="36"/>
      <c r="K103" s="25"/>
      <c r="L103" s="45"/>
      <c r="M103" s="39"/>
      <c r="N103" s="39"/>
      <c r="O103" s="22"/>
      <c r="P103" s="27"/>
      <c r="Q103" s="50"/>
    </row>
    <row r="104" ht="12.75" spans="2:17">
      <c r="B104" s="17">
        <f t="shared" si="0"/>
        <v>100</v>
      </c>
      <c r="C104" s="51"/>
      <c r="D104" s="51"/>
      <c r="E104" s="51"/>
      <c r="F104" s="52"/>
      <c r="G104" s="53"/>
      <c r="H104" s="54"/>
      <c r="I104" s="53"/>
      <c r="J104" s="56"/>
      <c r="K104" s="53"/>
      <c r="L104" s="56"/>
      <c r="M104" s="57"/>
      <c r="N104" s="57"/>
      <c r="O104" s="52"/>
      <c r="P104" s="51"/>
      <c r="Q104" s="61"/>
    </row>
    <row r="107" ht="12.15" spans="6:7">
      <c r="F107" s="2"/>
      <c r="G107" s="2"/>
    </row>
    <row r="108" ht="24.75" outlineLevel="1" spans="2:17">
      <c r="B108" s="55"/>
      <c r="C108" s="10"/>
      <c r="D108" s="10"/>
      <c r="E108" s="10"/>
      <c r="F108" s="2"/>
      <c r="G108" s="2"/>
      <c r="H108" s="4"/>
      <c r="I108" s="2"/>
      <c r="J108" s="2"/>
      <c r="K108" s="58" t="s">
        <v>2327</v>
      </c>
      <c r="L108" s="2"/>
      <c r="M108" s="5"/>
      <c r="N108" s="5"/>
      <c r="O108" s="10"/>
      <c r="P108" s="10"/>
      <c r="Q108" s="5"/>
    </row>
    <row r="109" outlineLevel="1" spans="3:17">
      <c r="C109" s="10"/>
      <c r="D109" s="10"/>
      <c r="E109" s="10"/>
      <c r="F109" s="2"/>
      <c r="G109" s="2"/>
      <c r="H109" s="2"/>
      <c r="I109" s="2"/>
      <c r="J109" s="2"/>
      <c r="K109" s="59" t="s">
        <v>2325</v>
      </c>
      <c r="L109" s="2"/>
      <c r="M109" s="5"/>
      <c r="N109" s="5"/>
      <c r="O109" s="10"/>
      <c r="P109" s="10"/>
      <c r="Q109" s="5"/>
    </row>
    <row r="110" ht="12" outlineLevel="1" spans="2:17">
      <c r="B110" s="55"/>
      <c r="C110" s="10"/>
      <c r="D110" s="10"/>
      <c r="E110" s="10"/>
      <c r="F110" s="2"/>
      <c r="G110" s="2"/>
      <c r="H110" s="2"/>
      <c r="I110" s="2"/>
      <c r="J110" s="2"/>
      <c r="K110" s="60" t="s">
        <v>2328</v>
      </c>
      <c r="L110" s="2"/>
      <c r="M110" s="5"/>
      <c r="N110" s="5"/>
      <c r="O110" s="10"/>
      <c r="P110" s="10"/>
      <c r="Q110" s="5"/>
    </row>
    <row r="111" ht="12" outlineLevel="1" spans="2:17">
      <c r="B111" s="55"/>
      <c r="C111" s="10"/>
      <c r="D111" s="10"/>
      <c r="E111" s="10"/>
      <c r="F111" s="2"/>
      <c r="G111" s="2"/>
      <c r="H111" s="2"/>
      <c r="I111" s="2"/>
      <c r="J111" s="2"/>
      <c r="K111" s="59" t="s">
        <v>2329</v>
      </c>
      <c r="L111" s="2"/>
      <c r="M111" s="5"/>
      <c r="N111" s="5"/>
      <c r="O111" s="10"/>
      <c r="P111" s="10"/>
      <c r="Q111" s="5"/>
    </row>
    <row r="112" ht="12" outlineLevel="1" spans="2:17">
      <c r="B112" s="55"/>
      <c r="C112" s="10"/>
      <c r="D112" s="10"/>
      <c r="E112" s="10"/>
      <c r="F112" s="2"/>
      <c r="G112" s="2"/>
      <c r="H112" s="2"/>
      <c r="I112" s="2"/>
      <c r="J112" s="2"/>
      <c r="K112" s="60" t="s">
        <v>2330</v>
      </c>
      <c r="L112" s="2"/>
      <c r="M112" s="5"/>
      <c r="N112" s="5"/>
      <c r="O112" s="10"/>
      <c r="P112" s="10"/>
      <c r="Q112" s="5"/>
    </row>
    <row r="113" s="5" customFormat="1" ht="12" outlineLevel="1" spans="2:16">
      <c r="B113" s="55"/>
      <c r="C113" s="10"/>
      <c r="D113" s="10"/>
      <c r="E113" s="10"/>
      <c r="F113" s="2"/>
      <c r="G113" s="2"/>
      <c r="H113" s="2"/>
      <c r="J113" s="2"/>
      <c r="K113" s="60" t="s">
        <v>2331</v>
      </c>
      <c r="L113" s="2"/>
      <c r="M113" s="2"/>
      <c r="O113" s="10"/>
      <c r="P113" s="10"/>
    </row>
    <row r="114" ht="12" outlineLevel="1" spans="2:16">
      <c r="B114" s="55"/>
      <c r="C114" s="10"/>
      <c r="D114" s="10"/>
      <c r="E114" s="10"/>
      <c r="F114" s="2"/>
      <c r="G114" s="2"/>
      <c r="H114" s="2"/>
      <c r="I114" s="2"/>
      <c r="J114" s="2"/>
      <c r="K114" s="60" t="s">
        <v>2332</v>
      </c>
      <c r="L114" s="2"/>
      <c r="M114" s="5"/>
      <c r="N114" s="5"/>
      <c r="O114" s="10"/>
      <c r="P114" s="10"/>
    </row>
    <row r="115" ht="12" outlineLevel="1" spans="2:16">
      <c r="B115" s="55"/>
      <c r="C115" s="10"/>
      <c r="D115" s="10"/>
      <c r="E115" s="10"/>
      <c r="F115" s="2"/>
      <c r="G115" s="2"/>
      <c r="H115" s="2"/>
      <c r="I115" s="2"/>
      <c r="J115" s="2"/>
      <c r="K115" s="60" t="s">
        <v>2333</v>
      </c>
      <c r="L115" s="2"/>
      <c r="M115" s="5"/>
      <c r="N115" s="5"/>
      <c r="O115" s="10"/>
      <c r="P115" s="10"/>
    </row>
    <row r="116" ht="22.8" outlineLevel="1" spans="2:16">
      <c r="B116" s="55"/>
      <c r="C116" s="10"/>
      <c r="D116" s="10"/>
      <c r="E116" s="10"/>
      <c r="F116" s="2"/>
      <c r="G116" s="2"/>
      <c r="H116" s="2"/>
      <c r="I116" s="2"/>
      <c r="J116" s="2"/>
      <c r="K116" s="60" t="s">
        <v>2334</v>
      </c>
      <c r="L116" s="2"/>
      <c r="M116" s="5"/>
      <c r="N116" s="5"/>
      <c r="O116" s="10"/>
      <c r="P116" s="10"/>
    </row>
    <row r="117" ht="12" outlineLevel="1" spans="2:16">
      <c r="B117" s="55"/>
      <c r="C117" s="10"/>
      <c r="D117" s="10"/>
      <c r="E117" s="10"/>
      <c r="F117" s="10"/>
      <c r="G117" s="2"/>
      <c r="H117" s="2"/>
      <c r="I117" s="2"/>
      <c r="J117" s="2"/>
      <c r="K117" s="60" t="s">
        <v>2335</v>
      </c>
      <c r="L117" s="2"/>
      <c r="M117" s="5"/>
      <c r="N117" s="5"/>
      <c r="O117" s="10"/>
      <c r="P117" s="10"/>
    </row>
    <row r="118" ht="12" outlineLevel="1" spans="2:16">
      <c r="B118" s="55"/>
      <c r="C118" s="10"/>
      <c r="D118" s="10"/>
      <c r="E118" s="10"/>
      <c r="F118" s="10"/>
      <c r="G118" s="2"/>
      <c r="H118" s="2"/>
      <c r="I118" s="2"/>
      <c r="J118" s="2"/>
      <c r="K118" s="2"/>
      <c r="L118" s="2"/>
      <c r="M118" s="5"/>
      <c r="N118" s="5"/>
      <c r="O118" s="10"/>
      <c r="P118" s="10"/>
    </row>
    <row r="119" ht="12" spans="2:16">
      <c r="B119" s="55"/>
      <c r="C119" s="10"/>
      <c r="D119" s="10"/>
      <c r="E119" s="10"/>
      <c r="F119" s="10"/>
      <c r="G119" s="2"/>
      <c r="H119" s="2"/>
      <c r="I119" s="2"/>
      <c r="J119" s="2"/>
      <c r="K119" s="2"/>
      <c r="L119" s="2"/>
      <c r="M119" s="5"/>
      <c r="N119" s="5"/>
      <c r="O119" s="10"/>
      <c r="P119" s="10"/>
    </row>
    <row r="120" ht="12" spans="2:16">
      <c r="B120" s="55"/>
      <c r="C120" s="10"/>
      <c r="D120" s="10"/>
      <c r="E120" s="10"/>
      <c r="F120" s="10"/>
      <c r="G120" s="2"/>
      <c r="H120" s="2"/>
      <c r="I120" s="2"/>
      <c r="J120" s="2"/>
      <c r="K120" s="2"/>
      <c r="L120" s="2"/>
      <c r="M120" s="5"/>
      <c r="N120" s="5"/>
      <c r="O120" s="10"/>
      <c r="P120" s="10"/>
    </row>
  </sheetData>
  <sheetProtection formatRows="0" insertRows="0" insertHyperlinks="0" deleteRows="0" sort="0" autoFilter="0"/>
  <mergeCells count="14">
    <mergeCell ref="G3:I3"/>
    <mergeCell ref="B3:B4"/>
    <mergeCell ref="C3:C4"/>
    <mergeCell ref="D3:D4"/>
    <mergeCell ref="E3:E4"/>
    <mergeCell ref="F3:F4"/>
    <mergeCell ref="J3:J4"/>
    <mergeCell ref="K3:K4"/>
    <mergeCell ref="L3:L4"/>
    <mergeCell ref="M3:M4"/>
    <mergeCell ref="N3:N4"/>
    <mergeCell ref="O3:O4"/>
    <mergeCell ref="P3:P4"/>
    <mergeCell ref="Q3:Q4"/>
  </mergeCells>
  <conditionalFormatting sqref="J109:J117">
    <cfRule type="expression" dxfId="0" priority="16" stopIfTrue="1">
      <formula>TRUE=OR("再修正"=#REF!,"調査中"=#REF!)</formula>
    </cfRule>
    <cfRule type="expression" dxfId="1" priority="17" stopIfTrue="1">
      <formula>TRUE=OR("破棄"=#REF!,"提出済み"=#REF!)</formula>
    </cfRule>
    <cfRule type="expression" dxfId="2" priority="18" stopIfTrue="1">
      <formula>TRUE=OR("ML待ち"=#REF!,"提出待ち"=#REF!,"要チェック"=#REF!)</formula>
    </cfRule>
  </conditionalFormatting>
  <conditionalFormatting sqref="J109:J110">
    <cfRule type="expression" dxfId="0" priority="10" stopIfTrue="1">
      <formula>TRUE=OR("再修正"=#REF!,"調査中"=#REF!)</formula>
    </cfRule>
    <cfRule type="expression" dxfId="1" priority="11" stopIfTrue="1">
      <formula>TRUE=OR("破棄"=#REF!,"提出済み"=#REF!)</formula>
    </cfRule>
    <cfRule type="expression" dxfId="2" priority="12" stopIfTrue="1">
      <formula>TRUE=OR("ML待ち"=#REF!,"提出待ち"=#REF!,"要チェック"=#REF!)</formula>
    </cfRule>
  </conditionalFormatting>
  <conditionalFormatting sqref="J111:J112">
    <cfRule type="expression" dxfId="0" priority="13" stopIfTrue="1">
      <formula>TRUE=OR("再修正"=#REF!,"調査中"=#REF!)</formula>
    </cfRule>
    <cfRule type="expression" dxfId="1" priority="14" stopIfTrue="1">
      <formula>TRUE=OR("破棄"=#REF!,"提出済み"=#REF!)</formula>
    </cfRule>
    <cfRule type="expression" dxfId="2" priority="15" stopIfTrue="1">
      <formula>TRUE=OR("ML待ち"=#REF!,"提出待ち"=#REF!,"要チェック"=#REF!)</formula>
    </cfRule>
  </conditionalFormatting>
  <conditionalFormatting sqref="K109:K117">
    <cfRule type="expression" dxfId="0" priority="7" stopIfTrue="1">
      <formula>TRUE=OR("再修正"=#REF!,"調査中"=#REF!)</formula>
    </cfRule>
    <cfRule type="expression" dxfId="1" priority="8" stopIfTrue="1">
      <formula>TRUE=OR("破棄"=#REF!,"提出済み"=#REF!)</formula>
    </cfRule>
    <cfRule type="expression" dxfId="2" priority="9" stopIfTrue="1">
      <formula>TRUE=OR("ML待ち"=#REF!,"提出待ち"=#REF!,"要チェック"=#REF!)</formula>
    </cfRule>
  </conditionalFormatting>
  <conditionalFormatting sqref="K109:K110">
    <cfRule type="expression" dxfId="0" priority="1" stopIfTrue="1">
      <formula>TRUE=OR("再修正"=#REF!,"調査中"=#REF!)</formula>
    </cfRule>
    <cfRule type="expression" dxfId="1" priority="2" stopIfTrue="1">
      <formula>TRUE=OR("破棄"=#REF!,"提出済み"=#REF!)</formula>
    </cfRule>
    <cfRule type="expression" dxfId="2" priority="3" stopIfTrue="1">
      <formula>TRUE=OR("ML待ち"=#REF!,"提出待ち"=#REF!,"要チェック"=#REF!)</formula>
    </cfRule>
  </conditionalFormatting>
  <conditionalFormatting sqref="K111:K112">
    <cfRule type="expression" dxfId="0" priority="4" stopIfTrue="1">
      <formula>TRUE=OR("再修正"=#REF!,"調査中"=#REF!)</formula>
    </cfRule>
    <cfRule type="expression" dxfId="1" priority="5" stopIfTrue="1">
      <formula>TRUE=OR("破棄"=#REF!,"提出済み"=#REF!)</formula>
    </cfRule>
    <cfRule type="expression" dxfId="2" priority="6" stopIfTrue="1">
      <formula>TRUE=OR("ML待ち"=#REF!,"提出待ち"=#REF!,"要チェック"=#REF!)</formula>
    </cfRule>
  </conditionalFormatting>
  <dataValidations count="2">
    <dataValidation type="list" allowBlank="1" showInputMessage="1" showErrorMessage="1" sqref="K23">
      <formula1>$K$110:$K$118</formula1>
    </dataValidation>
    <dataValidation type="list" allowBlank="1" showInputMessage="1" showErrorMessage="1" sqref="K5:K22 K24:K104">
      <formula1>$K$109:$K$117</formula1>
    </dataValidation>
  </dataValidations>
  <hyperlinks>
    <hyperlink ref="L5" location="'Start &amp; Stop App'!A1" display="ALL"/>
  </hyperlinks>
  <pageMargins left="0.786805555555556" right="0.786805555555556" top="0.982638888888889" bottom="0.982638888888889" header="0.5" footer="0.5"/>
  <pageSetup paperSize="9" scale="55" fitToHeight="4"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AQ60"/>
  <sheetViews>
    <sheetView showGridLines="0" zoomScale="85" zoomScaleNormal="85" workbookViewId="0">
      <selection activeCell="O44" sqref="O44"/>
    </sheetView>
  </sheetViews>
  <sheetFormatPr defaultColWidth="9" defaultRowHeight="13.5" customHeight="1"/>
  <cols>
    <col min="1" max="1" width="2.75" style="652" customWidth="1"/>
    <col min="2" max="5" width="3.87962962962963" style="652" customWidth="1"/>
    <col min="6" max="33" width="2.75" style="652" customWidth="1"/>
    <col min="34" max="41" width="14.6296296296296" style="653" customWidth="1"/>
    <col min="42" max="43" width="9" style="654"/>
    <col min="44" max="16384" width="9" style="283"/>
  </cols>
  <sheetData>
    <row r="2" customHeight="1" spans="2:2">
      <c r="B2" s="584" t="s">
        <v>2</v>
      </c>
    </row>
    <row r="3" customHeight="1" spans="1:41">
      <c r="A3" s="283"/>
      <c r="AH3" s="694" t="s">
        <v>3</v>
      </c>
      <c r="AI3" s="695"/>
      <c r="AJ3" s="695"/>
      <c r="AK3" s="695"/>
      <c r="AL3" s="695"/>
      <c r="AM3" s="695"/>
      <c r="AN3" s="695"/>
      <c r="AO3" s="707"/>
    </row>
    <row r="4" ht="42.75" customHeight="1" spans="1:41">
      <c r="A4" s="283"/>
      <c r="C4" s="655"/>
      <c r="D4" s="655"/>
      <c r="E4" s="655"/>
      <c r="F4" s="655"/>
      <c r="G4" s="655"/>
      <c r="H4" s="655"/>
      <c r="I4" s="655"/>
      <c r="J4" s="655"/>
      <c r="K4" s="655"/>
      <c r="L4" s="655"/>
      <c r="M4" s="655"/>
      <c r="N4" s="655"/>
      <c r="O4" s="655"/>
      <c r="P4" s="655"/>
      <c r="Q4" s="655"/>
      <c r="R4" s="655"/>
      <c r="S4" s="655"/>
      <c r="T4" s="655"/>
      <c r="U4" s="655"/>
      <c r="V4" s="655"/>
      <c r="W4" s="655"/>
      <c r="X4" s="655"/>
      <c r="Y4" s="655"/>
      <c r="Z4" s="655"/>
      <c r="AA4" s="655"/>
      <c r="AB4" s="655"/>
      <c r="AC4" s="655"/>
      <c r="AD4" s="655"/>
      <c r="AE4" s="655"/>
      <c r="AH4" s="696" t="s">
        <v>4</v>
      </c>
      <c r="AI4" s="697" t="s">
        <v>5</v>
      </c>
      <c r="AJ4" s="697" t="s">
        <v>6</v>
      </c>
      <c r="AK4" s="697" t="s">
        <v>7</v>
      </c>
      <c r="AL4" s="697" t="s">
        <v>8</v>
      </c>
      <c r="AM4" s="697" t="s">
        <v>9</v>
      </c>
      <c r="AN4" s="697" t="s">
        <v>10</v>
      </c>
      <c r="AO4" s="697" t="s">
        <v>11</v>
      </c>
    </row>
    <row r="5" ht="14.25" customHeight="1" spans="1:41">
      <c r="A5" s="283"/>
      <c r="B5" s="656" t="s">
        <v>12</v>
      </c>
      <c r="C5" s="657"/>
      <c r="D5" s="657"/>
      <c r="E5" s="657"/>
      <c r="F5" s="658" t="s">
        <v>13</v>
      </c>
      <c r="G5" s="657"/>
      <c r="H5" s="657"/>
      <c r="I5" s="657"/>
      <c r="J5" s="657"/>
      <c r="K5" s="657"/>
      <c r="L5" s="658" t="s">
        <v>14</v>
      </c>
      <c r="M5" s="657"/>
      <c r="N5" s="657"/>
      <c r="O5" s="657"/>
      <c r="P5" s="657"/>
      <c r="Q5" s="657"/>
      <c r="R5" s="658" t="s">
        <v>15</v>
      </c>
      <c r="S5" s="657"/>
      <c r="T5" s="657"/>
      <c r="U5" s="657"/>
      <c r="V5" s="657"/>
      <c r="W5" s="657"/>
      <c r="X5" s="657"/>
      <c r="Y5" s="657"/>
      <c r="Z5" s="657"/>
      <c r="AA5" s="657"/>
      <c r="AB5" s="657"/>
      <c r="AC5" s="687"/>
      <c r="AD5" s="658" t="s">
        <v>16</v>
      </c>
      <c r="AE5" s="688"/>
      <c r="AF5" s="655"/>
      <c r="AH5" s="698" t="s">
        <v>17</v>
      </c>
      <c r="AI5" s="699" t="s">
        <v>17</v>
      </c>
      <c r="AJ5" s="699" t="s">
        <v>17</v>
      </c>
      <c r="AK5" s="699" t="s">
        <v>17</v>
      </c>
      <c r="AL5" s="699" t="s">
        <v>17</v>
      </c>
      <c r="AM5" s="699" t="s">
        <v>17</v>
      </c>
      <c r="AN5" s="699" t="s">
        <v>17</v>
      </c>
      <c r="AO5" s="699" t="s">
        <v>17</v>
      </c>
    </row>
    <row r="6" s="651" customFormat="1" customHeight="1" spans="2:43">
      <c r="B6" s="659" t="s">
        <v>18</v>
      </c>
      <c r="C6" s="660"/>
      <c r="D6" s="660"/>
      <c r="E6" s="661"/>
      <c r="F6" s="662" t="s">
        <v>19</v>
      </c>
      <c r="G6" s="663"/>
      <c r="H6" s="663"/>
      <c r="I6" s="663"/>
      <c r="J6" s="663"/>
      <c r="K6" s="677"/>
      <c r="L6" s="678"/>
      <c r="M6" s="678"/>
      <c r="N6" s="678"/>
      <c r="O6" s="678"/>
      <c r="P6" s="678"/>
      <c r="Q6" s="682"/>
      <c r="R6" s="678"/>
      <c r="S6" s="678"/>
      <c r="T6" s="678"/>
      <c r="U6" s="678"/>
      <c r="V6" s="678"/>
      <c r="W6" s="678"/>
      <c r="X6" s="678"/>
      <c r="Y6" s="678"/>
      <c r="Z6" s="678"/>
      <c r="AA6" s="678"/>
      <c r="AB6" s="678"/>
      <c r="AC6" s="682"/>
      <c r="AD6" s="689"/>
      <c r="AE6" s="690"/>
      <c r="AF6" s="691"/>
      <c r="AG6" s="691"/>
      <c r="AH6" s="700" t="s">
        <v>20</v>
      </c>
      <c r="AI6" s="700" t="s">
        <v>20</v>
      </c>
      <c r="AJ6" s="700" t="s">
        <v>20</v>
      </c>
      <c r="AK6" s="700" t="s">
        <v>20</v>
      </c>
      <c r="AL6" s="700" t="s">
        <v>20</v>
      </c>
      <c r="AM6" s="700" t="s">
        <v>20</v>
      </c>
      <c r="AN6" s="700" t="s">
        <v>20</v>
      </c>
      <c r="AO6" s="708" t="s">
        <v>20</v>
      </c>
      <c r="AP6" s="709" t="s">
        <v>21</v>
      </c>
      <c r="AQ6" s="709" t="s">
        <v>22</v>
      </c>
    </row>
    <row r="7" s="651" customFormat="1" customHeight="1" spans="2:43">
      <c r="B7" s="664" t="s">
        <v>23</v>
      </c>
      <c r="C7" s="665"/>
      <c r="D7" s="665"/>
      <c r="E7" s="666"/>
      <c r="F7" s="667" t="s">
        <v>24</v>
      </c>
      <c r="G7" s="668"/>
      <c r="H7" s="668"/>
      <c r="I7" s="668"/>
      <c r="J7" s="668"/>
      <c r="K7" s="679"/>
      <c r="L7" s="680"/>
      <c r="M7" s="665"/>
      <c r="N7" s="665"/>
      <c r="O7" s="665"/>
      <c r="P7" s="665"/>
      <c r="Q7" s="666"/>
      <c r="R7" s="683"/>
      <c r="S7" s="683"/>
      <c r="T7" s="683"/>
      <c r="U7" s="683"/>
      <c r="V7" s="683"/>
      <c r="W7" s="683"/>
      <c r="X7" s="683"/>
      <c r="Y7" s="683"/>
      <c r="Z7" s="683"/>
      <c r="AA7" s="683"/>
      <c r="AB7" s="683"/>
      <c r="AC7" s="692"/>
      <c r="AD7" s="680"/>
      <c r="AE7" s="693"/>
      <c r="AF7" s="691"/>
      <c r="AG7" s="691"/>
      <c r="AH7" s="701" t="s">
        <v>25</v>
      </c>
      <c r="AI7" s="701" t="s">
        <v>25</v>
      </c>
      <c r="AJ7" s="701" t="s">
        <v>25</v>
      </c>
      <c r="AK7" s="701" t="s">
        <v>25</v>
      </c>
      <c r="AL7" s="701" t="s">
        <v>25</v>
      </c>
      <c r="AM7" s="701" t="s">
        <v>25</v>
      </c>
      <c r="AN7" s="701" t="s">
        <v>25</v>
      </c>
      <c r="AO7" s="710" t="s">
        <v>25</v>
      </c>
      <c r="AP7" s="709" t="s">
        <v>25</v>
      </c>
      <c r="AQ7" s="709" t="s">
        <v>26</v>
      </c>
    </row>
    <row r="8" s="651" customFormat="1" customHeight="1" spans="2:43">
      <c r="B8" s="664" t="s">
        <v>27</v>
      </c>
      <c r="C8" s="665"/>
      <c r="D8" s="665"/>
      <c r="E8" s="666"/>
      <c r="F8" s="669" t="s">
        <v>28</v>
      </c>
      <c r="G8" s="670"/>
      <c r="H8" s="670"/>
      <c r="I8" s="670"/>
      <c r="J8" s="670"/>
      <c r="K8" s="681"/>
      <c r="L8" s="680"/>
      <c r="M8" s="665"/>
      <c r="N8" s="665"/>
      <c r="O8" s="665"/>
      <c r="P8" s="665"/>
      <c r="Q8" s="666"/>
      <c r="R8" s="683"/>
      <c r="S8" s="683"/>
      <c r="T8" s="683"/>
      <c r="U8" s="683"/>
      <c r="V8" s="683"/>
      <c r="W8" s="683"/>
      <c r="X8" s="683"/>
      <c r="Y8" s="683"/>
      <c r="Z8" s="683"/>
      <c r="AA8" s="683"/>
      <c r="AB8" s="683"/>
      <c r="AC8" s="692"/>
      <c r="AD8" s="680"/>
      <c r="AE8" s="693"/>
      <c r="AF8" s="691"/>
      <c r="AG8" s="691"/>
      <c r="AH8" s="701" t="s">
        <v>21</v>
      </c>
      <c r="AI8" s="701" t="s">
        <v>21</v>
      </c>
      <c r="AJ8" s="701" t="s">
        <v>21</v>
      </c>
      <c r="AK8" s="701" t="s">
        <v>29</v>
      </c>
      <c r="AL8" s="701" t="s">
        <v>21</v>
      </c>
      <c r="AM8" s="701" t="s">
        <v>21</v>
      </c>
      <c r="AN8" s="701" t="s">
        <v>21</v>
      </c>
      <c r="AO8" s="710" t="s">
        <v>29</v>
      </c>
      <c r="AP8" s="709" t="s">
        <v>20</v>
      </c>
      <c r="AQ8" s="709" t="s">
        <v>30</v>
      </c>
    </row>
    <row r="9" s="651" customFormat="1" customHeight="1" spans="2:43">
      <c r="B9" s="664" t="s">
        <v>31</v>
      </c>
      <c r="C9" s="665"/>
      <c r="D9" s="665"/>
      <c r="E9" s="666"/>
      <c r="F9" s="669" t="s">
        <v>32</v>
      </c>
      <c r="G9" s="670"/>
      <c r="H9" s="670"/>
      <c r="I9" s="670"/>
      <c r="J9" s="670"/>
      <c r="K9" s="681"/>
      <c r="L9" s="680"/>
      <c r="M9" s="665"/>
      <c r="N9" s="665"/>
      <c r="O9" s="665"/>
      <c r="P9" s="665"/>
      <c r="Q9" s="666"/>
      <c r="R9" s="684"/>
      <c r="S9" s="665"/>
      <c r="T9" s="665"/>
      <c r="U9" s="665"/>
      <c r="V9" s="665"/>
      <c r="W9" s="665"/>
      <c r="X9" s="665"/>
      <c r="Y9" s="665"/>
      <c r="Z9" s="665"/>
      <c r="AA9" s="665"/>
      <c r="AB9" s="665"/>
      <c r="AC9" s="665"/>
      <c r="AD9" s="680"/>
      <c r="AE9" s="693"/>
      <c r="AF9" s="691"/>
      <c r="AG9" s="691"/>
      <c r="AH9" s="701" t="s">
        <v>29</v>
      </c>
      <c r="AI9" s="701" t="s">
        <v>29</v>
      </c>
      <c r="AJ9" s="701" t="s">
        <v>21</v>
      </c>
      <c r="AK9" s="701" t="s">
        <v>21</v>
      </c>
      <c r="AL9" s="701" t="s">
        <v>29</v>
      </c>
      <c r="AM9" s="701" t="s">
        <v>29</v>
      </c>
      <c r="AN9" s="701" t="s">
        <v>21</v>
      </c>
      <c r="AO9" s="710" t="s">
        <v>21</v>
      </c>
      <c r="AP9" s="709" t="s">
        <v>29</v>
      </c>
      <c r="AQ9" s="709" t="s">
        <v>33</v>
      </c>
    </row>
    <row r="10" customHeight="1" spans="1:43">
      <c r="A10" s="283"/>
      <c r="B10" s="664" t="s">
        <v>31</v>
      </c>
      <c r="C10" s="665"/>
      <c r="D10" s="665"/>
      <c r="E10" s="666"/>
      <c r="F10" s="669" t="s">
        <v>34</v>
      </c>
      <c r="G10" s="670"/>
      <c r="H10" s="670"/>
      <c r="I10" s="670"/>
      <c r="J10" s="670"/>
      <c r="K10" s="681"/>
      <c r="L10" s="673"/>
      <c r="M10" s="620"/>
      <c r="N10" s="620"/>
      <c r="O10" s="620"/>
      <c r="P10" s="620"/>
      <c r="Q10" s="672"/>
      <c r="R10" s="685"/>
      <c r="S10" s="620"/>
      <c r="T10" s="620"/>
      <c r="U10" s="620"/>
      <c r="V10" s="620"/>
      <c r="W10" s="620"/>
      <c r="X10" s="620"/>
      <c r="Y10" s="620"/>
      <c r="Z10" s="620"/>
      <c r="AA10" s="620"/>
      <c r="AB10" s="620"/>
      <c r="AC10" s="620"/>
      <c r="AD10" s="673"/>
      <c r="AE10" s="646"/>
      <c r="AH10" s="701" t="s">
        <v>29</v>
      </c>
      <c r="AI10" s="701" t="s">
        <v>29</v>
      </c>
      <c r="AJ10" s="701" t="s">
        <v>29</v>
      </c>
      <c r="AK10" s="701" t="s">
        <v>21</v>
      </c>
      <c r="AL10" s="701" t="s">
        <v>29</v>
      </c>
      <c r="AM10" s="701" t="s">
        <v>29</v>
      </c>
      <c r="AN10" s="701" t="s">
        <v>29</v>
      </c>
      <c r="AO10" s="710" t="s">
        <v>21</v>
      </c>
      <c r="AP10" s="709" t="s">
        <v>35</v>
      </c>
      <c r="AQ10" s="654" t="s">
        <v>36</v>
      </c>
    </row>
    <row r="11" customHeight="1" spans="1:41">
      <c r="A11" s="283"/>
      <c r="B11" s="671"/>
      <c r="C11" s="620"/>
      <c r="D11" s="620"/>
      <c r="E11" s="672"/>
      <c r="F11" s="673"/>
      <c r="G11" s="620"/>
      <c r="H11" s="620"/>
      <c r="I11" s="620"/>
      <c r="J11" s="620"/>
      <c r="K11" s="672"/>
      <c r="L11" s="673"/>
      <c r="M11" s="620"/>
      <c r="N11" s="620"/>
      <c r="O11" s="620"/>
      <c r="P11" s="620"/>
      <c r="Q11" s="672"/>
      <c r="R11" s="685"/>
      <c r="S11" s="620"/>
      <c r="T11" s="620"/>
      <c r="U11" s="620"/>
      <c r="V11" s="620"/>
      <c r="W11" s="620"/>
      <c r="X11" s="620"/>
      <c r="Y11" s="620"/>
      <c r="Z11" s="620"/>
      <c r="AA11" s="620"/>
      <c r="AB11" s="620"/>
      <c r="AC11" s="620"/>
      <c r="AD11" s="673"/>
      <c r="AE11" s="646"/>
      <c r="AH11" s="701"/>
      <c r="AI11" s="701"/>
      <c r="AJ11" s="701"/>
      <c r="AK11" s="701"/>
      <c r="AL11" s="701"/>
      <c r="AM11" s="701"/>
      <c r="AN11" s="702"/>
      <c r="AO11" s="710"/>
    </row>
    <row r="12" customHeight="1" spans="1:41">
      <c r="A12" s="283"/>
      <c r="B12" s="671"/>
      <c r="C12" s="620"/>
      <c r="D12" s="620"/>
      <c r="E12" s="672"/>
      <c r="F12" s="673"/>
      <c r="G12" s="620"/>
      <c r="H12" s="620"/>
      <c r="I12" s="620"/>
      <c r="J12" s="620"/>
      <c r="K12" s="672"/>
      <c r="L12" s="673"/>
      <c r="M12" s="620"/>
      <c r="N12" s="620"/>
      <c r="O12" s="620"/>
      <c r="P12" s="620"/>
      <c r="Q12" s="672"/>
      <c r="R12" s="685"/>
      <c r="S12" s="620"/>
      <c r="T12" s="620"/>
      <c r="U12" s="620"/>
      <c r="V12" s="620"/>
      <c r="W12" s="620"/>
      <c r="X12" s="620"/>
      <c r="Y12" s="620"/>
      <c r="Z12" s="620"/>
      <c r="AA12" s="620"/>
      <c r="AB12" s="620"/>
      <c r="AC12" s="620"/>
      <c r="AD12" s="673"/>
      <c r="AE12" s="646"/>
      <c r="AH12" s="701"/>
      <c r="AI12" s="701"/>
      <c r="AJ12" s="701"/>
      <c r="AK12" s="701"/>
      <c r="AL12" s="701"/>
      <c r="AM12" s="701"/>
      <c r="AN12" s="702"/>
      <c r="AO12" s="710"/>
    </row>
    <row r="13" customHeight="1" spans="1:41">
      <c r="A13" s="283"/>
      <c r="B13" s="671"/>
      <c r="C13" s="620"/>
      <c r="D13" s="620"/>
      <c r="E13" s="672"/>
      <c r="F13" s="673"/>
      <c r="G13" s="620"/>
      <c r="H13" s="620"/>
      <c r="I13" s="620"/>
      <c r="J13" s="620"/>
      <c r="K13" s="672"/>
      <c r="L13" s="673"/>
      <c r="M13" s="620"/>
      <c r="N13" s="620"/>
      <c r="O13" s="620"/>
      <c r="P13" s="620"/>
      <c r="Q13" s="672"/>
      <c r="R13" s="685"/>
      <c r="S13" s="620"/>
      <c r="T13" s="620"/>
      <c r="U13" s="620"/>
      <c r="V13" s="620"/>
      <c r="W13" s="620"/>
      <c r="X13" s="620"/>
      <c r="Y13" s="620"/>
      <c r="Z13" s="620"/>
      <c r="AA13" s="620"/>
      <c r="AB13" s="620"/>
      <c r="AC13" s="620"/>
      <c r="AD13" s="673"/>
      <c r="AE13" s="646"/>
      <c r="AH13" s="701"/>
      <c r="AI13" s="701"/>
      <c r="AJ13" s="701"/>
      <c r="AK13" s="701"/>
      <c r="AL13" s="701"/>
      <c r="AM13" s="701"/>
      <c r="AN13" s="702"/>
      <c r="AO13" s="710"/>
    </row>
    <row r="14" customHeight="1" spans="1:41">
      <c r="A14" s="283"/>
      <c r="B14" s="671"/>
      <c r="C14" s="620"/>
      <c r="D14" s="620"/>
      <c r="E14" s="672"/>
      <c r="F14" s="673"/>
      <c r="G14" s="620"/>
      <c r="H14" s="620"/>
      <c r="I14" s="620"/>
      <c r="J14" s="620"/>
      <c r="K14" s="672"/>
      <c r="L14" s="673"/>
      <c r="M14" s="620"/>
      <c r="N14" s="620"/>
      <c r="O14" s="620"/>
      <c r="P14" s="620"/>
      <c r="Q14" s="672"/>
      <c r="R14" s="685"/>
      <c r="S14" s="620"/>
      <c r="T14" s="620"/>
      <c r="U14" s="620"/>
      <c r="V14" s="620"/>
      <c r="W14" s="620"/>
      <c r="X14" s="620"/>
      <c r="Y14" s="620"/>
      <c r="Z14" s="620"/>
      <c r="AA14" s="620"/>
      <c r="AB14" s="620"/>
      <c r="AC14" s="620"/>
      <c r="AD14" s="673"/>
      <c r="AE14" s="646"/>
      <c r="AH14" s="701"/>
      <c r="AI14" s="701"/>
      <c r="AJ14" s="701"/>
      <c r="AK14" s="701"/>
      <c r="AL14" s="701"/>
      <c r="AM14" s="701"/>
      <c r="AN14" s="702"/>
      <c r="AO14" s="710"/>
    </row>
    <row r="15" customHeight="1" spans="1:41">
      <c r="A15" s="283"/>
      <c r="B15" s="671"/>
      <c r="C15" s="620"/>
      <c r="D15" s="620"/>
      <c r="E15" s="672"/>
      <c r="F15" s="673"/>
      <c r="G15" s="620"/>
      <c r="H15" s="620"/>
      <c r="I15" s="620"/>
      <c r="J15" s="620"/>
      <c r="K15" s="672"/>
      <c r="L15" s="673"/>
      <c r="M15" s="620"/>
      <c r="N15" s="620"/>
      <c r="O15" s="620"/>
      <c r="P15" s="620"/>
      <c r="Q15" s="672"/>
      <c r="R15" s="685"/>
      <c r="S15" s="620"/>
      <c r="T15" s="620"/>
      <c r="U15" s="620"/>
      <c r="V15" s="620"/>
      <c r="W15" s="620"/>
      <c r="X15" s="620"/>
      <c r="Y15" s="620"/>
      <c r="Z15" s="620"/>
      <c r="AA15" s="620"/>
      <c r="AB15" s="620"/>
      <c r="AC15" s="620"/>
      <c r="AD15" s="673"/>
      <c r="AE15" s="646"/>
      <c r="AH15" s="701"/>
      <c r="AI15" s="701"/>
      <c r="AJ15" s="701"/>
      <c r="AK15" s="701"/>
      <c r="AL15" s="701"/>
      <c r="AM15" s="701"/>
      <c r="AN15" s="701"/>
      <c r="AO15" s="710"/>
    </row>
    <row r="16" customHeight="1" spans="1:41">
      <c r="A16" s="283"/>
      <c r="B16" s="671"/>
      <c r="C16" s="620"/>
      <c r="D16" s="620"/>
      <c r="E16" s="672"/>
      <c r="F16" s="673"/>
      <c r="G16" s="620"/>
      <c r="H16" s="620"/>
      <c r="I16" s="620"/>
      <c r="J16" s="620"/>
      <c r="K16" s="672"/>
      <c r="L16" s="673"/>
      <c r="M16" s="620"/>
      <c r="N16" s="620"/>
      <c r="O16" s="620"/>
      <c r="P16" s="620"/>
      <c r="Q16" s="672"/>
      <c r="R16" s="685"/>
      <c r="S16" s="620"/>
      <c r="T16" s="620"/>
      <c r="U16" s="620"/>
      <c r="V16" s="620"/>
      <c r="W16" s="620"/>
      <c r="X16" s="620"/>
      <c r="Y16" s="620"/>
      <c r="Z16" s="620"/>
      <c r="AA16" s="620"/>
      <c r="AB16" s="620"/>
      <c r="AC16" s="620"/>
      <c r="AD16" s="673"/>
      <c r="AE16" s="646"/>
      <c r="AH16" s="701"/>
      <c r="AI16" s="701"/>
      <c r="AJ16" s="701"/>
      <c r="AK16" s="701"/>
      <c r="AL16" s="701"/>
      <c r="AM16" s="701"/>
      <c r="AN16" s="701"/>
      <c r="AO16" s="710"/>
    </row>
    <row r="17" customHeight="1" spans="1:41">
      <c r="A17" s="283"/>
      <c r="B17" s="671"/>
      <c r="C17" s="620"/>
      <c r="D17" s="620"/>
      <c r="E17" s="672"/>
      <c r="F17" s="673"/>
      <c r="G17" s="620"/>
      <c r="H17" s="620"/>
      <c r="I17" s="620"/>
      <c r="J17" s="620"/>
      <c r="K17" s="672"/>
      <c r="L17" s="673"/>
      <c r="M17" s="620"/>
      <c r="N17" s="620"/>
      <c r="O17" s="620"/>
      <c r="P17" s="620"/>
      <c r="Q17" s="672"/>
      <c r="R17" s="685"/>
      <c r="S17" s="620"/>
      <c r="T17" s="620"/>
      <c r="U17" s="620"/>
      <c r="V17" s="620"/>
      <c r="W17" s="620"/>
      <c r="X17" s="620"/>
      <c r="Y17" s="620"/>
      <c r="Z17" s="620"/>
      <c r="AA17" s="620"/>
      <c r="AB17" s="620"/>
      <c r="AC17" s="620"/>
      <c r="AD17" s="673"/>
      <c r="AE17" s="646"/>
      <c r="AH17" s="701"/>
      <c r="AI17" s="701"/>
      <c r="AJ17" s="701"/>
      <c r="AK17" s="701"/>
      <c r="AL17" s="701"/>
      <c r="AM17" s="701"/>
      <c r="AN17" s="701"/>
      <c r="AO17" s="710"/>
    </row>
    <row r="18" customHeight="1" spans="1:41">
      <c r="A18" s="283"/>
      <c r="B18" s="671"/>
      <c r="C18" s="620"/>
      <c r="D18" s="620"/>
      <c r="E18" s="672"/>
      <c r="F18" s="673"/>
      <c r="G18" s="620"/>
      <c r="H18" s="620"/>
      <c r="I18" s="620"/>
      <c r="J18" s="620"/>
      <c r="K18" s="672"/>
      <c r="L18" s="673"/>
      <c r="M18" s="620"/>
      <c r="N18" s="620"/>
      <c r="O18" s="620"/>
      <c r="P18" s="620"/>
      <c r="Q18" s="672"/>
      <c r="R18" s="685"/>
      <c r="S18" s="620"/>
      <c r="T18" s="620"/>
      <c r="U18" s="620"/>
      <c r="V18" s="620"/>
      <c r="W18" s="620"/>
      <c r="X18" s="620"/>
      <c r="Y18" s="620"/>
      <c r="Z18" s="620"/>
      <c r="AA18" s="620"/>
      <c r="AB18" s="620"/>
      <c r="AC18" s="620"/>
      <c r="AD18" s="673"/>
      <c r="AE18" s="646"/>
      <c r="AH18" s="701"/>
      <c r="AI18" s="701"/>
      <c r="AJ18" s="701"/>
      <c r="AK18" s="701"/>
      <c r="AL18" s="701"/>
      <c r="AM18" s="701"/>
      <c r="AN18" s="701"/>
      <c r="AO18" s="710"/>
    </row>
    <row r="19" customHeight="1" spans="1:41">
      <c r="A19" s="283"/>
      <c r="B19" s="671"/>
      <c r="C19" s="620"/>
      <c r="D19" s="620"/>
      <c r="E19" s="672"/>
      <c r="F19" s="673"/>
      <c r="G19" s="620"/>
      <c r="H19" s="620"/>
      <c r="I19" s="620"/>
      <c r="J19" s="620"/>
      <c r="K19" s="672"/>
      <c r="L19" s="673"/>
      <c r="M19" s="620"/>
      <c r="N19" s="620"/>
      <c r="O19" s="620"/>
      <c r="P19" s="620"/>
      <c r="Q19" s="672"/>
      <c r="R19" s="685"/>
      <c r="S19" s="620"/>
      <c r="T19" s="620"/>
      <c r="U19" s="620"/>
      <c r="V19" s="620"/>
      <c r="W19" s="620"/>
      <c r="X19" s="620"/>
      <c r="Y19" s="620"/>
      <c r="Z19" s="620"/>
      <c r="AA19" s="620"/>
      <c r="AB19" s="620"/>
      <c r="AC19" s="620"/>
      <c r="AD19" s="673"/>
      <c r="AE19" s="646"/>
      <c r="AH19" s="701"/>
      <c r="AI19" s="701"/>
      <c r="AJ19" s="701"/>
      <c r="AK19" s="701"/>
      <c r="AL19" s="701"/>
      <c r="AM19" s="701"/>
      <c r="AN19" s="701"/>
      <c r="AO19" s="710"/>
    </row>
    <row r="20" customHeight="1" spans="1:41">
      <c r="A20" s="283"/>
      <c r="B20" s="671"/>
      <c r="C20" s="620"/>
      <c r="D20" s="620"/>
      <c r="E20" s="672"/>
      <c r="F20" s="673"/>
      <c r="G20" s="620"/>
      <c r="H20" s="620"/>
      <c r="I20" s="620"/>
      <c r="J20" s="620"/>
      <c r="K20" s="672"/>
      <c r="L20" s="673"/>
      <c r="M20" s="620"/>
      <c r="N20" s="620"/>
      <c r="O20" s="620"/>
      <c r="P20" s="620"/>
      <c r="Q20" s="672"/>
      <c r="R20" s="685"/>
      <c r="S20" s="620"/>
      <c r="T20" s="620"/>
      <c r="U20" s="620"/>
      <c r="V20" s="620"/>
      <c r="W20" s="620"/>
      <c r="X20" s="620"/>
      <c r="Y20" s="620"/>
      <c r="Z20" s="620"/>
      <c r="AA20" s="620"/>
      <c r="AB20" s="620"/>
      <c r="AC20" s="620"/>
      <c r="AD20" s="673"/>
      <c r="AE20" s="646"/>
      <c r="AH20" s="701"/>
      <c r="AI20" s="701"/>
      <c r="AJ20" s="701"/>
      <c r="AK20" s="701"/>
      <c r="AL20" s="701"/>
      <c r="AM20" s="701"/>
      <c r="AN20" s="701"/>
      <c r="AO20" s="710"/>
    </row>
    <row r="21" customHeight="1" spans="1:41">
      <c r="A21" s="283"/>
      <c r="B21" s="671"/>
      <c r="C21" s="620"/>
      <c r="D21" s="620"/>
      <c r="E21" s="672"/>
      <c r="F21" s="673"/>
      <c r="G21" s="620"/>
      <c r="H21" s="620"/>
      <c r="I21" s="620"/>
      <c r="J21" s="620"/>
      <c r="K21" s="672"/>
      <c r="L21" s="673"/>
      <c r="M21" s="620"/>
      <c r="N21" s="620"/>
      <c r="O21" s="620"/>
      <c r="P21" s="620"/>
      <c r="Q21" s="672"/>
      <c r="R21" s="685"/>
      <c r="S21" s="620"/>
      <c r="T21" s="620"/>
      <c r="U21" s="620"/>
      <c r="V21" s="620"/>
      <c r="W21" s="620"/>
      <c r="X21" s="620"/>
      <c r="Y21" s="620"/>
      <c r="Z21" s="620"/>
      <c r="AA21" s="620"/>
      <c r="AB21" s="620"/>
      <c r="AC21" s="620"/>
      <c r="AD21" s="673"/>
      <c r="AE21" s="646"/>
      <c r="AH21" s="701"/>
      <c r="AI21" s="701"/>
      <c r="AJ21" s="701"/>
      <c r="AK21" s="701"/>
      <c r="AL21" s="701"/>
      <c r="AM21" s="701"/>
      <c r="AN21" s="701"/>
      <c r="AO21" s="710"/>
    </row>
    <row r="22" customHeight="1" spans="1:41">
      <c r="A22" s="283"/>
      <c r="B22" s="671"/>
      <c r="C22" s="620"/>
      <c r="D22" s="620"/>
      <c r="E22" s="672"/>
      <c r="F22" s="673"/>
      <c r="G22" s="620"/>
      <c r="H22" s="620"/>
      <c r="I22" s="620"/>
      <c r="J22" s="620"/>
      <c r="K22" s="672"/>
      <c r="L22" s="673"/>
      <c r="M22" s="620"/>
      <c r="N22" s="620"/>
      <c r="O22" s="620"/>
      <c r="P22" s="620"/>
      <c r="Q22" s="672"/>
      <c r="R22" s="685"/>
      <c r="S22" s="620"/>
      <c r="T22" s="620"/>
      <c r="U22" s="620"/>
      <c r="V22" s="620"/>
      <c r="W22" s="620"/>
      <c r="X22" s="620"/>
      <c r="Y22" s="620"/>
      <c r="Z22" s="620"/>
      <c r="AA22" s="620"/>
      <c r="AB22" s="620"/>
      <c r="AC22" s="620"/>
      <c r="AD22" s="673"/>
      <c r="AE22" s="646"/>
      <c r="AH22" s="701"/>
      <c r="AI22" s="701"/>
      <c r="AJ22" s="701"/>
      <c r="AK22" s="701"/>
      <c r="AL22" s="701"/>
      <c r="AM22" s="701"/>
      <c r="AN22" s="701"/>
      <c r="AO22" s="710"/>
    </row>
    <row r="23" customHeight="1" spans="1:41">
      <c r="A23" s="283"/>
      <c r="B23" s="671"/>
      <c r="C23" s="620"/>
      <c r="D23" s="620"/>
      <c r="E23" s="672"/>
      <c r="F23" s="673"/>
      <c r="G23" s="620"/>
      <c r="H23" s="620"/>
      <c r="I23" s="620"/>
      <c r="J23" s="620"/>
      <c r="K23" s="672"/>
      <c r="L23" s="673"/>
      <c r="M23" s="620"/>
      <c r="N23" s="620"/>
      <c r="O23" s="620"/>
      <c r="P23" s="620"/>
      <c r="Q23" s="672"/>
      <c r="R23" s="685"/>
      <c r="S23" s="620"/>
      <c r="T23" s="620"/>
      <c r="U23" s="620"/>
      <c r="V23" s="620"/>
      <c r="W23" s="620"/>
      <c r="X23" s="620"/>
      <c r="Y23" s="620"/>
      <c r="Z23" s="620"/>
      <c r="AA23" s="620"/>
      <c r="AB23" s="620"/>
      <c r="AC23" s="620"/>
      <c r="AD23" s="673"/>
      <c r="AE23" s="646"/>
      <c r="AH23" s="701"/>
      <c r="AI23" s="701"/>
      <c r="AJ23" s="701"/>
      <c r="AK23" s="701"/>
      <c r="AL23" s="701"/>
      <c r="AM23" s="701"/>
      <c r="AN23" s="701"/>
      <c r="AO23" s="710"/>
    </row>
    <row r="24" customHeight="1" spans="1:41">
      <c r="A24" s="283"/>
      <c r="B24" s="671"/>
      <c r="C24" s="620"/>
      <c r="D24" s="620"/>
      <c r="E24" s="672"/>
      <c r="F24" s="673"/>
      <c r="G24" s="620"/>
      <c r="H24" s="620"/>
      <c r="I24" s="620"/>
      <c r="J24" s="620"/>
      <c r="K24" s="672"/>
      <c r="L24" s="673"/>
      <c r="M24" s="620"/>
      <c r="N24" s="620"/>
      <c r="O24" s="620"/>
      <c r="P24" s="620"/>
      <c r="Q24" s="672"/>
      <c r="R24" s="685"/>
      <c r="S24" s="620"/>
      <c r="T24" s="620"/>
      <c r="U24" s="620"/>
      <c r="V24" s="620"/>
      <c r="W24" s="620"/>
      <c r="X24" s="620"/>
      <c r="Y24" s="620"/>
      <c r="Z24" s="620"/>
      <c r="AA24" s="620"/>
      <c r="AB24" s="620"/>
      <c r="AC24" s="620"/>
      <c r="AD24" s="673"/>
      <c r="AE24" s="646"/>
      <c r="AH24" s="701"/>
      <c r="AI24" s="701"/>
      <c r="AJ24" s="701"/>
      <c r="AK24" s="701"/>
      <c r="AL24" s="701"/>
      <c r="AM24" s="701"/>
      <c r="AN24" s="701"/>
      <c r="AO24" s="710"/>
    </row>
    <row r="25" customHeight="1" spans="1:41">
      <c r="A25" s="283"/>
      <c r="B25" s="671"/>
      <c r="C25" s="620"/>
      <c r="D25" s="620"/>
      <c r="E25" s="672"/>
      <c r="F25" s="673"/>
      <c r="G25" s="620"/>
      <c r="H25" s="620"/>
      <c r="I25" s="620"/>
      <c r="J25" s="620"/>
      <c r="K25" s="672"/>
      <c r="L25" s="673"/>
      <c r="M25" s="620"/>
      <c r="N25" s="620"/>
      <c r="O25" s="620"/>
      <c r="P25" s="620"/>
      <c r="Q25" s="672"/>
      <c r="R25" s="685"/>
      <c r="S25" s="620"/>
      <c r="T25" s="620"/>
      <c r="U25" s="620"/>
      <c r="V25" s="620"/>
      <c r="W25" s="620"/>
      <c r="X25" s="620"/>
      <c r="Y25" s="620"/>
      <c r="Z25" s="620"/>
      <c r="AA25" s="620"/>
      <c r="AB25" s="620"/>
      <c r="AC25" s="620"/>
      <c r="AD25" s="673"/>
      <c r="AE25" s="646"/>
      <c r="AH25" s="701"/>
      <c r="AI25" s="701"/>
      <c r="AJ25" s="701"/>
      <c r="AK25" s="701"/>
      <c r="AL25" s="701"/>
      <c r="AM25" s="701"/>
      <c r="AN25" s="701"/>
      <c r="AO25" s="710"/>
    </row>
    <row r="26" customHeight="1" spans="1:41">
      <c r="A26" s="283"/>
      <c r="B26" s="671"/>
      <c r="C26" s="620"/>
      <c r="D26" s="620"/>
      <c r="E26" s="672"/>
      <c r="F26" s="673"/>
      <c r="G26" s="620"/>
      <c r="H26" s="620"/>
      <c r="I26" s="620"/>
      <c r="J26" s="620"/>
      <c r="K26" s="672"/>
      <c r="L26" s="673"/>
      <c r="M26" s="620"/>
      <c r="N26" s="620"/>
      <c r="O26" s="620"/>
      <c r="P26" s="620"/>
      <c r="Q26" s="672"/>
      <c r="R26" s="685"/>
      <c r="S26" s="620"/>
      <c r="T26" s="620"/>
      <c r="U26" s="620"/>
      <c r="V26" s="620"/>
      <c r="W26" s="620"/>
      <c r="X26" s="620"/>
      <c r="Y26" s="620"/>
      <c r="Z26" s="620"/>
      <c r="AA26" s="620"/>
      <c r="AB26" s="620"/>
      <c r="AC26" s="620"/>
      <c r="AD26" s="673"/>
      <c r="AE26" s="646"/>
      <c r="AH26" s="701"/>
      <c r="AI26" s="701"/>
      <c r="AJ26" s="701"/>
      <c r="AK26" s="701"/>
      <c r="AL26" s="701"/>
      <c r="AM26" s="701"/>
      <c r="AN26" s="701"/>
      <c r="AO26" s="710"/>
    </row>
    <row r="27" customHeight="1" spans="1:41">
      <c r="A27" s="283"/>
      <c r="B27" s="671"/>
      <c r="C27" s="620"/>
      <c r="D27" s="620"/>
      <c r="E27" s="672"/>
      <c r="F27" s="673"/>
      <c r="G27" s="620"/>
      <c r="H27" s="620"/>
      <c r="I27" s="620"/>
      <c r="J27" s="620"/>
      <c r="K27" s="672"/>
      <c r="L27" s="673"/>
      <c r="M27" s="620"/>
      <c r="N27" s="620"/>
      <c r="O27" s="620"/>
      <c r="P27" s="620"/>
      <c r="Q27" s="672"/>
      <c r="R27" s="685"/>
      <c r="S27" s="620"/>
      <c r="T27" s="620"/>
      <c r="U27" s="620"/>
      <c r="V27" s="620"/>
      <c r="W27" s="620"/>
      <c r="X27" s="620"/>
      <c r="Y27" s="620"/>
      <c r="Z27" s="620"/>
      <c r="AA27" s="620"/>
      <c r="AB27" s="620"/>
      <c r="AC27" s="620"/>
      <c r="AD27" s="673"/>
      <c r="AE27" s="646"/>
      <c r="AH27" s="701"/>
      <c r="AI27" s="701"/>
      <c r="AJ27" s="701"/>
      <c r="AK27" s="701"/>
      <c r="AL27" s="701"/>
      <c r="AM27" s="701"/>
      <c r="AN27" s="701"/>
      <c r="AO27" s="710"/>
    </row>
    <row r="28" customHeight="1" spans="1:41">
      <c r="A28" s="283"/>
      <c r="B28" s="671"/>
      <c r="C28" s="620"/>
      <c r="D28" s="620"/>
      <c r="E28" s="672"/>
      <c r="F28" s="673"/>
      <c r="G28" s="620"/>
      <c r="H28" s="620"/>
      <c r="I28" s="620"/>
      <c r="J28" s="620"/>
      <c r="K28" s="672"/>
      <c r="L28" s="673"/>
      <c r="M28" s="620"/>
      <c r="N28" s="620"/>
      <c r="O28" s="620"/>
      <c r="P28" s="620"/>
      <c r="Q28" s="672"/>
      <c r="R28" s="685"/>
      <c r="S28" s="620"/>
      <c r="T28" s="620"/>
      <c r="U28" s="620"/>
      <c r="V28" s="620"/>
      <c r="W28" s="620"/>
      <c r="X28" s="620"/>
      <c r="Y28" s="620"/>
      <c r="Z28" s="620"/>
      <c r="AA28" s="620"/>
      <c r="AB28" s="620"/>
      <c r="AC28" s="620"/>
      <c r="AD28" s="673"/>
      <c r="AE28" s="646"/>
      <c r="AH28" s="701"/>
      <c r="AI28" s="701"/>
      <c r="AJ28" s="701"/>
      <c r="AK28" s="701"/>
      <c r="AL28" s="701"/>
      <c r="AM28" s="701"/>
      <c r="AN28" s="701"/>
      <c r="AO28" s="710"/>
    </row>
    <row r="29" customHeight="1" spans="1:41">
      <c r="A29" s="283"/>
      <c r="B29" s="671"/>
      <c r="C29" s="620"/>
      <c r="D29" s="620"/>
      <c r="E29" s="672"/>
      <c r="F29" s="673"/>
      <c r="G29" s="620"/>
      <c r="H29" s="620"/>
      <c r="I29" s="620"/>
      <c r="J29" s="620"/>
      <c r="K29" s="672"/>
      <c r="L29" s="673"/>
      <c r="M29" s="620"/>
      <c r="N29" s="620"/>
      <c r="O29" s="620"/>
      <c r="P29" s="620"/>
      <c r="Q29" s="672"/>
      <c r="R29" s="685"/>
      <c r="S29" s="620"/>
      <c r="T29" s="620"/>
      <c r="U29" s="620"/>
      <c r="V29" s="620"/>
      <c r="W29" s="620"/>
      <c r="X29" s="620"/>
      <c r="Y29" s="620"/>
      <c r="Z29" s="620"/>
      <c r="AA29" s="620"/>
      <c r="AB29" s="620"/>
      <c r="AC29" s="620"/>
      <c r="AD29" s="673"/>
      <c r="AE29" s="646"/>
      <c r="AH29" s="701"/>
      <c r="AI29" s="701"/>
      <c r="AJ29" s="701"/>
      <c r="AK29" s="701"/>
      <c r="AL29" s="701"/>
      <c r="AM29" s="701"/>
      <c r="AN29" s="701"/>
      <c r="AO29" s="710"/>
    </row>
    <row r="30" customHeight="1" spans="1:41">
      <c r="A30" s="283"/>
      <c r="B30" s="671"/>
      <c r="C30" s="620"/>
      <c r="D30" s="620"/>
      <c r="E30" s="672"/>
      <c r="F30" s="673"/>
      <c r="G30" s="620"/>
      <c r="H30" s="620"/>
      <c r="I30" s="620"/>
      <c r="J30" s="620"/>
      <c r="K30" s="672"/>
      <c r="L30" s="673"/>
      <c r="M30" s="620"/>
      <c r="N30" s="620"/>
      <c r="O30" s="620"/>
      <c r="P30" s="620"/>
      <c r="Q30" s="672"/>
      <c r="R30" s="685"/>
      <c r="S30" s="620"/>
      <c r="T30" s="620"/>
      <c r="U30" s="620"/>
      <c r="V30" s="620"/>
      <c r="W30" s="620"/>
      <c r="X30" s="620"/>
      <c r="Y30" s="620"/>
      <c r="Z30" s="620"/>
      <c r="AA30" s="620"/>
      <c r="AB30" s="620"/>
      <c r="AC30" s="620"/>
      <c r="AD30" s="673"/>
      <c r="AE30" s="646"/>
      <c r="AH30" s="701"/>
      <c r="AI30" s="701"/>
      <c r="AJ30" s="701"/>
      <c r="AK30" s="701"/>
      <c r="AL30" s="701"/>
      <c r="AM30" s="701"/>
      <c r="AN30" s="701"/>
      <c r="AO30" s="710"/>
    </row>
    <row r="31" customHeight="1" spans="1:41">
      <c r="A31" s="283"/>
      <c r="B31" s="671"/>
      <c r="C31" s="620"/>
      <c r="D31" s="620"/>
      <c r="E31" s="672"/>
      <c r="F31" s="673"/>
      <c r="G31" s="620"/>
      <c r="H31" s="620"/>
      <c r="I31" s="620"/>
      <c r="J31" s="620"/>
      <c r="K31" s="672"/>
      <c r="L31" s="673"/>
      <c r="M31" s="620"/>
      <c r="N31" s="620"/>
      <c r="O31" s="620"/>
      <c r="P31" s="620"/>
      <c r="Q31" s="672"/>
      <c r="R31" s="685"/>
      <c r="S31" s="620"/>
      <c r="T31" s="620"/>
      <c r="U31" s="620"/>
      <c r="V31" s="620"/>
      <c r="W31" s="620"/>
      <c r="X31" s="620"/>
      <c r="Y31" s="620"/>
      <c r="Z31" s="620"/>
      <c r="AA31" s="620"/>
      <c r="AB31" s="620"/>
      <c r="AC31" s="620"/>
      <c r="AD31" s="673"/>
      <c r="AE31" s="646"/>
      <c r="AH31" s="701"/>
      <c r="AI31" s="701"/>
      <c r="AJ31" s="701"/>
      <c r="AK31" s="701"/>
      <c r="AL31" s="701"/>
      <c r="AM31" s="701"/>
      <c r="AN31" s="701"/>
      <c r="AO31" s="710"/>
    </row>
    <row r="32" customHeight="1" spans="1:41">
      <c r="A32" s="283"/>
      <c r="B32" s="671"/>
      <c r="C32" s="620"/>
      <c r="D32" s="620"/>
      <c r="E32" s="672"/>
      <c r="F32" s="673"/>
      <c r="G32" s="620"/>
      <c r="H32" s="620"/>
      <c r="I32" s="620"/>
      <c r="J32" s="620"/>
      <c r="K32" s="672"/>
      <c r="L32" s="673"/>
      <c r="M32" s="620"/>
      <c r="N32" s="620"/>
      <c r="O32" s="620"/>
      <c r="P32" s="620"/>
      <c r="Q32" s="672"/>
      <c r="R32" s="685"/>
      <c r="S32" s="620"/>
      <c r="T32" s="620"/>
      <c r="U32" s="620"/>
      <c r="V32" s="620"/>
      <c r="W32" s="620"/>
      <c r="X32" s="620"/>
      <c r="Y32" s="620"/>
      <c r="Z32" s="620"/>
      <c r="AA32" s="620"/>
      <c r="AB32" s="620"/>
      <c r="AC32" s="620"/>
      <c r="AD32" s="673"/>
      <c r="AE32" s="646"/>
      <c r="AH32" s="701"/>
      <c r="AI32" s="701"/>
      <c r="AJ32" s="701"/>
      <c r="AK32" s="701"/>
      <c r="AL32" s="701"/>
      <c r="AM32" s="701"/>
      <c r="AN32" s="701"/>
      <c r="AO32" s="710"/>
    </row>
    <row r="33" customHeight="1" spans="1:41">
      <c r="A33" s="283"/>
      <c r="B33" s="671"/>
      <c r="C33" s="620"/>
      <c r="D33" s="620"/>
      <c r="E33" s="672"/>
      <c r="F33" s="673"/>
      <c r="G33" s="620"/>
      <c r="H33" s="620"/>
      <c r="I33" s="620"/>
      <c r="J33" s="620"/>
      <c r="K33" s="672"/>
      <c r="L33" s="673"/>
      <c r="M33" s="620"/>
      <c r="N33" s="620"/>
      <c r="O33" s="620"/>
      <c r="P33" s="620"/>
      <c r="Q33" s="672"/>
      <c r="R33" s="685"/>
      <c r="S33" s="620"/>
      <c r="T33" s="620"/>
      <c r="U33" s="620"/>
      <c r="V33" s="620"/>
      <c r="W33" s="620"/>
      <c r="X33" s="620"/>
      <c r="Y33" s="620"/>
      <c r="Z33" s="620"/>
      <c r="AA33" s="620"/>
      <c r="AB33" s="620"/>
      <c r="AC33" s="620"/>
      <c r="AD33" s="673"/>
      <c r="AE33" s="646"/>
      <c r="AH33" s="701"/>
      <c r="AI33" s="701"/>
      <c r="AJ33" s="701"/>
      <c r="AK33" s="701"/>
      <c r="AL33" s="701"/>
      <c r="AM33" s="701"/>
      <c r="AN33" s="701"/>
      <c r="AO33" s="710"/>
    </row>
    <row r="34" customHeight="1" spans="1:41">
      <c r="A34" s="283"/>
      <c r="B34" s="671"/>
      <c r="C34" s="620"/>
      <c r="D34" s="620"/>
      <c r="E34" s="672"/>
      <c r="F34" s="673"/>
      <c r="G34" s="620"/>
      <c r="H34" s="620"/>
      <c r="I34" s="620"/>
      <c r="J34" s="620"/>
      <c r="K34" s="672"/>
      <c r="L34" s="673"/>
      <c r="M34" s="620"/>
      <c r="N34" s="620"/>
      <c r="O34" s="620"/>
      <c r="P34" s="620"/>
      <c r="Q34" s="672"/>
      <c r="R34" s="685"/>
      <c r="S34" s="620"/>
      <c r="T34" s="620"/>
      <c r="U34" s="620"/>
      <c r="V34" s="620"/>
      <c r="W34" s="620"/>
      <c r="X34" s="620"/>
      <c r="Y34" s="620"/>
      <c r="Z34" s="620"/>
      <c r="AA34" s="620"/>
      <c r="AB34" s="620"/>
      <c r="AC34" s="620"/>
      <c r="AD34" s="673"/>
      <c r="AE34" s="646"/>
      <c r="AH34" s="701"/>
      <c r="AI34" s="701"/>
      <c r="AJ34" s="701"/>
      <c r="AK34" s="701"/>
      <c r="AL34" s="701"/>
      <c r="AM34" s="701"/>
      <c r="AN34" s="701"/>
      <c r="AO34" s="710"/>
    </row>
    <row r="35" customHeight="1" spans="1:41">
      <c r="A35" s="283"/>
      <c r="B35" s="671"/>
      <c r="C35" s="620"/>
      <c r="D35" s="620"/>
      <c r="E35" s="672"/>
      <c r="F35" s="673"/>
      <c r="G35" s="620"/>
      <c r="H35" s="620"/>
      <c r="I35" s="620"/>
      <c r="J35" s="620"/>
      <c r="K35" s="672"/>
      <c r="L35" s="673"/>
      <c r="M35" s="620"/>
      <c r="N35" s="620"/>
      <c r="O35" s="620"/>
      <c r="P35" s="620"/>
      <c r="Q35" s="672"/>
      <c r="R35" s="685"/>
      <c r="S35" s="620"/>
      <c r="T35" s="620"/>
      <c r="U35" s="620"/>
      <c r="V35" s="620"/>
      <c r="W35" s="620"/>
      <c r="X35" s="620"/>
      <c r="Y35" s="620"/>
      <c r="Z35" s="620"/>
      <c r="AA35" s="620"/>
      <c r="AB35" s="620"/>
      <c r="AC35" s="620"/>
      <c r="AD35" s="673"/>
      <c r="AE35" s="646"/>
      <c r="AH35" s="701"/>
      <c r="AI35" s="701"/>
      <c r="AJ35" s="701"/>
      <c r="AK35" s="701"/>
      <c r="AL35" s="701"/>
      <c r="AM35" s="701"/>
      <c r="AN35" s="701"/>
      <c r="AO35" s="710"/>
    </row>
    <row r="36" customHeight="1" spans="1:41">
      <c r="A36" s="283"/>
      <c r="B36" s="671"/>
      <c r="C36" s="620"/>
      <c r="D36" s="620"/>
      <c r="E36" s="672"/>
      <c r="F36" s="673"/>
      <c r="G36" s="620"/>
      <c r="H36" s="620"/>
      <c r="I36" s="620"/>
      <c r="J36" s="620"/>
      <c r="K36" s="672"/>
      <c r="L36" s="673"/>
      <c r="M36" s="620"/>
      <c r="N36" s="620"/>
      <c r="O36" s="620"/>
      <c r="P36" s="620"/>
      <c r="Q36" s="672"/>
      <c r="R36" s="685"/>
      <c r="S36" s="620"/>
      <c r="T36" s="620"/>
      <c r="U36" s="620"/>
      <c r="V36" s="620"/>
      <c r="W36" s="620"/>
      <c r="X36" s="620"/>
      <c r="Y36" s="620"/>
      <c r="Z36" s="620"/>
      <c r="AA36" s="620"/>
      <c r="AB36" s="620"/>
      <c r="AC36" s="620"/>
      <c r="AD36" s="673"/>
      <c r="AE36" s="646"/>
      <c r="AH36" s="701"/>
      <c r="AI36" s="701"/>
      <c r="AJ36" s="701"/>
      <c r="AK36" s="701"/>
      <c r="AL36" s="701"/>
      <c r="AM36" s="701"/>
      <c r="AN36" s="701"/>
      <c r="AO36" s="710"/>
    </row>
    <row r="37" customHeight="1" spans="1:41">
      <c r="A37" s="283"/>
      <c r="B37" s="671"/>
      <c r="C37" s="620"/>
      <c r="D37" s="620"/>
      <c r="E37" s="672"/>
      <c r="F37" s="673"/>
      <c r="G37" s="620"/>
      <c r="H37" s="620"/>
      <c r="I37" s="620"/>
      <c r="J37" s="620"/>
      <c r="K37" s="672"/>
      <c r="L37" s="673"/>
      <c r="M37" s="620"/>
      <c r="N37" s="620"/>
      <c r="O37" s="620"/>
      <c r="P37" s="620"/>
      <c r="Q37" s="672"/>
      <c r="R37" s="685"/>
      <c r="S37" s="620"/>
      <c r="T37" s="620"/>
      <c r="U37" s="620"/>
      <c r="V37" s="620"/>
      <c r="W37" s="620"/>
      <c r="X37" s="620"/>
      <c r="Y37" s="620"/>
      <c r="Z37" s="620"/>
      <c r="AA37" s="620"/>
      <c r="AB37" s="620"/>
      <c r="AC37" s="620"/>
      <c r="AD37" s="673"/>
      <c r="AE37" s="646"/>
      <c r="AH37" s="701"/>
      <c r="AI37" s="701"/>
      <c r="AJ37" s="701"/>
      <c r="AK37" s="701"/>
      <c r="AL37" s="701"/>
      <c r="AM37" s="701"/>
      <c r="AN37" s="701"/>
      <c r="AO37" s="710"/>
    </row>
    <row r="38" customHeight="1" spans="1:41">
      <c r="A38" s="283"/>
      <c r="B38" s="674"/>
      <c r="C38" s="628"/>
      <c r="D38" s="628"/>
      <c r="E38" s="675"/>
      <c r="F38" s="676"/>
      <c r="G38" s="628"/>
      <c r="H38" s="628"/>
      <c r="I38" s="628"/>
      <c r="J38" s="628"/>
      <c r="K38" s="675"/>
      <c r="L38" s="676"/>
      <c r="M38" s="628"/>
      <c r="N38" s="628"/>
      <c r="O38" s="628"/>
      <c r="P38" s="628"/>
      <c r="Q38" s="675"/>
      <c r="R38" s="686"/>
      <c r="S38" s="628"/>
      <c r="T38" s="628"/>
      <c r="U38" s="628"/>
      <c r="V38" s="628"/>
      <c r="W38" s="628"/>
      <c r="X38" s="628"/>
      <c r="Y38" s="628"/>
      <c r="Z38" s="628"/>
      <c r="AA38" s="628"/>
      <c r="AB38" s="628"/>
      <c r="AC38" s="628"/>
      <c r="AD38" s="676"/>
      <c r="AE38" s="647"/>
      <c r="AH38" s="703"/>
      <c r="AI38" s="703"/>
      <c r="AJ38" s="703"/>
      <c r="AK38" s="703"/>
      <c r="AL38" s="703"/>
      <c r="AM38" s="703"/>
      <c r="AN38" s="703"/>
      <c r="AO38" s="711"/>
    </row>
    <row r="39" customHeight="1" spans="1:41">
      <c r="A39" s="283"/>
      <c r="AH39" s="704"/>
      <c r="AI39" s="704"/>
      <c r="AJ39" s="704"/>
      <c r="AK39" s="704"/>
      <c r="AL39" s="704"/>
      <c r="AM39" s="704"/>
      <c r="AN39" s="704"/>
      <c r="AO39" s="704"/>
    </row>
    <row r="40" customHeight="1" spans="1:41">
      <c r="A40" s="283"/>
      <c r="AH40" s="704"/>
      <c r="AI40" s="704"/>
      <c r="AJ40" s="704"/>
      <c r="AK40" s="704"/>
      <c r="AL40" s="704"/>
      <c r="AM40" s="704"/>
      <c r="AN40" s="704"/>
      <c r="AO40" s="704"/>
    </row>
    <row r="41" customHeight="1" spans="1:41">
      <c r="A41" s="283"/>
      <c r="AH41" s="704"/>
      <c r="AI41" s="704"/>
      <c r="AJ41" s="704"/>
      <c r="AK41" s="704"/>
      <c r="AL41" s="704"/>
      <c r="AM41" s="704"/>
      <c r="AN41" s="704"/>
      <c r="AO41" s="704"/>
    </row>
    <row r="42" customHeight="1" spans="1:41">
      <c r="A42" s="283"/>
      <c r="AH42" s="704"/>
      <c r="AI42" s="704"/>
      <c r="AJ42" s="704"/>
      <c r="AK42" s="704"/>
      <c r="AL42" s="704"/>
      <c r="AM42" s="704"/>
      <c r="AN42" s="704"/>
      <c r="AO42" s="704"/>
    </row>
    <row r="43" customHeight="1" spans="1:41">
      <c r="A43" s="283"/>
      <c r="AH43" s="704"/>
      <c r="AI43" s="704"/>
      <c r="AJ43" s="704"/>
      <c r="AK43" s="704"/>
      <c r="AL43" s="704"/>
      <c r="AM43" s="704"/>
      <c r="AN43" s="704"/>
      <c r="AO43" s="704"/>
    </row>
    <row r="44" customHeight="1" spans="1:41">
      <c r="A44" s="283"/>
      <c r="AH44" s="704"/>
      <c r="AI44" s="704"/>
      <c r="AJ44" s="704"/>
      <c r="AK44" s="704"/>
      <c r="AL44" s="704"/>
      <c r="AM44" s="704"/>
      <c r="AN44" s="704"/>
      <c r="AO44" s="704"/>
    </row>
    <row r="45" customHeight="1" spans="1:41">
      <c r="A45" s="283"/>
      <c r="AH45" s="704"/>
      <c r="AI45" s="704"/>
      <c r="AJ45" s="704"/>
      <c r="AK45" s="704"/>
      <c r="AL45" s="704"/>
      <c r="AM45" s="704"/>
      <c r="AN45" s="704"/>
      <c r="AO45" s="704"/>
    </row>
    <row r="46" customHeight="1" spans="1:41">
      <c r="A46" s="283"/>
      <c r="AH46" s="704"/>
      <c r="AI46" s="704"/>
      <c r="AJ46" s="704"/>
      <c r="AK46" s="704"/>
      <c r="AL46" s="704"/>
      <c r="AM46" s="704"/>
      <c r="AN46" s="704"/>
      <c r="AO46" s="704"/>
    </row>
    <row r="47" customHeight="1" spans="1:41">
      <c r="A47" s="283"/>
      <c r="AH47" s="704"/>
      <c r="AI47" s="704"/>
      <c r="AJ47" s="704"/>
      <c r="AK47" s="704"/>
      <c r="AL47" s="704"/>
      <c r="AM47" s="704"/>
      <c r="AN47" s="704"/>
      <c r="AO47" s="704"/>
    </row>
    <row r="48" customHeight="1" spans="1:41">
      <c r="A48" s="283"/>
      <c r="AH48" s="704"/>
      <c r="AI48" s="704"/>
      <c r="AJ48" s="704"/>
      <c r="AK48" s="704"/>
      <c r="AL48" s="704"/>
      <c r="AM48" s="704"/>
      <c r="AN48" s="704"/>
      <c r="AO48" s="704"/>
    </row>
    <row r="49" customHeight="1" spans="1:41">
      <c r="A49" s="283"/>
      <c r="AH49" s="704"/>
      <c r="AI49" s="704"/>
      <c r="AJ49" s="704"/>
      <c r="AK49" s="704"/>
      <c r="AL49" s="704"/>
      <c r="AM49" s="704"/>
      <c r="AN49" s="704"/>
      <c r="AO49" s="704"/>
    </row>
    <row r="50" customHeight="1" spans="1:41">
      <c r="A50" s="283"/>
      <c r="AH50" s="704"/>
      <c r="AI50" s="704"/>
      <c r="AJ50" s="704"/>
      <c r="AK50" s="704"/>
      <c r="AL50" s="704"/>
      <c r="AM50" s="704"/>
      <c r="AN50" s="704"/>
      <c r="AO50" s="704"/>
    </row>
    <row r="51" customHeight="1" spans="1:41">
      <c r="A51" s="283"/>
      <c r="AH51" s="704"/>
      <c r="AI51" s="704"/>
      <c r="AJ51" s="704"/>
      <c r="AK51" s="704"/>
      <c r="AL51" s="704"/>
      <c r="AM51" s="704"/>
      <c r="AN51" s="704"/>
      <c r="AO51" s="704"/>
    </row>
    <row r="52" customHeight="1" spans="1:41">
      <c r="A52" s="283"/>
      <c r="AH52" s="704"/>
      <c r="AI52" s="704"/>
      <c r="AJ52" s="704"/>
      <c r="AK52" s="704"/>
      <c r="AL52" s="704"/>
      <c r="AM52" s="704"/>
      <c r="AN52" s="704"/>
      <c r="AO52" s="704"/>
    </row>
    <row r="53" customHeight="1" spans="1:33">
      <c r="A53" s="283"/>
      <c r="AF53" s="655"/>
      <c r="AG53" s="655"/>
    </row>
    <row r="54" customHeight="1" spans="1:1">
      <c r="A54" s="283"/>
    </row>
    <row r="55" customHeight="1" spans="1:1">
      <c r="A55" s="283"/>
    </row>
    <row r="56" customHeight="1" spans="1:41">
      <c r="A56" s="283"/>
      <c r="AG56" s="655"/>
      <c r="AH56" s="705"/>
      <c r="AI56" s="705"/>
      <c r="AJ56" s="705"/>
      <c r="AK56" s="705"/>
      <c r="AL56" s="705"/>
      <c r="AM56" s="705"/>
      <c r="AN56" s="705"/>
      <c r="AO56" s="705"/>
    </row>
    <row r="57" customHeight="1" spans="1:41">
      <c r="A57" s="283"/>
      <c r="AH57" s="706"/>
      <c r="AI57" s="706"/>
      <c r="AJ57" s="706"/>
      <c r="AK57" s="706"/>
      <c r="AL57" s="706"/>
      <c r="AM57" s="706"/>
      <c r="AN57" s="706"/>
      <c r="AO57" s="706"/>
    </row>
    <row r="58" customHeight="1" spans="1:41">
      <c r="A58" s="283"/>
      <c r="AH58" s="706"/>
      <c r="AI58" s="706"/>
      <c r="AJ58" s="706"/>
      <c r="AK58" s="706"/>
      <c r="AL58" s="706"/>
      <c r="AM58" s="706"/>
      <c r="AN58" s="706"/>
      <c r="AO58" s="706"/>
    </row>
    <row r="59" customHeight="1" spans="1:41">
      <c r="A59" s="283"/>
      <c r="AH59" s="706"/>
      <c r="AI59" s="706"/>
      <c r="AJ59" s="706"/>
      <c r="AK59" s="706"/>
      <c r="AL59" s="706"/>
      <c r="AM59" s="706"/>
      <c r="AN59" s="706"/>
      <c r="AO59" s="706"/>
    </row>
    <row r="60" customHeight="1" spans="1:1">
      <c r="A60" s="283"/>
    </row>
  </sheetData>
  <mergeCells count="16">
    <mergeCell ref="AH3:AO3"/>
    <mergeCell ref="B5:E5"/>
    <mergeCell ref="F5:K5"/>
    <mergeCell ref="L5:Q5"/>
    <mergeCell ref="R5:AC5"/>
    <mergeCell ref="AD5:AE5"/>
    <mergeCell ref="B6:E6"/>
    <mergeCell ref="F6:K6"/>
    <mergeCell ref="B7:E7"/>
    <mergeCell ref="F7:K7"/>
    <mergeCell ref="B8:E8"/>
    <mergeCell ref="F8:K8"/>
    <mergeCell ref="B9:E9"/>
    <mergeCell ref="F9:K9"/>
    <mergeCell ref="B10:E10"/>
    <mergeCell ref="F10:K10"/>
  </mergeCells>
  <hyperlinks>
    <hyperlink ref="F9" location="'10.2.Lane Watch Camera'!A1" display="Lane Watch Camera"/>
    <hyperlink ref="F10" location="'10.3.Multi View Camera'!A1" display="Multi View Camera"/>
    <hyperlink ref="F8:K8" location="'10.1.Rear Wide Camera'!A1" display="Rear Wide Camera"/>
    <hyperlink ref="F7:K7" location="'10.0.Term Definition'!A1" display="Term Definition"/>
    <hyperlink ref="F6:K6" location="'10.Overview'!A1" display="Overview"/>
  </hyperlinks>
  <pageMargins left="0.393055555555556" right="0.393055555555556" top="0.590277777777778" bottom="0.393055555555556" header="0.511805555555556" footer="0.196527777777778"/>
  <pageSetup paperSize="9" scale="96" pageOrder="overThenDown" orientation="portrait" horizontalDpi="300" verticalDpi="300"/>
  <headerFooter alignWithMargins="0">
    <oddFooter>&amp;C&amp;"ＭＳ ゴシック,太字"&amp;P/&amp;N</oddFooter>
  </headerFooter>
  <rowBreaks count="1" manualBreakCount="1">
    <brk id="52" max="16383" man="1"/>
  </rowBreaks>
  <colBreaks count="1" manualBreakCount="1">
    <brk id="32"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L60"/>
  <sheetViews>
    <sheetView showGridLines="0" workbookViewId="0">
      <selection activeCell="AA26" sqref="AA26"/>
    </sheetView>
  </sheetViews>
  <sheetFormatPr defaultColWidth="9" defaultRowHeight="13.8"/>
  <cols>
    <col min="1" max="32" width="2.75" style="281" customWidth="1"/>
    <col min="33" max="33" width="2.75" style="283" customWidth="1"/>
    <col min="34" max="36" width="2.62962962962963" style="283" customWidth="1"/>
    <col min="37" max="16384" width="9" style="284"/>
  </cols>
  <sheetData>
    <row r="1" s="281" customFormat="1" ht="13.5" customHeight="1" spans="1:36">
      <c r="A1" s="285"/>
      <c r="B1" s="286"/>
      <c r="C1" s="286"/>
      <c r="AG1" s="319"/>
      <c r="AH1" s="319"/>
      <c r="AI1" s="319"/>
      <c r="AJ1" s="319"/>
    </row>
    <row r="2" s="281" customFormat="1" ht="13.5" customHeight="1" spans="2:36">
      <c r="B2" s="649">
        <v>10</v>
      </c>
      <c r="C2" s="288"/>
      <c r="D2" s="288"/>
      <c r="E2" s="289"/>
      <c r="F2" s="290" t="s">
        <v>19</v>
      </c>
      <c r="G2" s="291"/>
      <c r="H2" s="291"/>
      <c r="I2" s="291"/>
      <c r="J2" s="291"/>
      <c r="K2" s="291"/>
      <c r="L2" s="291"/>
      <c r="M2" s="291"/>
      <c r="N2" s="291"/>
      <c r="O2" s="291"/>
      <c r="P2" s="291"/>
      <c r="Q2" s="291"/>
      <c r="R2" s="291"/>
      <c r="S2" s="291"/>
      <c r="T2" s="291"/>
      <c r="U2" s="291"/>
      <c r="V2" s="291"/>
      <c r="W2" s="291"/>
      <c r="X2" s="291"/>
      <c r="Y2" s="291"/>
      <c r="Z2" s="291"/>
      <c r="AA2" s="291"/>
      <c r="AB2" s="291"/>
      <c r="AD2" s="317" t="s">
        <v>2</v>
      </c>
      <c r="AE2" s="317"/>
      <c r="AF2" s="317"/>
      <c r="AG2" s="283"/>
      <c r="AH2" s="283"/>
      <c r="AI2" s="283"/>
      <c r="AJ2" s="319"/>
    </row>
    <row r="3" s="281" customFormat="1" ht="13.5" customHeight="1" spans="2:36">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318" t="s">
        <v>37</v>
      </c>
      <c r="AE3" s="318"/>
      <c r="AF3" s="318"/>
      <c r="AG3" s="283"/>
      <c r="AH3" s="283"/>
      <c r="AI3" s="283"/>
      <c r="AJ3" s="283"/>
    </row>
    <row r="4" s="612" customFormat="1" ht="13.5" customHeight="1" spans="1:36">
      <c r="A4" s="281"/>
      <c r="B4" s="284"/>
      <c r="C4" s="293" t="s">
        <v>38</v>
      </c>
      <c r="D4" s="288"/>
      <c r="E4" s="288"/>
      <c r="F4" s="289"/>
      <c r="G4" s="281" t="s">
        <v>39</v>
      </c>
      <c r="H4" s="281"/>
      <c r="I4" s="281"/>
      <c r="J4" s="281"/>
      <c r="K4" s="281"/>
      <c r="L4" s="281"/>
      <c r="M4" s="281"/>
      <c r="N4" s="281"/>
      <c r="O4" s="281"/>
      <c r="P4" s="281"/>
      <c r="Q4" s="281"/>
      <c r="R4" s="281"/>
      <c r="S4" s="281"/>
      <c r="T4" s="281"/>
      <c r="U4" s="281"/>
      <c r="V4" s="281"/>
      <c r="W4" s="281"/>
      <c r="X4" s="281"/>
      <c r="Y4" s="281"/>
      <c r="Z4" s="281"/>
      <c r="AA4" s="281"/>
      <c r="AB4" s="281"/>
      <c r="AC4" s="281"/>
      <c r="AD4" s="284"/>
      <c r="AE4" s="281"/>
      <c r="AF4" s="281"/>
      <c r="AG4" s="283"/>
      <c r="AH4" s="283"/>
      <c r="AI4" s="283"/>
      <c r="AJ4" s="320"/>
    </row>
    <row r="5" s="612" customFormat="1" ht="13.5" customHeight="1" spans="1:36">
      <c r="A5" s="281"/>
      <c r="B5" s="284"/>
      <c r="C5" s="284"/>
      <c r="D5" s="284"/>
      <c r="E5" s="284"/>
      <c r="F5" s="284"/>
      <c r="G5" s="284"/>
      <c r="H5" s="284"/>
      <c r="I5" s="284"/>
      <c r="J5" s="284"/>
      <c r="K5" s="284"/>
      <c r="L5" s="284"/>
      <c r="M5" s="284"/>
      <c r="N5" s="284"/>
      <c r="O5" s="284"/>
      <c r="P5" s="284"/>
      <c r="Q5" s="284"/>
      <c r="R5" s="284"/>
      <c r="S5" s="284"/>
      <c r="T5" s="284"/>
      <c r="U5" s="284"/>
      <c r="V5" s="284"/>
      <c r="W5" s="284"/>
      <c r="X5" s="284"/>
      <c r="Y5" s="284"/>
      <c r="Z5" s="284"/>
      <c r="AA5" s="284"/>
      <c r="AB5" s="284"/>
      <c r="AC5" s="284"/>
      <c r="AD5" s="284"/>
      <c r="AE5" s="281"/>
      <c r="AF5" s="281"/>
      <c r="AG5" s="283"/>
      <c r="AH5" s="283"/>
      <c r="AI5" s="283"/>
      <c r="AJ5" s="319"/>
    </row>
    <row r="6" s="612" customFormat="1" ht="13.5" customHeight="1" spans="1:36">
      <c r="A6" s="281"/>
      <c r="B6" s="284"/>
      <c r="C6" s="293" t="s">
        <v>40</v>
      </c>
      <c r="D6" s="288"/>
      <c r="E6" s="288"/>
      <c r="F6" s="289"/>
      <c r="G6" s="281" t="s">
        <v>41</v>
      </c>
      <c r="H6" s="281"/>
      <c r="I6" s="281"/>
      <c r="J6" s="281"/>
      <c r="K6" s="281"/>
      <c r="L6" s="281"/>
      <c r="M6" s="281"/>
      <c r="N6" s="281"/>
      <c r="O6" s="281"/>
      <c r="P6" s="281"/>
      <c r="Q6" s="281"/>
      <c r="R6" s="281"/>
      <c r="S6" s="281"/>
      <c r="T6" s="281"/>
      <c r="U6" s="281"/>
      <c r="V6" s="281"/>
      <c r="W6" s="281"/>
      <c r="X6" s="281"/>
      <c r="Y6" s="281"/>
      <c r="Z6" s="281"/>
      <c r="AA6" s="281"/>
      <c r="AB6" s="281"/>
      <c r="AC6" s="281"/>
      <c r="AD6" s="284"/>
      <c r="AE6" s="281"/>
      <c r="AF6" s="281"/>
      <c r="AG6" s="283"/>
      <c r="AH6" s="283"/>
      <c r="AI6" s="283"/>
      <c r="AJ6" s="319"/>
    </row>
    <row r="7" s="612" customFormat="1" ht="13.5" customHeight="1" spans="1:36">
      <c r="A7" s="281"/>
      <c r="B7" s="284"/>
      <c r="C7" s="284"/>
      <c r="D7" s="284"/>
      <c r="E7" s="284"/>
      <c r="F7" s="284"/>
      <c r="G7" s="284"/>
      <c r="H7" s="284"/>
      <c r="I7" s="284"/>
      <c r="J7" s="284"/>
      <c r="K7" s="284"/>
      <c r="L7" s="284"/>
      <c r="M7" s="284"/>
      <c r="N7" s="284"/>
      <c r="O7" s="284"/>
      <c r="P7" s="284"/>
      <c r="Q7" s="284"/>
      <c r="R7" s="284"/>
      <c r="S7" s="284"/>
      <c r="T7" s="284"/>
      <c r="U7" s="284"/>
      <c r="V7" s="284"/>
      <c r="W7" s="284"/>
      <c r="X7" s="284"/>
      <c r="Y7" s="284"/>
      <c r="Z7" s="284"/>
      <c r="AA7" s="284"/>
      <c r="AB7" s="284"/>
      <c r="AC7" s="284"/>
      <c r="AD7" s="284"/>
      <c r="AE7" s="284"/>
      <c r="AF7" s="284"/>
      <c r="AG7" s="283"/>
      <c r="AH7" s="283"/>
      <c r="AI7" s="283"/>
      <c r="AJ7" s="319"/>
    </row>
    <row r="8" s="612" customFormat="1" ht="13.5" customHeight="1" spans="1:36">
      <c r="A8" s="281"/>
      <c r="B8" s="284"/>
      <c r="C8" s="293" t="s">
        <v>42</v>
      </c>
      <c r="D8" s="288"/>
      <c r="E8" s="288"/>
      <c r="F8" s="289"/>
      <c r="G8" s="281" t="s">
        <v>29</v>
      </c>
      <c r="H8" s="281"/>
      <c r="I8" s="281"/>
      <c r="J8" s="281"/>
      <c r="K8" s="281"/>
      <c r="L8" s="281"/>
      <c r="M8" s="281"/>
      <c r="N8" s="281"/>
      <c r="O8" s="281"/>
      <c r="P8" s="281"/>
      <c r="Q8" s="281"/>
      <c r="R8" s="281"/>
      <c r="S8" s="281"/>
      <c r="T8" s="281"/>
      <c r="U8" s="281"/>
      <c r="V8" s="281"/>
      <c r="W8" s="281"/>
      <c r="X8" s="281"/>
      <c r="Y8" s="281"/>
      <c r="Z8" s="281"/>
      <c r="AA8" s="281"/>
      <c r="AB8" s="281"/>
      <c r="AC8" s="281"/>
      <c r="AD8" s="284"/>
      <c r="AE8" s="281"/>
      <c r="AF8" s="281"/>
      <c r="AG8" s="283"/>
      <c r="AH8" s="283"/>
      <c r="AI8" s="283"/>
      <c r="AJ8" s="320"/>
    </row>
    <row r="9" s="612" customFormat="1" ht="13.5" customHeight="1" spans="1:36">
      <c r="A9" s="281"/>
      <c r="B9" s="284"/>
      <c r="C9" s="284"/>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1"/>
      <c r="AF9" s="281"/>
      <c r="AG9" s="320"/>
      <c r="AH9" s="320"/>
      <c r="AI9" s="320"/>
      <c r="AJ9" s="283"/>
    </row>
    <row r="10" s="281" customFormat="1" ht="13.5" customHeight="1" spans="2:36">
      <c r="B10" s="284"/>
      <c r="C10" s="306" t="s">
        <v>43</v>
      </c>
      <c r="D10" s="307"/>
      <c r="E10" s="307"/>
      <c r="F10" s="307"/>
      <c r="G10" s="307"/>
      <c r="H10" s="307"/>
      <c r="I10" s="309"/>
      <c r="J10" s="310" t="s">
        <v>29</v>
      </c>
      <c r="K10" s="310"/>
      <c r="L10" s="310"/>
      <c r="M10" s="310"/>
      <c r="N10" s="310"/>
      <c r="O10" s="310"/>
      <c r="P10" s="310"/>
      <c r="Q10" s="310"/>
      <c r="R10" s="310"/>
      <c r="S10" s="310"/>
      <c r="T10" s="310"/>
      <c r="U10" s="310"/>
      <c r="V10" s="310"/>
      <c r="W10" s="310"/>
      <c r="X10" s="310"/>
      <c r="Y10" s="310"/>
      <c r="Z10" s="310"/>
      <c r="AA10" s="310"/>
      <c r="AB10" s="310"/>
      <c r="AC10" s="310"/>
      <c r="AD10" s="284"/>
      <c r="AF10" s="284"/>
      <c r="AG10" s="284"/>
      <c r="AH10" s="284"/>
      <c r="AI10" s="284"/>
      <c r="AJ10" s="284"/>
    </row>
    <row r="11" ht="13.5" customHeight="1" spans="2:36">
      <c r="B11" s="284"/>
      <c r="C11" s="284"/>
      <c r="D11" s="284"/>
      <c r="E11" s="284"/>
      <c r="F11" s="284"/>
      <c r="G11" s="284"/>
      <c r="H11" s="284"/>
      <c r="I11" s="284"/>
      <c r="J11" s="284"/>
      <c r="K11" s="284"/>
      <c r="L11" s="284"/>
      <c r="M11" s="284"/>
      <c r="N11" s="284"/>
      <c r="O11" s="284"/>
      <c r="P11" s="284"/>
      <c r="Q11" s="650"/>
      <c r="R11" s="284"/>
      <c r="S11" s="284"/>
      <c r="T11" s="284"/>
      <c r="U11" s="284"/>
      <c r="V11" s="284"/>
      <c r="W11" s="284"/>
      <c r="X11" s="284"/>
      <c r="Y11" s="284"/>
      <c r="Z11" s="284"/>
      <c r="AA11" s="284"/>
      <c r="AB11" s="284"/>
      <c r="AC11" s="284"/>
      <c r="AD11" s="284"/>
      <c r="AF11" s="284"/>
      <c r="AG11" s="284"/>
      <c r="AH11" s="284"/>
      <c r="AI11" s="284"/>
      <c r="AJ11" s="284"/>
    </row>
    <row r="12" ht="13.5" customHeight="1" spans="1:36">
      <c r="A12" s="286"/>
      <c r="B12" s="286"/>
      <c r="D12" s="284"/>
      <c r="E12" s="284"/>
      <c r="F12" s="284"/>
      <c r="G12" s="284"/>
      <c r="H12" s="284"/>
      <c r="I12" s="284"/>
      <c r="J12" s="284"/>
      <c r="K12" s="284"/>
      <c r="L12" s="284"/>
      <c r="M12" s="284"/>
      <c r="N12" s="284"/>
      <c r="O12" s="284"/>
      <c r="P12" s="284"/>
      <c r="Q12" s="284"/>
      <c r="R12" s="284"/>
      <c r="S12" s="284"/>
      <c r="T12" s="284"/>
      <c r="U12" s="284"/>
      <c r="V12" s="284"/>
      <c r="W12" s="284"/>
      <c r="X12" s="284"/>
      <c r="Y12" s="284"/>
      <c r="Z12" s="284"/>
      <c r="AA12" s="284"/>
      <c r="AB12" s="284"/>
      <c r="AD12" s="284"/>
      <c r="AF12" s="284"/>
      <c r="AG12" s="284"/>
      <c r="AH12" s="284"/>
      <c r="AI12" s="284"/>
      <c r="AJ12" s="284"/>
    </row>
    <row r="13" spans="1:38">
      <c r="A13" s="286"/>
      <c r="B13" s="302"/>
      <c r="C13" s="284"/>
      <c r="D13" s="284"/>
      <c r="E13" s="284"/>
      <c r="F13" s="284"/>
      <c r="G13" s="284"/>
      <c r="H13" s="284"/>
      <c r="I13" s="284"/>
      <c r="J13" s="284"/>
      <c r="K13" s="284"/>
      <c r="L13" s="284"/>
      <c r="M13" s="284"/>
      <c r="N13" s="284"/>
      <c r="O13" s="284"/>
      <c r="P13" s="284"/>
      <c r="Q13" s="284"/>
      <c r="R13" s="284"/>
      <c r="S13" s="284"/>
      <c r="T13" s="284"/>
      <c r="U13" s="284"/>
      <c r="V13" s="284"/>
      <c r="W13" s="284"/>
      <c r="X13" s="284"/>
      <c r="Y13" s="284"/>
      <c r="Z13" s="284"/>
      <c r="AA13" s="284"/>
      <c r="AB13" s="284"/>
      <c r="AC13" s="284"/>
      <c r="AD13" s="284"/>
      <c r="AE13" s="284"/>
      <c r="AF13" s="284"/>
      <c r="AG13" s="284"/>
      <c r="AH13" s="284"/>
      <c r="AI13" s="284"/>
      <c r="AJ13" s="284"/>
      <c r="AK13" s="283"/>
      <c r="AL13" s="283"/>
    </row>
    <row r="14" spans="1:36">
      <c r="A14" s="286"/>
      <c r="B14" s="286"/>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D14" s="284"/>
      <c r="AG14" s="320"/>
      <c r="AH14" s="319"/>
      <c r="AI14" s="320"/>
      <c r="AJ14" s="319"/>
    </row>
    <row r="15" spans="1:36">
      <c r="A15" s="286"/>
      <c r="B15" s="284"/>
      <c r="C15" s="284"/>
      <c r="D15" s="284"/>
      <c r="E15" s="284"/>
      <c r="F15" s="284"/>
      <c r="G15" s="284"/>
      <c r="H15" s="284"/>
      <c r="I15" s="284"/>
      <c r="J15" s="284"/>
      <c r="K15" s="284"/>
      <c r="L15" s="284"/>
      <c r="M15" s="284"/>
      <c r="N15" s="284"/>
      <c r="O15" s="284"/>
      <c r="P15" s="284"/>
      <c r="Q15" s="284"/>
      <c r="R15" s="284"/>
      <c r="S15" s="284"/>
      <c r="T15" s="284"/>
      <c r="U15" s="284"/>
      <c r="V15" s="284"/>
      <c r="W15" s="284"/>
      <c r="X15" s="284"/>
      <c r="Y15" s="284"/>
      <c r="Z15" s="284"/>
      <c r="AA15" s="284"/>
      <c r="AB15" s="284"/>
      <c r="AC15" s="284"/>
      <c r="AD15" s="284"/>
      <c r="AE15" s="284"/>
      <c r="AF15" s="283"/>
      <c r="AI15" s="320"/>
      <c r="AJ15" s="320"/>
    </row>
    <row r="16" spans="1:37">
      <c r="A16" s="286"/>
      <c r="B16" s="302"/>
      <c r="C16" s="284"/>
      <c r="D16" s="284"/>
      <c r="E16" s="284"/>
      <c r="F16" s="284"/>
      <c r="G16" s="284"/>
      <c r="H16" s="284"/>
      <c r="I16" s="284"/>
      <c r="J16" s="284"/>
      <c r="K16" s="284"/>
      <c r="L16" s="284"/>
      <c r="M16" s="284"/>
      <c r="N16" s="284"/>
      <c r="O16" s="284"/>
      <c r="P16" s="284"/>
      <c r="Q16" s="284"/>
      <c r="R16" s="284"/>
      <c r="S16" s="284"/>
      <c r="T16" s="284"/>
      <c r="U16" s="284"/>
      <c r="V16" s="284"/>
      <c r="W16" s="284"/>
      <c r="X16" s="284"/>
      <c r="Y16" s="284"/>
      <c r="Z16" s="284"/>
      <c r="AA16" s="284"/>
      <c r="AB16" s="284"/>
      <c r="AC16" s="284"/>
      <c r="AD16" s="284"/>
      <c r="AE16" s="284"/>
      <c r="AF16" s="284"/>
      <c r="AG16" s="284"/>
      <c r="AK16" s="320"/>
    </row>
    <row r="17" s="648" customFormat="1" spans="1:37">
      <c r="A17" s="302"/>
      <c r="B17" s="302"/>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284"/>
      <c r="AE17" s="284"/>
      <c r="AF17" s="284"/>
      <c r="AG17" s="284"/>
      <c r="AH17" s="283"/>
      <c r="AI17" s="283"/>
      <c r="AJ17" s="283"/>
      <c r="AK17" s="320"/>
    </row>
    <row r="18" s="648" customFormat="1" spans="1:37">
      <c r="A18" s="302"/>
      <c r="B18" s="302"/>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284"/>
      <c r="AH18" s="283"/>
      <c r="AI18" s="283"/>
      <c r="AJ18" s="283"/>
      <c r="AK18" s="320"/>
    </row>
    <row r="19" s="648" customFormat="1" spans="1:37">
      <c r="A19" s="302"/>
      <c r="B19" s="302"/>
      <c r="C19" s="284"/>
      <c r="D19" s="284"/>
      <c r="E19" s="284"/>
      <c r="F19" s="284"/>
      <c r="G19" s="284"/>
      <c r="H19" s="284"/>
      <c r="I19" s="284"/>
      <c r="J19" s="284"/>
      <c r="K19" s="284"/>
      <c r="L19" s="284"/>
      <c r="M19" s="284"/>
      <c r="N19" s="284"/>
      <c r="O19" s="284"/>
      <c r="P19" s="284"/>
      <c r="Q19" s="284"/>
      <c r="R19" s="284"/>
      <c r="S19" s="284"/>
      <c r="T19" s="284"/>
      <c r="U19" s="284"/>
      <c r="V19" s="284"/>
      <c r="W19" s="284"/>
      <c r="X19" s="284"/>
      <c r="Y19" s="284"/>
      <c r="Z19" s="284"/>
      <c r="AA19" s="284"/>
      <c r="AB19" s="284"/>
      <c r="AC19" s="284"/>
      <c r="AD19" s="284"/>
      <c r="AE19" s="284"/>
      <c r="AF19" s="284"/>
      <c r="AG19" s="284"/>
      <c r="AH19" s="283"/>
      <c r="AI19" s="283"/>
      <c r="AJ19" s="283"/>
      <c r="AK19" s="320"/>
    </row>
    <row r="20" s="648" customFormat="1" spans="1:37">
      <c r="A20" s="302"/>
      <c r="B20" s="302"/>
      <c r="C20" s="284"/>
      <c r="D20" s="284"/>
      <c r="E20" s="284"/>
      <c r="F20" s="284"/>
      <c r="G20" s="284"/>
      <c r="H20" s="284"/>
      <c r="I20" s="284"/>
      <c r="J20" s="284"/>
      <c r="K20" s="284"/>
      <c r="L20" s="284"/>
      <c r="M20" s="284"/>
      <c r="N20" s="284"/>
      <c r="O20" s="284"/>
      <c r="P20" s="284"/>
      <c r="Q20" s="284"/>
      <c r="R20" s="284"/>
      <c r="S20" s="284"/>
      <c r="T20" s="284"/>
      <c r="U20" s="284"/>
      <c r="V20" s="284"/>
      <c r="W20" s="284"/>
      <c r="X20" s="284"/>
      <c r="Y20" s="284"/>
      <c r="Z20" s="284"/>
      <c r="AA20" s="284"/>
      <c r="AB20" s="284"/>
      <c r="AC20" s="284"/>
      <c r="AD20" s="284"/>
      <c r="AE20" s="284"/>
      <c r="AF20" s="284"/>
      <c r="AG20" s="284"/>
      <c r="AH20" s="283"/>
      <c r="AI20" s="283"/>
      <c r="AJ20" s="283"/>
      <c r="AK20" s="320"/>
    </row>
    <row r="21" s="648" customFormat="1" spans="1:37">
      <c r="A21" s="302"/>
      <c r="B21" s="302"/>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4"/>
      <c r="AA21" s="284"/>
      <c r="AB21" s="284"/>
      <c r="AC21" s="284"/>
      <c r="AD21" s="284"/>
      <c r="AE21" s="284"/>
      <c r="AF21" s="284"/>
      <c r="AG21" s="284"/>
      <c r="AH21" s="283"/>
      <c r="AI21" s="283"/>
      <c r="AJ21" s="283"/>
      <c r="AK21" s="320"/>
    </row>
    <row r="22" spans="1:36">
      <c r="A22" s="286"/>
      <c r="B22" s="286"/>
      <c r="C22" s="284"/>
      <c r="D22" s="284"/>
      <c r="E22" s="284"/>
      <c r="F22" s="284"/>
      <c r="G22" s="284"/>
      <c r="H22" s="284"/>
      <c r="I22" s="284"/>
      <c r="J22" s="284"/>
      <c r="K22" s="284"/>
      <c r="L22" s="284"/>
      <c r="M22" s="284"/>
      <c r="N22" s="284"/>
      <c r="O22" s="284"/>
      <c r="P22" s="284"/>
      <c r="Q22" s="284"/>
      <c r="R22" s="284"/>
      <c r="S22" s="284"/>
      <c r="T22" s="284"/>
      <c r="U22" s="284"/>
      <c r="V22" s="284"/>
      <c r="W22" s="284"/>
      <c r="X22" s="284"/>
      <c r="Y22" s="284"/>
      <c r="Z22" s="284"/>
      <c r="AA22" s="284"/>
      <c r="AB22" s="284"/>
      <c r="AC22" s="284"/>
      <c r="AD22" s="284"/>
      <c r="AE22" s="284"/>
      <c r="AF22" s="284"/>
      <c r="AJ22" s="320"/>
    </row>
    <row r="23" spans="1:36">
      <c r="A23" s="286"/>
      <c r="B23" s="286"/>
      <c r="C23" s="284"/>
      <c r="D23" s="284"/>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4"/>
      <c r="AC23" s="284"/>
      <c r="AD23" s="284"/>
      <c r="AE23" s="284"/>
      <c r="AF23" s="284"/>
      <c r="AJ23" s="320"/>
    </row>
    <row r="24" spans="1:36">
      <c r="A24" s="286"/>
      <c r="B24" s="286"/>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J24" s="320"/>
    </row>
    <row r="25" spans="1:36">
      <c r="A25" s="286"/>
      <c r="B25" s="286"/>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J25" s="319"/>
    </row>
    <row r="26" spans="1:36">
      <c r="A26" s="286"/>
      <c r="B26" s="286"/>
      <c r="C26" s="284"/>
      <c r="D26" s="284"/>
      <c r="E26" s="284"/>
      <c r="F26" s="284"/>
      <c r="G26" s="284"/>
      <c r="H26" s="284"/>
      <c r="I26" s="284"/>
      <c r="J26" s="284"/>
      <c r="K26" s="284"/>
      <c r="L26" s="284"/>
      <c r="M26" s="284"/>
      <c r="N26" s="284"/>
      <c r="O26" s="284"/>
      <c r="P26" s="284"/>
      <c r="Q26" s="284"/>
      <c r="R26" s="284"/>
      <c r="S26" s="284"/>
      <c r="T26" s="284"/>
      <c r="U26" s="284"/>
      <c r="V26" s="284"/>
      <c r="W26" s="284"/>
      <c r="X26" s="284"/>
      <c r="Y26" s="284"/>
      <c r="Z26" s="284"/>
      <c r="AA26" s="284"/>
      <c r="AB26" s="284"/>
      <c r="AC26" s="284"/>
      <c r="AD26" s="284"/>
      <c r="AE26" s="284"/>
      <c r="AF26" s="284"/>
      <c r="AJ26" s="320"/>
    </row>
    <row r="27" spans="1:36">
      <c r="A27" s="286"/>
      <c r="B27" s="286"/>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J27" s="319"/>
    </row>
    <row r="28" spans="1:36">
      <c r="A28" s="286"/>
      <c r="B28" s="286"/>
      <c r="C28" s="284"/>
      <c r="D28" s="284"/>
      <c r="E28" s="284"/>
      <c r="F28" s="284"/>
      <c r="G28" s="284"/>
      <c r="H28" s="284"/>
      <c r="I28" s="284"/>
      <c r="J28" s="284"/>
      <c r="K28" s="284"/>
      <c r="L28" s="284"/>
      <c r="M28" s="284"/>
      <c r="N28" s="284"/>
      <c r="O28" s="284"/>
      <c r="P28" s="284"/>
      <c r="Q28" s="284"/>
      <c r="R28" s="284"/>
      <c r="S28" s="284"/>
      <c r="T28" s="284"/>
      <c r="U28" s="284"/>
      <c r="V28" s="284"/>
      <c r="W28" s="284"/>
      <c r="X28" s="284"/>
      <c r="Y28" s="284"/>
      <c r="Z28" s="284"/>
      <c r="AA28" s="284"/>
      <c r="AB28" s="284"/>
      <c r="AC28" s="284"/>
      <c r="AD28" s="284"/>
      <c r="AE28" s="284"/>
      <c r="AF28" s="284"/>
      <c r="AJ28" s="320"/>
    </row>
    <row r="29" spans="1:36">
      <c r="A29" s="286"/>
      <c r="B29" s="286"/>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J29" s="320"/>
    </row>
    <row r="30" spans="1:36">
      <c r="A30" s="286"/>
      <c r="B30" s="302"/>
      <c r="C30" s="284"/>
      <c r="D30" s="284"/>
      <c r="E30" s="284"/>
      <c r="F30" s="284"/>
      <c r="G30" s="284"/>
      <c r="H30" s="284"/>
      <c r="I30" s="284"/>
      <c r="J30" s="284"/>
      <c r="K30" s="284"/>
      <c r="L30" s="284"/>
      <c r="M30" s="284"/>
      <c r="N30" s="284"/>
      <c r="O30" s="284"/>
      <c r="P30" s="284"/>
      <c r="Q30" s="284"/>
      <c r="R30" s="284"/>
      <c r="S30" s="284"/>
      <c r="T30" s="284"/>
      <c r="U30" s="284"/>
      <c r="V30" s="284"/>
      <c r="W30" s="284"/>
      <c r="X30" s="284"/>
      <c r="Y30" s="284"/>
      <c r="Z30" s="284"/>
      <c r="AA30" s="284"/>
      <c r="AB30" s="284"/>
      <c r="AC30" s="284"/>
      <c r="AD30" s="284"/>
      <c r="AE30" s="284"/>
      <c r="AF30" s="284"/>
      <c r="AJ30" s="320"/>
    </row>
    <row r="31" spans="1:36">
      <c r="A31" s="286"/>
      <c r="B31" s="302"/>
      <c r="C31" s="284"/>
      <c r="D31" s="284"/>
      <c r="E31" s="284"/>
      <c r="F31" s="284"/>
      <c r="G31" s="284"/>
      <c r="H31" s="284"/>
      <c r="I31" s="284"/>
      <c r="J31" s="284"/>
      <c r="K31" s="284"/>
      <c r="L31" s="284"/>
      <c r="M31" s="284"/>
      <c r="N31" s="284"/>
      <c r="O31" s="284"/>
      <c r="P31" s="284"/>
      <c r="Q31" s="284"/>
      <c r="R31" s="284"/>
      <c r="S31" s="284"/>
      <c r="T31" s="284"/>
      <c r="U31" s="284"/>
      <c r="V31" s="284"/>
      <c r="W31" s="284"/>
      <c r="X31" s="284"/>
      <c r="Y31" s="284"/>
      <c r="Z31" s="284"/>
      <c r="AA31" s="284"/>
      <c r="AB31" s="284"/>
      <c r="AC31" s="284"/>
      <c r="AD31" s="284"/>
      <c r="AE31" s="284"/>
      <c r="AF31" s="284"/>
      <c r="AJ31" s="320"/>
    </row>
    <row r="32" spans="1:36">
      <c r="A32" s="286"/>
      <c r="B32" s="286"/>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4"/>
      <c r="AA32" s="284"/>
      <c r="AB32" s="284"/>
      <c r="AC32" s="284"/>
      <c r="AD32" s="284"/>
      <c r="AE32" s="284"/>
      <c r="AF32" s="284"/>
      <c r="AJ32" s="320"/>
    </row>
    <row r="33" spans="1:36">
      <c r="A33" s="286"/>
      <c r="B33" s="286"/>
      <c r="C33" s="284"/>
      <c r="D33" s="284"/>
      <c r="E33" s="284"/>
      <c r="F33" s="284"/>
      <c r="G33" s="284"/>
      <c r="H33" s="284"/>
      <c r="I33" s="284"/>
      <c r="J33" s="284"/>
      <c r="K33" s="284"/>
      <c r="L33" s="284"/>
      <c r="M33" s="284"/>
      <c r="N33" s="284"/>
      <c r="O33" s="284"/>
      <c r="P33" s="284"/>
      <c r="Q33" s="284"/>
      <c r="R33" s="284"/>
      <c r="S33" s="284"/>
      <c r="T33" s="284"/>
      <c r="U33" s="284"/>
      <c r="V33" s="284"/>
      <c r="W33" s="284"/>
      <c r="X33" s="284"/>
      <c r="Y33" s="284"/>
      <c r="Z33" s="284"/>
      <c r="AA33" s="284"/>
      <c r="AB33" s="284"/>
      <c r="AC33" s="284"/>
      <c r="AD33" s="284"/>
      <c r="AE33" s="284"/>
      <c r="AF33" s="284"/>
      <c r="AJ33" s="320"/>
    </row>
    <row r="34" spans="1:36">
      <c r="A34" s="286"/>
      <c r="B34" s="302"/>
      <c r="C34" s="284"/>
      <c r="D34" s="284"/>
      <c r="E34" s="284"/>
      <c r="F34" s="284"/>
      <c r="G34" s="284"/>
      <c r="H34" s="284"/>
      <c r="I34" s="284"/>
      <c r="J34" s="284"/>
      <c r="K34" s="284"/>
      <c r="L34" s="284"/>
      <c r="M34" s="284"/>
      <c r="N34" s="284"/>
      <c r="O34" s="284"/>
      <c r="P34" s="284"/>
      <c r="Q34" s="284"/>
      <c r="R34" s="284"/>
      <c r="S34" s="284"/>
      <c r="T34" s="284"/>
      <c r="U34" s="284"/>
      <c r="V34" s="284"/>
      <c r="W34" s="284"/>
      <c r="X34" s="284"/>
      <c r="Y34" s="284"/>
      <c r="Z34" s="284"/>
      <c r="AA34" s="284"/>
      <c r="AB34" s="284"/>
      <c r="AC34" s="284"/>
      <c r="AD34" s="284"/>
      <c r="AE34" s="284"/>
      <c r="AF34" s="284"/>
      <c r="AJ34" s="320"/>
    </row>
    <row r="35" spans="2:30">
      <c r="B35" s="284"/>
      <c r="C35" s="284"/>
      <c r="D35" s="284"/>
      <c r="E35" s="284"/>
      <c r="F35" s="284"/>
      <c r="G35" s="284"/>
      <c r="H35" s="284"/>
      <c r="I35" s="284"/>
      <c r="J35" s="284"/>
      <c r="K35" s="284"/>
      <c r="L35" s="284"/>
      <c r="M35" s="284"/>
      <c r="N35" s="284"/>
      <c r="O35" s="284"/>
      <c r="P35" s="284"/>
      <c r="Q35" s="284"/>
      <c r="R35" s="284"/>
      <c r="S35" s="284"/>
      <c r="T35" s="284"/>
      <c r="U35" s="284"/>
      <c r="V35" s="284"/>
      <c r="W35" s="284"/>
      <c r="X35" s="284"/>
      <c r="Y35" s="284"/>
      <c r="Z35" s="284"/>
      <c r="AA35" s="284"/>
      <c r="AB35" s="284"/>
      <c r="AC35" s="284"/>
      <c r="AD35" s="284"/>
    </row>
    <row r="36" s="514" customFormat="1" spans="1:36">
      <c r="A36" s="281"/>
      <c r="B36" s="284"/>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3"/>
      <c r="AH36" s="283"/>
      <c r="AI36" s="283"/>
      <c r="AJ36" s="283"/>
    </row>
    <row r="37" s="514" customFormat="1" spans="1:36">
      <c r="A37" s="281"/>
      <c r="B37" s="284"/>
      <c r="C37" s="284"/>
      <c r="D37" s="284"/>
      <c r="E37" s="284"/>
      <c r="F37" s="284"/>
      <c r="G37" s="284"/>
      <c r="H37" s="284"/>
      <c r="I37" s="284"/>
      <c r="J37" s="284"/>
      <c r="K37" s="284"/>
      <c r="L37" s="284"/>
      <c r="M37" s="284"/>
      <c r="N37" s="284"/>
      <c r="O37" s="284"/>
      <c r="P37" s="284"/>
      <c r="Q37" s="284"/>
      <c r="R37" s="284"/>
      <c r="S37" s="284"/>
      <c r="T37" s="284"/>
      <c r="U37" s="284"/>
      <c r="V37" s="284"/>
      <c r="W37" s="284"/>
      <c r="X37" s="284"/>
      <c r="Y37" s="284"/>
      <c r="Z37" s="284"/>
      <c r="AA37" s="284"/>
      <c r="AB37" s="284"/>
      <c r="AC37" s="284"/>
      <c r="AD37" s="284"/>
      <c r="AE37" s="284"/>
      <c r="AF37" s="284"/>
      <c r="AG37" s="283"/>
      <c r="AH37" s="283"/>
      <c r="AI37" s="283"/>
      <c r="AJ37" s="283"/>
    </row>
    <row r="38" s="514" customFormat="1" spans="1:36">
      <c r="A38" s="281"/>
      <c r="B38" s="284"/>
      <c r="C38" s="284"/>
      <c r="D38" s="284"/>
      <c r="E38" s="284"/>
      <c r="F38" s="284"/>
      <c r="G38" s="284"/>
      <c r="H38" s="284"/>
      <c r="I38" s="284"/>
      <c r="J38" s="284"/>
      <c r="K38" s="284"/>
      <c r="L38" s="284"/>
      <c r="M38" s="284"/>
      <c r="N38" s="284"/>
      <c r="O38" s="284"/>
      <c r="P38" s="284"/>
      <c r="Q38" s="284"/>
      <c r="R38" s="284"/>
      <c r="S38" s="284"/>
      <c r="T38" s="284"/>
      <c r="U38" s="284"/>
      <c r="V38" s="284"/>
      <c r="W38" s="284"/>
      <c r="X38" s="284"/>
      <c r="Y38" s="284"/>
      <c r="Z38" s="284"/>
      <c r="AA38" s="284"/>
      <c r="AB38" s="284"/>
      <c r="AC38" s="284"/>
      <c r="AD38" s="284"/>
      <c r="AE38" s="284"/>
      <c r="AF38" s="284"/>
      <c r="AG38" s="283"/>
      <c r="AH38" s="283"/>
      <c r="AI38" s="283"/>
      <c r="AJ38" s="283"/>
    </row>
    <row r="39" s="514" customFormat="1" spans="1:36">
      <c r="A39" s="281"/>
      <c r="B39" s="284"/>
      <c r="C39" s="284"/>
      <c r="D39" s="284"/>
      <c r="E39" s="284"/>
      <c r="F39" s="284"/>
      <c r="G39" s="284"/>
      <c r="H39" s="284"/>
      <c r="I39" s="284"/>
      <c r="J39" s="284"/>
      <c r="K39" s="284"/>
      <c r="L39" s="284"/>
      <c r="M39" s="284"/>
      <c r="N39" s="284"/>
      <c r="O39" s="284"/>
      <c r="P39" s="284"/>
      <c r="Q39" s="284"/>
      <c r="R39" s="284"/>
      <c r="S39" s="284"/>
      <c r="T39" s="284"/>
      <c r="U39" s="284"/>
      <c r="V39" s="284"/>
      <c r="W39" s="284"/>
      <c r="X39" s="284"/>
      <c r="Y39" s="284"/>
      <c r="Z39" s="284"/>
      <c r="AA39" s="284"/>
      <c r="AB39" s="284"/>
      <c r="AC39" s="284"/>
      <c r="AD39" s="284"/>
      <c r="AE39" s="284"/>
      <c r="AF39" s="284"/>
      <c r="AG39" s="283"/>
      <c r="AH39" s="283"/>
      <c r="AI39" s="283"/>
      <c r="AJ39" s="283"/>
    </row>
    <row r="40" s="514" customFormat="1" spans="1:36">
      <c r="A40" s="281"/>
      <c r="B40" s="284"/>
      <c r="C40" s="284"/>
      <c r="D40" s="284"/>
      <c r="E40" s="284"/>
      <c r="F40" s="284"/>
      <c r="G40" s="284"/>
      <c r="H40" s="284"/>
      <c r="I40" s="284"/>
      <c r="J40" s="284"/>
      <c r="K40" s="284"/>
      <c r="L40" s="284"/>
      <c r="M40" s="284"/>
      <c r="N40" s="284"/>
      <c r="O40" s="284"/>
      <c r="P40" s="284"/>
      <c r="Q40" s="284"/>
      <c r="R40" s="284"/>
      <c r="S40" s="284"/>
      <c r="T40" s="284"/>
      <c r="U40" s="284"/>
      <c r="V40" s="284"/>
      <c r="W40" s="284"/>
      <c r="X40" s="284"/>
      <c r="Y40" s="284"/>
      <c r="Z40" s="284"/>
      <c r="AA40" s="284"/>
      <c r="AB40" s="284"/>
      <c r="AC40" s="284"/>
      <c r="AD40" s="284"/>
      <c r="AE40" s="284"/>
      <c r="AF40" s="284"/>
      <c r="AG40" s="283"/>
      <c r="AH40" s="283"/>
      <c r="AI40" s="283"/>
      <c r="AJ40" s="283"/>
    </row>
    <row r="41" s="514" customFormat="1" spans="1:36">
      <c r="A41" s="281"/>
      <c r="B41" s="284"/>
      <c r="C41" s="284"/>
      <c r="D41" s="284"/>
      <c r="E41" s="284"/>
      <c r="F41" s="284"/>
      <c r="G41" s="284"/>
      <c r="H41" s="284"/>
      <c r="I41" s="284"/>
      <c r="J41" s="284"/>
      <c r="K41" s="284"/>
      <c r="L41" s="284"/>
      <c r="M41" s="284"/>
      <c r="N41" s="284"/>
      <c r="O41" s="284"/>
      <c r="P41" s="284"/>
      <c r="Q41" s="284"/>
      <c r="R41" s="284"/>
      <c r="S41" s="284"/>
      <c r="T41" s="284"/>
      <c r="U41" s="284"/>
      <c r="V41" s="284"/>
      <c r="W41" s="284"/>
      <c r="X41" s="284"/>
      <c r="Y41" s="284"/>
      <c r="Z41" s="284"/>
      <c r="AA41" s="284"/>
      <c r="AB41" s="284"/>
      <c r="AC41" s="284"/>
      <c r="AD41" s="284"/>
      <c r="AE41" s="284"/>
      <c r="AF41" s="284"/>
      <c r="AG41" s="283"/>
      <c r="AH41" s="283"/>
      <c r="AI41" s="283"/>
      <c r="AJ41" s="283"/>
    </row>
    <row r="42" s="514" customFormat="1" spans="1:36">
      <c r="A42" s="281"/>
      <c r="B42" s="284"/>
      <c r="C42" s="284"/>
      <c r="D42" s="284"/>
      <c r="E42" s="284"/>
      <c r="F42" s="284"/>
      <c r="G42" s="284"/>
      <c r="H42" s="284"/>
      <c r="I42" s="284"/>
      <c r="J42" s="284"/>
      <c r="K42" s="284"/>
      <c r="L42" s="284"/>
      <c r="M42" s="284"/>
      <c r="N42" s="284"/>
      <c r="O42" s="284"/>
      <c r="P42" s="284"/>
      <c r="Q42" s="284"/>
      <c r="R42" s="284"/>
      <c r="S42" s="284"/>
      <c r="T42" s="284"/>
      <c r="U42" s="284"/>
      <c r="V42" s="284"/>
      <c r="W42" s="284"/>
      <c r="X42" s="284"/>
      <c r="Y42" s="284"/>
      <c r="Z42" s="284"/>
      <c r="AA42" s="284"/>
      <c r="AB42" s="284"/>
      <c r="AC42" s="284"/>
      <c r="AD42" s="284"/>
      <c r="AE42" s="284"/>
      <c r="AF42" s="284"/>
      <c r="AG42" s="283"/>
      <c r="AH42" s="283"/>
      <c r="AI42" s="283"/>
      <c r="AJ42" s="283"/>
    </row>
    <row r="43" s="514" customFormat="1" spans="1:36">
      <c r="A43" s="281"/>
      <c r="B43" s="284"/>
      <c r="C43" s="284"/>
      <c r="D43" s="284"/>
      <c r="E43" s="284"/>
      <c r="F43" s="284"/>
      <c r="G43" s="284"/>
      <c r="H43" s="284"/>
      <c r="I43" s="284"/>
      <c r="J43" s="284"/>
      <c r="K43" s="284"/>
      <c r="L43" s="284"/>
      <c r="M43" s="284"/>
      <c r="N43" s="284"/>
      <c r="O43" s="284"/>
      <c r="P43" s="284"/>
      <c r="Q43" s="284"/>
      <c r="R43" s="284"/>
      <c r="S43" s="284"/>
      <c r="T43" s="284"/>
      <c r="U43" s="284"/>
      <c r="V43" s="284"/>
      <c r="W43" s="284"/>
      <c r="X43" s="284"/>
      <c r="Y43" s="284"/>
      <c r="Z43" s="284"/>
      <c r="AA43" s="284"/>
      <c r="AB43" s="284"/>
      <c r="AC43" s="284"/>
      <c r="AD43" s="284"/>
      <c r="AE43" s="284"/>
      <c r="AF43" s="284"/>
      <c r="AG43" s="283"/>
      <c r="AH43" s="283"/>
      <c r="AI43" s="283"/>
      <c r="AJ43" s="283"/>
    </row>
    <row r="44" s="514" customFormat="1" spans="1:36">
      <c r="A44" s="281"/>
      <c r="B44" s="284"/>
      <c r="C44" s="284"/>
      <c r="D44" s="284"/>
      <c r="E44" s="284"/>
      <c r="F44" s="284"/>
      <c r="G44" s="284"/>
      <c r="H44" s="284"/>
      <c r="I44" s="284"/>
      <c r="J44" s="284"/>
      <c r="K44" s="284"/>
      <c r="L44" s="284"/>
      <c r="M44" s="284"/>
      <c r="N44" s="284"/>
      <c r="O44" s="284"/>
      <c r="P44" s="284"/>
      <c r="Q44" s="284"/>
      <c r="R44" s="284"/>
      <c r="S44" s="284"/>
      <c r="T44" s="284"/>
      <c r="U44" s="284"/>
      <c r="V44" s="284"/>
      <c r="W44" s="284"/>
      <c r="X44" s="284"/>
      <c r="Y44" s="284"/>
      <c r="Z44" s="284"/>
      <c r="AA44" s="284"/>
      <c r="AB44" s="284"/>
      <c r="AC44" s="284"/>
      <c r="AD44" s="284"/>
      <c r="AE44" s="284"/>
      <c r="AF44" s="284"/>
      <c r="AG44" s="283"/>
      <c r="AH44" s="283"/>
      <c r="AI44" s="283"/>
      <c r="AJ44" s="283"/>
    </row>
    <row r="45" s="514" customFormat="1" spans="1:36">
      <c r="A45" s="281"/>
      <c r="B45" s="284"/>
      <c r="C45" s="284"/>
      <c r="D45" s="284"/>
      <c r="E45" s="284"/>
      <c r="F45" s="284"/>
      <c r="G45" s="284"/>
      <c r="H45" s="284"/>
      <c r="I45" s="284"/>
      <c r="J45" s="284"/>
      <c r="K45" s="284"/>
      <c r="L45" s="284"/>
      <c r="M45" s="284"/>
      <c r="N45" s="284"/>
      <c r="O45" s="284"/>
      <c r="P45" s="284"/>
      <c r="Q45" s="284"/>
      <c r="R45" s="284"/>
      <c r="S45" s="284"/>
      <c r="T45" s="284"/>
      <c r="U45" s="284"/>
      <c r="V45" s="284"/>
      <c r="W45" s="284"/>
      <c r="X45" s="284"/>
      <c r="Y45" s="284"/>
      <c r="Z45" s="284"/>
      <c r="AA45" s="284"/>
      <c r="AB45" s="284"/>
      <c r="AC45" s="284"/>
      <c r="AD45" s="284"/>
      <c r="AE45" s="284"/>
      <c r="AF45" s="284"/>
      <c r="AG45" s="283"/>
      <c r="AH45" s="283"/>
      <c r="AI45" s="283"/>
      <c r="AJ45" s="283"/>
    </row>
    <row r="46" s="514" customFormat="1" spans="1:36">
      <c r="A46" s="281"/>
      <c r="B46" s="284"/>
      <c r="C46" s="284"/>
      <c r="D46" s="284"/>
      <c r="E46" s="284"/>
      <c r="F46" s="284"/>
      <c r="G46" s="284"/>
      <c r="H46" s="284"/>
      <c r="I46" s="284"/>
      <c r="J46" s="284"/>
      <c r="K46" s="284"/>
      <c r="L46" s="284"/>
      <c r="M46" s="284"/>
      <c r="N46" s="284"/>
      <c r="O46" s="284"/>
      <c r="P46" s="284"/>
      <c r="Q46" s="284"/>
      <c r="R46" s="284"/>
      <c r="S46" s="284"/>
      <c r="T46" s="284"/>
      <c r="U46" s="284"/>
      <c r="V46" s="284"/>
      <c r="W46" s="284"/>
      <c r="X46" s="284"/>
      <c r="Y46" s="284"/>
      <c r="Z46" s="284"/>
      <c r="AA46" s="284"/>
      <c r="AB46" s="284"/>
      <c r="AC46" s="284"/>
      <c r="AD46" s="284"/>
      <c r="AE46" s="284"/>
      <c r="AF46" s="284"/>
      <c r="AG46" s="283"/>
      <c r="AH46" s="283"/>
      <c r="AI46" s="283"/>
      <c r="AJ46" s="283"/>
    </row>
    <row r="47" s="514" customFormat="1" spans="1:36">
      <c r="A47" s="281"/>
      <c r="B47" s="284"/>
      <c r="C47" s="284"/>
      <c r="D47" s="284"/>
      <c r="E47" s="284"/>
      <c r="F47" s="284"/>
      <c r="G47" s="284"/>
      <c r="H47" s="284"/>
      <c r="I47" s="284"/>
      <c r="J47" s="284"/>
      <c r="K47" s="284"/>
      <c r="L47" s="284"/>
      <c r="M47" s="284"/>
      <c r="N47" s="284"/>
      <c r="O47" s="284"/>
      <c r="P47" s="284"/>
      <c r="Q47" s="284"/>
      <c r="R47" s="284"/>
      <c r="S47" s="284"/>
      <c r="T47" s="284"/>
      <c r="U47" s="284"/>
      <c r="V47" s="284"/>
      <c r="W47" s="284"/>
      <c r="X47" s="284"/>
      <c r="Y47" s="284"/>
      <c r="Z47" s="284"/>
      <c r="AA47" s="284"/>
      <c r="AB47" s="284"/>
      <c r="AC47" s="284"/>
      <c r="AD47" s="284"/>
      <c r="AE47" s="284"/>
      <c r="AF47" s="284"/>
      <c r="AG47" s="283"/>
      <c r="AH47" s="283"/>
      <c r="AI47" s="283"/>
      <c r="AJ47" s="283"/>
    </row>
    <row r="48" s="514" customFormat="1" spans="1:36">
      <c r="A48" s="281"/>
      <c r="B48" s="284"/>
      <c r="C48" s="284"/>
      <c r="D48" s="284"/>
      <c r="E48" s="284"/>
      <c r="F48" s="284"/>
      <c r="G48" s="284"/>
      <c r="H48" s="284"/>
      <c r="I48" s="284"/>
      <c r="J48" s="284"/>
      <c r="K48" s="284"/>
      <c r="L48" s="284"/>
      <c r="M48" s="284"/>
      <c r="N48" s="284"/>
      <c r="O48" s="284"/>
      <c r="P48" s="284"/>
      <c r="Q48" s="284"/>
      <c r="R48" s="284"/>
      <c r="S48" s="284"/>
      <c r="T48" s="284"/>
      <c r="U48" s="284"/>
      <c r="V48" s="284"/>
      <c r="W48" s="284"/>
      <c r="X48" s="284"/>
      <c r="Y48" s="284"/>
      <c r="Z48" s="284"/>
      <c r="AA48" s="284"/>
      <c r="AB48" s="284"/>
      <c r="AC48" s="284"/>
      <c r="AD48" s="284"/>
      <c r="AE48" s="284"/>
      <c r="AF48" s="284"/>
      <c r="AG48" s="283"/>
      <c r="AH48" s="283"/>
      <c r="AI48" s="283"/>
      <c r="AJ48" s="283"/>
    </row>
    <row r="49" s="514" customFormat="1" spans="1:36">
      <c r="A49" s="281"/>
      <c r="B49" s="284"/>
      <c r="C49" s="284"/>
      <c r="D49" s="284"/>
      <c r="E49" s="284"/>
      <c r="F49" s="284"/>
      <c r="G49" s="284"/>
      <c r="H49" s="284"/>
      <c r="I49" s="284"/>
      <c r="J49" s="284"/>
      <c r="K49" s="284"/>
      <c r="L49" s="284"/>
      <c r="M49" s="284"/>
      <c r="N49" s="284"/>
      <c r="O49" s="284"/>
      <c r="P49" s="284"/>
      <c r="Q49" s="284"/>
      <c r="R49" s="284"/>
      <c r="S49" s="284"/>
      <c r="T49" s="284"/>
      <c r="U49" s="284"/>
      <c r="V49" s="284"/>
      <c r="W49" s="284"/>
      <c r="X49" s="284"/>
      <c r="Y49" s="284"/>
      <c r="Z49" s="284"/>
      <c r="AA49" s="284"/>
      <c r="AB49" s="284"/>
      <c r="AC49" s="284"/>
      <c r="AD49" s="284"/>
      <c r="AE49" s="284"/>
      <c r="AF49" s="284"/>
      <c r="AG49" s="283"/>
      <c r="AH49" s="283"/>
      <c r="AI49" s="283"/>
      <c r="AJ49" s="283"/>
    </row>
    <row r="58" ht="14.25" customHeight="1"/>
    <row r="59" ht="13.5" customHeight="1"/>
    <row r="60" ht="13.5" customHeight="1"/>
  </sheetData>
  <mergeCells count="1">
    <mergeCell ref="AD2:AF2"/>
  </mergeCells>
  <hyperlinks>
    <hyperlink ref="AD3" location="History!A1" display="History"/>
    <hyperlink ref="AD2:AE2" location="目次!A1" display="Contents"/>
    <hyperlink ref="AD2" location="Contents!A1" display="Contents"/>
    <hyperlink ref="AD3:AE3" location="History!A1" display="History"/>
  </hyperlinks>
  <pageMargins left="0.699305555555556" right="0.699305555555556" top="0.75" bottom="0.75" header="0.3" footer="0.3"/>
  <pageSetup paperSize="9" scale="92"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35"/>
  <sheetViews>
    <sheetView showGridLines="0" workbookViewId="0">
      <selection activeCell="N19" sqref="N19"/>
    </sheetView>
  </sheetViews>
  <sheetFormatPr defaultColWidth="2.75" defaultRowHeight="13.5" customHeight="1"/>
  <cols>
    <col min="1" max="38" width="2.75" style="281"/>
    <col min="39" max="16384" width="2.75" style="284"/>
  </cols>
  <sheetData>
    <row r="1" s="281" customFormat="1" customHeight="1"/>
    <row r="2" s="281" customFormat="1" customHeight="1" spans="2:32">
      <c r="B2" s="613" t="s">
        <v>44</v>
      </c>
      <c r="C2" s="288"/>
      <c r="D2" s="288"/>
      <c r="E2" s="289"/>
      <c r="F2" s="290" t="s">
        <v>24</v>
      </c>
      <c r="G2" s="291"/>
      <c r="H2" s="291"/>
      <c r="I2" s="291"/>
      <c r="J2" s="291"/>
      <c r="K2" s="291"/>
      <c r="L2" s="291"/>
      <c r="M2" s="291"/>
      <c r="N2" s="291"/>
      <c r="O2" s="291"/>
      <c r="P2" s="291"/>
      <c r="Q2" s="291"/>
      <c r="R2" s="291"/>
      <c r="S2" s="291"/>
      <c r="T2" s="291"/>
      <c r="U2" s="291"/>
      <c r="V2" s="291"/>
      <c r="W2" s="291"/>
      <c r="X2" s="291"/>
      <c r="Y2" s="291"/>
      <c r="Z2" s="291"/>
      <c r="AA2" s="291"/>
      <c r="AB2" s="291"/>
      <c r="AC2" s="291"/>
      <c r="AD2" s="642" t="s">
        <v>2</v>
      </c>
      <c r="AE2" s="642"/>
      <c r="AF2" s="642"/>
    </row>
    <row r="3" s="281" customFormat="1" customHeight="1" spans="2:33">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318" t="s">
        <v>37</v>
      </c>
      <c r="AE3" s="318"/>
      <c r="AF3" s="318"/>
      <c r="AG3" s="284"/>
    </row>
    <row r="4" s="612" customFormat="1" customHeight="1" spans="1:38">
      <c r="A4" s="281"/>
      <c r="B4" s="284"/>
      <c r="C4" s="284"/>
      <c r="D4" s="284"/>
      <c r="E4" s="284"/>
      <c r="F4" s="284"/>
      <c r="G4" s="284"/>
      <c r="H4" s="284"/>
      <c r="I4" s="284"/>
      <c r="J4" s="284"/>
      <c r="K4" s="284"/>
      <c r="L4" s="284"/>
      <c r="M4" s="284"/>
      <c r="N4" s="284"/>
      <c r="O4" s="284"/>
      <c r="P4" s="284"/>
      <c r="Q4" s="284"/>
      <c r="R4" s="284"/>
      <c r="S4" s="284"/>
      <c r="T4" s="284"/>
      <c r="U4" s="284"/>
      <c r="V4" s="284"/>
      <c r="W4" s="284"/>
      <c r="X4" s="284"/>
      <c r="Y4" s="284"/>
      <c r="Z4" s="284"/>
      <c r="AA4" s="284"/>
      <c r="AB4" s="284"/>
      <c r="AC4" s="284"/>
      <c r="AD4" s="284"/>
      <c r="AE4" s="284"/>
      <c r="AF4" s="284"/>
      <c r="AG4" s="284"/>
      <c r="AH4" s="281"/>
      <c r="AI4" s="281"/>
      <c r="AJ4" s="281"/>
      <c r="AK4" s="281"/>
      <c r="AL4" s="281"/>
    </row>
    <row r="5" s="612" customFormat="1" ht="14.55" spans="1:44">
      <c r="A5" s="281"/>
      <c r="B5" s="284"/>
      <c r="C5" s="284"/>
      <c r="D5" s="614" t="s">
        <v>45</v>
      </c>
      <c r="E5" s="615"/>
      <c r="F5" s="615"/>
      <c r="G5" s="615"/>
      <c r="H5" s="615"/>
      <c r="I5" s="615"/>
      <c r="J5" s="629"/>
      <c r="K5" s="630" t="s">
        <v>46</v>
      </c>
      <c r="L5" s="630"/>
      <c r="M5" s="630"/>
      <c r="N5" s="630"/>
      <c r="O5" s="630"/>
      <c r="P5" s="630"/>
      <c r="Q5" s="630"/>
      <c r="R5" s="630"/>
      <c r="S5" s="630"/>
      <c r="T5" s="630"/>
      <c r="U5" s="630"/>
      <c r="V5" s="630"/>
      <c r="W5" s="630"/>
      <c r="X5" s="630"/>
      <c r="Y5" s="630"/>
      <c r="Z5" s="630"/>
      <c r="AA5" s="630"/>
      <c r="AB5" s="630"/>
      <c r="AC5" s="630"/>
      <c r="AD5" s="630"/>
      <c r="AE5" s="630"/>
      <c r="AF5" s="630"/>
      <c r="AG5" s="630"/>
      <c r="AH5" s="630"/>
      <c r="AI5" s="630"/>
      <c r="AJ5" s="630"/>
      <c r="AK5" s="630"/>
      <c r="AL5" s="630"/>
      <c r="AM5" s="630"/>
      <c r="AN5" s="630"/>
      <c r="AO5" s="630"/>
      <c r="AP5" s="630"/>
      <c r="AQ5" s="630"/>
      <c r="AR5" s="643"/>
    </row>
    <row r="6" s="612" customFormat="1" ht="14.25" customHeight="1" spans="1:44">
      <c r="A6" s="281"/>
      <c r="B6" s="284"/>
      <c r="C6" s="284"/>
      <c r="D6" s="616" t="s">
        <v>47</v>
      </c>
      <c r="E6" s="617"/>
      <c r="F6" s="617"/>
      <c r="G6" s="617"/>
      <c r="H6" s="618"/>
      <c r="I6" s="631"/>
      <c r="J6" s="632"/>
      <c r="K6" s="633" t="s">
        <v>48</v>
      </c>
      <c r="L6" s="632"/>
      <c r="M6" s="632"/>
      <c r="N6" s="632"/>
      <c r="O6" s="632"/>
      <c r="P6" s="632"/>
      <c r="Q6" s="632"/>
      <c r="R6" s="632"/>
      <c r="S6" s="632"/>
      <c r="T6" s="632"/>
      <c r="U6" s="632"/>
      <c r="V6" s="632"/>
      <c r="W6" s="632"/>
      <c r="X6" s="632"/>
      <c r="Y6" s="632"/>
      <c r="Z6" s="632"/>
      <c r="AA6" s="632"/>
      <c r="AB6" s="632"/>
      <c r="AC6" s="632"/>
      <c r="AD6" s="632"/>
      <c r="AE6" s="632"/>
      <c r="AF6" s="632"/>
      <c r="AG6" s="632"/>
      <c r="AH6" s="632"/>
      <c r="AI6" s="632"/>
      <c r="AJ6" s="632"/>
      <c r="AK6" s="632"/>
      <c r="AL6" s="632"/>
      <c r="AM6" s="632"/>
      <c r="AN6" s="632"/>
      <c r="AO6" s="632"/>
      <c r="AP6" s="632"/>
      <c r="AQ6" s="632"/>
      <c r="AR6" s="644"/>
    </row>
    <row r="7" s="612" customFormat="1" ht="14.25" customHeight="1" spans="1:44">
      <c r="A7" s="281"/>
      <c r="B7" s="284"/>
      <c r="C7" s="284"/>
      <c r="D7" s="619" t="s">
        <v>49</v>
      </c>
      <c r="E7" s="288"/>
      <c r="F7" s="620"/>
      <c r="G7" s="620"/>
      <c r="H7" s="620"/>
      <c r="I7" s="620"/>
      <c r="J7" s="288"/>
      <c r="K7" s="634" t="s">
        <v>50</v>
      </c>
      <c r="L7" s="288"/>
      <c r="M7" s="288"/>
      <c r="N7" s="288"/>
      <c r="O7" s="288"/>
      <c r="P7" s="288"/>
      <c r="Q7" s="288"/>
      <c r="R7" s="288"/>
      <c r="S7" s="288"/>
      <c r="T7" s="288"/>
      <c r="U7" s="288"/>
      <c r="V7" s="288"/>
      <c r="W7" s="288"/>
      <c r="X7" s="288"/>
      <c r="Y7" s="288"/>
      <c r="Z7" s="288"/>
      <c r="AA7" s="288"/>
      <c r="AB7" s="288"/>
      <c r="AC7" s="288"/>
      <c r="AD7" s="288"/>
      <c r="AE7" s="288"/>
      <c r="AF7" s="288"/>
      <c r="AG7" s="288"/>
      <c r="AH7" s="288"/>
      <c r="AI7" s="288"/>
      <c r="AJ7" s="288"/>
      <c r="AK7" s="288"/>
      <c r="AL7" s="288"/>
      <c r="AM7" s="288"/>
      <c r="AN7" s="288"/>
      <c r="AO7" s="288"/>
      <c r="AP7" s="288"/>
      <c r="AQ7" s="288"/>
      <c r="AR7" s="645"/>
    </row>
    <row r="8" s="612" customFormat="1" ht="14.25" customHeight="1" spans="1:44">
      <c r="A8" s="281"/>
      <c r="B8" s="284"/>
      <c r="C8" s="284"/>
      <c r="D8" s="619" t="s">
        <v>51</v>
      </c>
      <c r="E8" s="288"/>
      <c r="F8" s="620"/>
      <c r="G8" s="620"/>
      <c r="H8" s="620"/>
      <c r="I8" s="620"/>
      <c r="J8" s="288"/>
      <c r="K8" s="634" t="s">
        <v>52</v>
      </c>
      <c r="L8" s="288"/>
      <c r="M8" s="288"/>
      <c r="N8" s="288"/>
      <c r="O8" s="288"/>
      <c r="P8" s="288"/>
      <c r="Q8" s="288"/>
      <c r="R8" s="288"/>
      <c r="S8" s="288"/>
      <c r="T8" s="288"/>
      <c r="U8" s="288"/>
      <c r="V8" s="288"/>
      <c r="W8" s="288"/>
      <c r="X8" s="288"/>
      <c r="Y8" s="288"/>
      <c r="Z8" s="288"/>
      <c r="AA8" s="288"/>
      <c r="AB8" s="288"/>
      <c r="AC8" s="288"/>
      <c r="AD8" s="288"/>
      <c r="AE8" s="288"/>
      <c r="AF8" s="288"/>
      <c r="AG8" s="288"/>
      <c r="AH8" s="288"/>
      <c r="AI8" s="288"/>
      <c r="AJ8" s="288"/>
      <c r="AK8" s="288"/>
      <c r="AL8" s="288"/>
      <c r="AM8" s="288"/>
      <c r="AN8" s="288"/>
      <c r="AO8" s="288"/>
      <c r="AP8" s="288"/>
      <c r="AQ8" s="288"/>
      <c r="AR8" s="645"/>
    </row>
    <row r="9" s="284" customFormat="1" ht="15.75" customHeight="1" spans="1:44">
      <c r="A9" s="281"/>
      <c r="D9" s="619" t="s">
        <v>53</v>
      </c>
      <c r="E9" s="288"/>
      <c r="F9" s="620"/>
      <c r="G9" s="620"/>
      <c r="H9" s="620"/>
      <c r="I9" s="620"/>
      <c r="J9" s="288"/>
      <c r="K9" s="634" t="s">
        <v>54</v>
      </c>
      <c r="L9" s="635"/>
      <c r="M9" s="288"/>
      <c r="N9" s="288"/>
      <c r="O9" s="288"/>
      <c r="P9" s="288"/>
      <c r="Q9" s="288"/>
      <c r="R9" s="288"/>
      <c r="S9" s="288"/>
      <c r="T9" s="288"/>
      <c r="U9" s="288"/>
      <c r="V9" s="288"/>
      <c r="W9" s="288"/>
      <c r="X9" s="288"/>
      <c r="Y9" s="288"/>
      <c r="Z9" s="288"/>
      <c r="AA9" s="288"/>
      <c r="AB9" s="288"/>
      <c r="AC9" s="288"/>
      <c r="AD9" s="288"/>
      <c r="AE9" s="288"/>
      <c r="AF9" s="288"/>
      <c r="AG9" s="288"/>
      <c r="AH9" s="288"/>
      <c r="AI9" s="288"/>
      <c r="AJ9" s="288"/>
      <c r="AK9" s="288"/>
      <c r="AL9" s="288"/>
      <c r="AM9" s="288"/>
      <c r="AN9" s="288"/>
      <c r="AO9" s="288"/>
      <c r="AP9" s="288"/>
      <c r="AQ9" s="288"/>
      <c r="AR9" s="645"/>
    </row>
    <row r="10" s="284" customFormat="1" ht="13.8" spans="1:44">
      <c r="A10" s="281"/>
      <c r="D10" s="619" t="s">
        <v>55</v>
      </c>
      <c r="E10" s="288"/>
      <c r="F10" s="620"/>
      <c r="G10" s="620"/>
      <c r="H10" s="620"/>
      <c r="I10" s="620"/>
      <c r="J10" s="288"/>
      <c r="K10" s="634" t="s">
        <v>56</v>
      </c>
      <c r="L10" s="635"/>
      <c r="M10" s="288"/>
      <c r="N10" s="288"/>
      <c r="O10" s="288"/>
      <c r="P10" s="288"/>
      <c r="Q10" s="288"/>
      <c r="R10" s="288"/>
      <c r="S10" s="288"/>
      <c r="T10" s="288"/>
      <c r="U10" s="288"/>
      <c r="V10" s="288"/>
      <c r="W10" s="288"/>
      <c r="X10" s="288"/>
      <c r="Y10" s="288"/>
      <c r="Z10" s="288"/>
      <c r="AA10" s="288"/>
      <c r="AB10" s="288"/>
      <c r="AC10" s="288"/>
      <c r="AD10" s="288"/>
      <c r="AE10" s="288"/>
      <c r="AF10" s="288"/>
      <c r="AG10" s="288"/>
      <c r="AH10" s="288"/>
      <c r="AI10" s="288"/>
      <c r="AJ10" s="288"/>
      <c r="AK10" s="288"/>
      <c r="AL10" s="288"/>
      <c r="AM10" s="288"/>
      <c r="AN10" s="288"/>
      <c r="AO10" s="288"/>
      <c r="AP10" s="288"/>
      <c r="AQ10" s="288"/>
      <c r="AR10" s="645"/>
    </row>
    <row r="11" s="284" customFormat="1" ht="13.8" spans="1:44">
      <c r="A11" s="281"/>
      <c r="D11" s="619" t="s">
        <v>57</v>
      </c>
      <c r="E11" s="288"/>
      <c r="F11" s="620"/>
      <c r="G11" s="620"/>
      <c r="H11" s="620"/>
      <c r="I11" s="620"/>
      <c r="J11" s="288"/>
      <c r="K11" s="634" t="s">
        <v>58</v>
      </c>
      <c r="L11" s="635"/>
      <c r="M11" s="288"/>
      <c r="N11" s="288"/>
      <c r="O11" s="288"/>
      <c r="P11" s="288"/>
      <c r="Q11" s="288"/>
      <c r="R11" s="288"/>
      <c r="S11" s="288"/>
      <c r="T11" s="288"/>
      <c r="U11" s="288"/>
      <c r="V11" s="288"/>
      <c r="W11" s="288"/>
      <c r="X11" s="288"/>
      <c r="Y11" s="288"/>
      <c r="Z11" s="288"/>
      <c r="AA11" s="288"/>
      <c r="AB11" s="288"/>
      <c r="AC11" s="288"/>
      <c r="AD11" s="288"/>
      <c r="AE11" s="288"/>
      <c r="AF11" s="288"/>
      <c r="AG11" s="288"/>
      <c r="AH11" s="288"/>
      <c r="AI11" s="288"/>
      <c r="AJ11" s="288"/>
      <c r="AK11" s="288"/>
      <c r="AL11" s="288"/>
      <c r="AM11" s="288"/>
      <c r="AN11" s="288"/>
      <c r="AO11" s="288"/>
      <c r="AP11" s="288"/>
      <c r="AQ11" s="288"/>
      <c r="AR11" s="645"/>
    </row>
    <row r="12" s="284" customFormat="1" ht="13.8" spans="1:44">
      <c r="A12" s="281"/>
      <c r="D12" s="621" t="s">
        <v>59</v>
      </c>
      <c r="E12" s="288"/>
      <c r="F12" s="620"/>
      <c r="G12" s="620"/>
      <c r="H12" s="620"/>
      <c r="I12" s="620"/>
      <c r="J12" s="288"/>
      <c r="K12" s="636" t="s">
        <v>60</v>
      </c>
      <c r="L12" s="288"/>
      <c r="M12" s="288"/>
      <c r="N12" s="288"/>
      <c r="O12" s="288"/>
      <c r="P12" s="288"/>
      <c r="Q12" s="288"/>
      <c r="R12" s="288"/>
      <c r="S12" s="288"/>
      <c r="T12" s="288"/>
      <c r="U12" s="288"/>
      <c r="V12" s="288"/>
      <c r="W12" s="288"/>
      <c r="X12" s="288"/>
      <c r="Y12" s="288"/>
      <c r="Z12" s="288"/>
      <c r="AA12" s="288"/>
      <c r="AB12" s="288"/>
      <c r="AC12" s="288"/>
      <c r="AD12" s="288"/>
      <c r="AE12" s="288"/>
      <c r="AF12" s="288"/>
      <c r="AG12" s="288"/>
      <c r="AH12" s="288"/>
      <c r="AI12" s="288"/>
      <c r="AJ12" s="288"/>
      <c r="AK12" s="288"/>
      <c r="AL12" s="288"/>
      <c r="AM12" s="288"/>
      <c r="AN12" s="288"/>
      <c r="AO12" s="288"/>
      <c r="AP12" s="288"/>
      <c r="AQ12" s="288"/>
      <c r="AR12" s="645"/>
    </row>
    <row r="13" s="284" customFormat="1" ht="13.8" spans="1:44">
      <c r="A13" s="281"/>
      <c r="D13" s="619" t="s">
        <v>61</v>
      </c>
      <c r="E13" s="288"/>
      <c r="F13" s="620"/>
      <c r="G13" s="620"/>
      <c r="H13" s="620"/>
      <c r="I13" s="620"/>
      <c r="J13" s="288"/>
      <c r="K13" s="637" t="s">
        <v>62</v>
      </c>
      <c r="L13" s="288"/>
      <c r="M13" s="288"/>
      <c r="N13" s="288"/>
      <c r="O13" s="288"/>
      <c r="P13" s="288"/>
      <c r="Q13" s="288"/>
      <c r="R13" s="288"/>
      <c r="S13" s="288"/>
      <c r="T13" s="288"/>
      <c r="U13" s="288"/>
      <c r="V13" s="288"/>
      <c r="W13" s="288"/>
      <c r="X13" s="288"/>
      <c r="Y13" s="288"/>
      <c r="Z13" s="288"/>
      <c r="AA13" s="288"/>
      <c r="AB13" s="288"/>
      <c r="AC13" s="288"/>
      <c r="AD13" s="288"/>
      <c r="AE13" s="288"/>
      <c r="AF13" s="288"/>
      <c r="AG13" s="288"/>
      <c r="AH13" s="288"/>
      <c r="AI13" s="288"/>
      <c r="AJ13" s="288"/>
      <c r="AK13" s="288"/>
      <c r="AL13" s="288"/>
      <c r="AM13" s="288"/>
      <c r="AN13" s="288"/>
      <c r="AO13" s="288"/>
      <c r="AP13" s="288"/>
      <c r="AQ13" s="288"/>
      <c r="AR13" s="645"/>
    </row>
    <row r="14" s="284" customFormat="1" ht="14.4" spans="1:44">
      <c r="A14" s="281"/>
      <c r="D14" s="619" t="s">
        <v>63</v>
      </c>
      <c r="E14" s="288"/>
      <c r="F14" s="620"/>
      <c r="G14" s="620"/>
      <c r="H14" s="620"/>
      <c r="I14" s="620"/>
      <c r="J14" s="288"/>
      <c r="K14" s="634" t="s">
        <v>64</v>
      </c>
      <c r="L14" s="638"/>
      <c r="M14" s="288"/>
      <c r="N14" s="288"/>
      <c r="O14" s="288"/>
      <c r="P14" s="288"/>
      <c r="Q14" s="288"/>
      <c r="R14" s="288"/>
      <c r="S14" s="288"/>
      <c r="T14" s="288"/>
      <c r="U14" s="288"/>
      <c r="V14" s="288"/>
      <c r="W14" s="288"/>
      <c r="X14" s="288"/>
      <c r="Y14" s="288"/>
      <c r="Z14" s="288"/>
      <c r="AA14" s="288"/>
      <c r="AB14" s="288"/>
      <c r="AC14" s="288"/>
      <c r="AD14" s="288"/>
      <c r="AE14" s="288"/>
      <c r="AF14" s="288"/>
      <c r="AG14" s="288"/>
      <c r="AH14" s="288"/>
      <c r="AI14" s="288"/>
      <c r="AJ14" s="288"/>
      <c r="AK14" s="288"/>
      <c r="AL14" s="288"/>
      <c r="AM14" s="288"/>
      <c r="AN14" s="288"/>
      <c r="AO14" s="288"/>
      <c r="AP14" s="288"/>
      <c r="AQ14" s="288"/>
      <c r="AR14" s="645"/>
    </row>
    <row r="15" s="284" customFormat="1" ht="13.8" spans="1:44">
      <c r="A15" s="281"/>
      <c r="D15" s="622" t="s">
        <v>65</v>
      </c>
      <c r="E15" s="623"/>
      <c r="F15" s="624"/>
      <c r="G15" s="624"/>
      <c r="H15" s="624"/>
      <c r="I15" s="624"/>
      <c r="J15" s="639"/>
      <c r="K15" s="634" t="s">
        <v>34</v>
      </c>
      <c r="L15" s="638"/>
      <c r="M15" s="288"/>
      <c r="N15" s="288"/>
      <c r="O15" s="288"/>
      <c r="P15" s="288"/>
      <c r="Q15" s="288"/>
      <c r="R15" s="288"/>
      <c r="S15" s="288"/>
      <c r="T15" s="288"/>
      <c r="U15" s="288"/>
      <c r="V15" s="288"/>
      <c r="W15" s="288"/>
      <c r="X15" s="288"/>
      <c r="Y15" s="288"/>
      <c r="Z15" s="288"/>
      <c r="AA15" s="288"/>
      <c r="AB15" s="288"/>
      <c r="AC15" s="288"/>
      <c r="AD15" s="288"/>
      <c r="AE15" s="288"/>
      <c r="AF15" s="288"/>
      <c r="AG15" s="288"/>
      <c r="AH15" s="288"/>
      <c r="AI15" s="288"/>
      <c r="AJ15" s="288"/>
      <c r="AK15" s="288"/>
      <c r="AL15" s="288"/>
      <c r="AM15" s="288"/>
      <c r="AN15" s="288"/>
      <c r="AO15" s="288"/>
      <c r="AP15" s="288"/>
      <c r="AQ15" s="288"/>
      <c r="AR15" s="645"/>
    </row>
    <row r="16" s="284" customFormat="1" ht="13.8" spans="1:44">
      <c r="A16" s="281"/>
      <c r="D16" s="616"/>
      <c r="E16" s="617"/>
      <c r="F16" s="625"/>
      <c r="G16" s="625"/>
      <c r="H16" s="625"/>
      <c r="I16" s="625"/>
      <c r="J16" s="640"/>
      <c r="K16" s="636" t="s">
        <v>66</v>
      </c>
      <c r="L16" s="638"/>
      <c r="M16" s="288"/>
      <c r="N16" s="288"/>
      <c r="O16" s="288"/>
      <c r="P16" s="288"/>
      <c r="Q16" s="288"/>
      <c r="R16" s="288"/>
      <c r="S16" s="288"/>
      <c r="T16" s="288"/>
      <c r="U16" s="288"/>
      <c r="V16" s="288"/>
      <c r="W16" s="288"/>
      <c r="X16" s="288"/>
      <c r="Y16" s="288"/>
      <c r="Z16" s="288"/>
      <c r="AA16" s="288"/>
      <c r="AB16" s="288"/>
      <c r="AC16" s="288"/>
      <c r="AD16" s="288"/>
      <c r="AE16" s="288"/>
      <c r="AF16" s="288"/>
      <c r="AG16" s="288"/>
      <c r="AH16" s="288"/>
      <c r="AI16" s="288"/>
      <c r="AJ16" s="288"/>
      <c r="AK16" s="288"/>
      <c r="AL16" s="288"/>
      <c r="AM16" s="288"/>
      <c r="AN16" s="288"/>
      <c r="AO16" s="288"/>
      <c r="AP16" s="288"/>
      <c r="AQ16" s="288"/>
      <c r="AR16" s="645"/>
    </row>
    <row r="17" s="284" customFormat="1" ht="13.8" spans="1:44">
      <c r="A17" s="281"/>
      <c r="D17" s="622" t="s">
        <v>67</v>
      </c>
      <c r="E17" s="623"/>
      <c r="F17" s="624"/>
      <c r="G17" s="624"/>
      <c r="H17" s="624"/>
      <c r="I17" s="624"/>
      <c r="J17" s="639"/>
      <c r="K17" s="634" t="s">
        <v>68</v>
      </c>
      <c r="L17" s="638"/>
      <c r="M17" s="288"/>
      <c r="N17" s="288"/>
      <c r="O17" s="288"/>
      <c r="P17" s="288"/>
      <c r="Q17" s="288"/>
      <c r="R17" s="288"/>
      <c r="S17" s="288"/>
      <c r="T17" s="288"/>
      <c r="U17" s="288"/>
      <c r="V17" s="288"/>
      <c r="W17" s="288"/>
      <c r="X17" s="288"/>
      <c r="Y17" s="288"/>
      <c r="Z17" s="288"/>
      <c r="AA17" s="288"/>
      <c r="AB17" s="288"/>
      <c r="AC17" s="288"/>
      <c r="AD17" s="288"/>
      <c r="AE17" s="288"/>
      <c r="AF17" s="288"/>
      <c r="AG17" s="288"/>
      <c r="AH17" s="288"/>
      <c r="AI17" s="288"/>
      <c r="AJ17" s="288"/>
      <c r="AK17" s="288"/>
      <c r="AL17" s="288"/>
      <c r="AM17" s="288"/>
      <c r="AN17" s="288"/>
      <c r="AO17" s="288"/>
      <c r="AP17" s="288"/>
      <c r="AQ17" s="288"/>
      <c r="AR17" s="645"/>
    </row>
    <row r="18" s="284" customFormat="1" ht="13.8" spans="1:44">
      <c r="A18" s="281"/>
      <c r="D18" s="616"/>
      <c r="E18" s="617"/>
      <c r="F18" s="625"/>
      <c r="G18" s="625"/>
      <c r="H18" s="625"/>
      <c r="I18" s="625"/>
      <c r="J18" s="640"/>
      <c r="K18" s="636" t="s">
        <v>69</v>
      </c>
      <c r="L18" s="638"/>
      <c r="M18" s="288"/>
      <c r="N18" s="288"/>
      <c r="O18" s="288"/>
      <c r="P18" s="288"/>
      <c r="Q18" s="288"/>
      <c r="R18" s="288"/>
      <c r="S18" s="288"/>
      <c r="T18" s="288"/>
      <c r="U18" s="288"/>
      <c r="V18" s="288"/>
      <c r="W18" s="288"/>
      <c r="X18" s="288"/>
      <c r="Y18" s="288"/>
      <c r="Z18" s="288"/>
      <c r="AA18" s="288"/>
      <c r="AB18" s="288"/>
      <c r="AC18" s="288"/>
      <c r="AD18" s="288"/>
      <c r="AE18" s="288"/>
      <c r="AF18" s="288"/>
      <c r="AG18" s="288"/>
      <c r="AH18" s="288"/>
      <c r="AI18" s="288"/>
      <c r="AJ18" s="288"/>
      <c r="AK18" s="288"/>
      <c r="AL18" s="288"/>
      <c r="AM18" s="288"/>
      <c r="AN18" s="288"/>
      <c r="AO18" s="288"/>
      <c r="AP18" s="288"/>
      <c r="AQ18" s="288"/>
      <c r="AR18" s="645"/>
    </row>
    <row r="19" s="284" customFormat="1" ht="13.8" spans="1:44">
      <c r="A19" s="281"/>
      <c r="D19" s="619" t="s">
        <v>55</v>
      </c>
      <c r="E19" s="288"/>
      <c r="F19" s="620"/>
      <c r="G19" s="620"/>
      <c r="H19" s="620"/>
      <c r="I19" s="620"/>
      <c r="J19" s="288"/>
      <c r="K19" s="634" t="s">
        <v>32</v>
      </c>
      <c r="L19" s="638"/>
      <c r="M19" s="288"/>
      <c r="N19" s="288"/>
      <c r="O19" s="288"/>
      <c r="P19" s="288"/>
      <c r="Q19" s="288"/>
      <c r="R19" s="288"/>
      <c r="S19" s="288"/>
      <c r="T19" s="288"/>
      <c r="U19" s="288"/>
      <c r="V19" s="288"/>
      <c r="W19" s="288"/>
      <c r="X19" s="288"/>
      <c r="Y19" s="288"/>
      <c r="Z19" s="288"/>
      <c r="AA19" s="288"/>
      <c r="AB19" s="288"/>
      <c r="AC19" s="288"/>
      <c r="AD19" s="288"/>
      <c r="AE19" s="288"/>
      <c r="AF19" s="288"/>
      <c r="AG19" s="288"/>
      <c r="AH19" s="288"/>
      <c r="AI19" s="288"/>
      <c r="AJ19" s="288"/>
      <c r="AK19" s="288"/>
      <c r="AL19" s="288"/>
      <c r="AM19" s="288"/>
      <c r="AN19" s="288"/>
      <c r="AO19" s="288"/>
      <c r="AP19" s="288"/>
      <c r="AQ19" s="288"/>
      <c r="AR19" s="645"/>
    </row>
    <row r="20" s="284" customFormat="1" ht="13.8" spans="1:44">
      <c r="A20" s="281"/>
      <c r="D20" s="616"/>
      <c r="E20" s="617"/>
      <c r="F20" s="625"/>
      <c r="G20" s="625"/>
      <c r="H20" s="625"/>
      <c r="I20" s="625"/>
      <c r="J20" s="640"/>
      <c r="K20" s="293"/>
      <c r="L20" s="288"/>
      <c r="M20" s="288"/>
      <c r="N20" s="288"/>
      <c r="O20" s="288"/>
      <c r="P20" s="288"/>
      <c r="Q20" s="288"/>
      <c r="R20" s="288"/>
      <c r="S20" s="288"/>
      <c r="T20" s="288"/>
      <c r="U20" s="288"/>
      <c r="V20" s="288"/>
      <c r="W20" s="288"/>
      <c r="X20" s="288"/>
      <c r="Y20" s="288"/>
      <c r="Z20" s="288"/>
      <c r="AA20" s="288"/>
      <c r="AB20" s="288"/>
      <c r="AC20" s="288"/>
      <c r="AD20" s="288"/>
      <c r="AE20" s="288"/>
      <c r="AF20" s="288"/>
      <c r="AG20" s="288"/>
      <c r="AH20" s="288"/>
      <c r="AI20" s="288"/>
      <c r="AJ20" s="288"/>
      <c r="AK20" s="288"/>
      <c r="AL20" s="288"/>
      <c r="AM20" s="288"/>
      <c r="AN20" s="288"/>
      <c r="AO20" s="288"/>
      <c r="AP20" s="288"/>
      <c r="AQ20" s="288"/>
      <c r="AR20" s="645"/>
    </row>
    <row r="21" s="284" customFormat="1" ht="13.8" spans="1:44">
      <c r="A21" s="281"/>
      <c r="D21" s="619"/>
      <c r="E21" s="288"/>
      <c r="F21" s="620"/>
      <c r="G21" s="620"/>
      <c r="H21" s="620"/>
      <c r="I21" s="620"/>
      <c r="J21" s="288"/>
      <c r="K21" s="293"/>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8"/>
      <c r="AM21" s="288"/>
      <c r="AN21" s="288"/>
      <c r="AO21" s="288"/>
      <c r="AP21" s="288"/>
      <c r="AQ21" s="288"/>
      <c r="AR21" s="645"/>
    </row>
    <row r="22" s="284" customFormat="1" ht="13.8" spans="1:44">
      <c r="A22" s="281"/>
      <c r="D22" s="619"/>
      <c r="E22" s="288"/>
      <c r="F22" s="620"/>
      <c r="G22" s="620"/>
      <c r="H22" s="620"/>
      <c r="I22" s="620"/>
      <c r="J22" s="288"/>
      <c r="K22" s="293"/>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645"/>
    </row>
    <row r="23" s="284" customFormat="1" ht="13.8" spans="1:44">
      <c r="A23" s="281"/>
      <c r="D23" s="619"/>
      <c r="E23" s="288"/>
      <c r="F23" s="620"/>
      <c r="G23" s="620"/>
      <c r="H23" s="620"/>
      <c r="I23" s="620"/>
      <c r="J23" s="288"/>
      <c r="K23" s="293"/>
      <c r="L23" s="288"/>
      <c r="M23" s="288"/>
      <c r="N23" s="288"/>
      <c r="O23" s="288"/>
      <c r="P23" s="288"/>
      <c r="Q23" s="288"/>
      <c r="R23" s="288"/>
      <c r="S23" s="288"/>
      <c r="T23" s="288"/>
      <c r="U23" s="288"/>
      <c r="V23" s="288"/>
      <c r="W23" s="288"/>
      <c r="X23" s="288"/>
      <c r="Y23" s="288"/>
      <c r="Z23" s="288"/>
      <c r="AA23" s="288"/>
      <c r="AB23" s="288"/>
      <c r="AC23" s="288"/>
      <c r="AD23" s="288"/>
      <c r="AE23" s="288"/>
      <c r="AF23" s="288"/>
      <c r="AG23" s="288"/>
      <c r="AH23" s="288"/>
      <c r="AI23" s="288"/>
      <c r="AJ23" s="288"/>
      <c r="AK23" s="288"/>
      <c r="AL23" s="288"/>
      <c r="AM23" s="288"/>
      <c r="AN23" s="288"/>
      <c r="AO23" s="288"/>
      <c r="AP23" s="288"/>
      <c r="AQ23" s="288"/>
      <c r="AR23" s="645"/>
    </row>
    <row r="24" s="284" customFormat="1" ht="13.8" spans="1:44">
      <c r="A24" s="281"/>
      <c r="D24" s="619"/>
      <c r="E24" s="288"/>
      <c r="F24" s="620"/>
      <c r="G24" s="620"/>
      <c r="H24" s="620"/>
      <c r="I24" s="620"/>
      <c r="J24" s="288"/>
      <c r="K24" s="293"/>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c r="AJ24" s="288"/>
      <c r="AK24" s="288"/>
      <c r="AL24" s="288"/>
      <c r="AM24" s="288"/>
      <c r="AN24" s="288"/>
      <c r="AO24" s="288"/>
      <c r="AP24" s="288"/>
      <c r="AQ24" s="288"/>
      <c r="AR24" s="645"/>
    </row>
    <row r="25" s="284" customFormat="1" ht="13.8" spans="1:44">
      <c r="A25" s="281"/>
      <c r="D25" s="619"/>
      <c r="E25" s="288"/>
      <c r="F25" s="620"/>
      <c r="G25" s="620"/>
      <c r="H25" s="620"/>
      <c r="I25" s="620"/>
      <c r="J25" s="288"/>
      <c r="K25" s="293"/>
      <c r="L25" s="288"/>
      <c r="M25" s="288"/>
      <c r="N25" s="288"/>
      <c r="O25" s="288"/>
      <c r="P25" s="288"/>
      <c r="Q25" s="288"/>
      <c r="R25" s="288"/>
      <c r="S25" s="288"/>
      <c r="T25" s="288"/>
      <c r="U25" s="288"/>
      <c r="V25" s="288"/>
      <c r="W25" s="288"/>
      <c r="X25" s="288"/>
      <c r="Y25" s="288"/>
      <c r="Z25" s="288"/>
      <c r="AA25" s="288"/>
      <c r="AB25" s="288"/>
      <c r="AC25" s="288"/>
      <c r="AD25" s="288"/>
      <c r="AE25" s="288"/>
      <c r="AF25" s="288"/>
      <c r="AG25" s="288"/>
      <c r="AH25" s="288"/>
      <c r="AI25" s="288"/>
      <c r="AJ25" s="288"/>
      <c r="AK25" s="288"/>
      <c r="AL25" s="288"/>
      <c r="AM25" s="288"/>
      <c r="AN25" s="288"/>
      <c r="AO25" s="288"/>
      <c r="AP25" s="288"/>
      <c r="AQ25" s="288"/>
      <c r="AR25" s="645"/>
    </row>
    <row r="26" s="284" customFormat="1" ht="13.8" spans="1:44">
      <c r="A26" s="281"/>
      <c r="D26" s="619"/>
      <c r="E26" s="288"/>
      <c r="F26" s="620"/>
      <c r="G26" s="620"/>
      <c r="H26" s="620"/>
      <c r="I26" s="620"/>
      <c r="J26" s="288"/>
      <c r="K26" s="293"/>
      <c r="L26" s="288"/>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8"/>
      <c r="AM26" s="288"/>
      <c r="AN26" s="288"/>
      <c r="AO26" s="288"/>
      <c r="AP26" s="288"/>
      <c r="AQ26" s="288"/>
      <c r="AR26" s="645"/>
    </row>
    <row r="27" s="284" customFormat="1" ht="13.8" spans="1:44">
      <c r="A27" s="281"/>
      <c r="D27" s="622"/>
      <c r="E27" s="623"/>
      <c r="F27" s="623"/>
      <c r="G27" s="623"/>
      <c r="H27" s="620"/>
      <c r="I27" s="620"/>
      <c r="J27" s="640"/>
      <c r="K27" s="620"/>
      <c r="L27" s="620"/>
      <c r="M27" s="620"/>
      <c r="N27" s="620"/>
      <c r="O27" s="620"/>
      <c r="P27" s="620"/>
      <c r="Q27" s="620"/>
      <c r="R27" s="620"/>
      <c r="S27" s="620"/>
      <c r="T27" s="620"/>
      <c r="U27" s="620"/>
      <c r="V27" s="620"/>
      <c r="W27" s="620"/>
      <c r="X27" s="620"/>
      <c r="Y27" s="620"/>
      <c r="Z27" s="620"/>
      <c r="AA27" s="620"/>
      <c r="AB27" s="620"/>
      <c r="AC27" s="620"/>
      <c r="AD27" s="620"/>
      <c r="AE27" s="620"/>
      <c r="AF27" s="620"/>
      <c r="AG27" s="620"/>
      <c r="AH27" s="620"/>
      <c r="AI27" s="620"/>
      <c r="AJ27" s="620"/>
      <c r="AK27" s="620"/>
      <c r="AL27" s="620"/>
      <c r="AM27" s="620"/>
      <c r="AN27" s="620"/>
      <c r="AO27" s="620"/>
      <c r="AP27" s="620"/>
      <c r="AQ27" s="620"/>
      <c r="AR27" s="646"/>
    </row>
    <row r="28" s="284" customFormat="1" ht="13.8" spans="1:44">
      <c r="A28" s="281"/>
      <c r="D28" s="622"/>
      <c r="E28" s="623"/>
      <c r="F28" s="623"/>
      <c r="G28" s="623"/>
      <c r="H28" s="620"/>
      <c r="I28" s="620"/>
      <c r="J28" s="640"/>
      <c r="K28" s="620"/>
      <c r="L28" s="620"/>
      <c r="M28" s="620"/>
      <c r="N28" s="620"/>
      <c r="O28" s="620"/>
      <c r="P28" s="620"/>
      <c r="Q28" s="620"/>
      <c r="R28" s="620"/>
      <c r="S28" s="620"/>
      <c r="T28" s="620"/>
      <c r="U28" s="620"/>
      <c r="V28" s="620"/>
      <c r="W28" s="620"/>
      <c r="X28" s="620"/>
      <c r="Y28" s="620"/>
      <c r="Z28" s="620"/>
      <c r="AA28" s="620"/>
      <c r="AB28" s="620"/>
      <c r="AC28" s="620"/>
      <c r="AD28" s="620"/>
      <c r="AE28" s="620"/>
      <c r="AF28" s="620"/>
      <c r="AG28" s="620"/>
      <c r="AH28" s="620"/>
      <c r="AI28" s="620"/>
      <c r="AJ28" s="620"/>
      <c r="AK28" s="620"/>
      <c r="AL28" s="620"/>
      <c r="AM28" s="620"/>
      <c r="AN28" s="620"/>
      <c r="AO28" s="620"/>
      <c r="AP28" s="620"/>
      <c r="AQ28" s="620"/>
      <c r="AR28" s="646"/>
    </row>
    <row r="29" s="284" customFormat="1" ht="13.8" spans="1:44">
      <c r="A29" s="281"/>
      <c r="D29" s="622"/>
      <c r="E29" s="623"/>
      <c r="F29" s="623"/>
      <c r="G29" s="623"/>
      <c r="H29" s="620"/>
      <c r="I29" s="620"/>
      <c r="J29" s="640"/>
      <c r="K29" s="620"/>
      <c r="L29" s="620"/>
      <c r="M29" s="620"/>
      <c r="N29" s="620"/>
      <c r="O29" s="620"/>
      <c r="P29" s="620"/>
      <c r="Q29" s="620"/>
      <c r="R29" s="620"/>
      <c r="S29" s="620"/>
      <c r="T29" s="620"/>
      <c r="U29" s="620"/>
      <c r="V29" s="620"/>
      <c r="W29" s="620"/>
      <c r="X29" s="620"/>
      <c r="Y29" s="620"/>
      <c r="Z29" s="620"/>
      <c r="AA29" s="620"/>
      <c r="AB29" s="620"/>
      <c r="AC29" s="620"/>
      <c r="AD29" s="620"/>
      <c r="AE29" s="620"/>
      <c r="AF29" s="620"/>
      <c r="AG29" s="620"/>
      <c r="AH29" s="620"/>
      <c r="AI29" s="620"/>
      <c r="AJ29" s="620"/>
      <c r="AK29" s="620"/>
      <c r="AL29" s="620"/>
      <c r="AM29" s="620"/>
      <c r="AN29" s="620"/>
      <c r="AO29" s="620"/>
      <c r="AP29" s="620"/>
      <c r="AQ29" s="620"/>
      <c r="AR29" s="646"/>
    </row>
    <row r="30" s="284" customFormat="1" ht="13.8" spans="1:44">
      <c r="A30" s="281"/>
      <c r="D30" s="622"/>
      <c r="E30" s="623"/>
      <c r="F30" s="623"/>
      <c r="G30" s="623"/>
      <c r="H30" s="620"/>
      <c r="I30" s="620"/>
      <c r="J30" s="640"/>
      <c r="K30" s="620"/>
      <c r="L30" s="620"/>
      <c r="M30" s="620"/>
      <c r="N30" s="620"/>
      <c r="O30" s="620"/>
      <c r="P30" s="620"/>
      <c r="Q30" s="620"/>
      <c r="R30" s="620"/>
      <c r="S30" s="620"/>
      <c r="T30" s="620"/>
      <c r="U30" s="620"/>
      <c r="V30" s="620"/>
      <c r="W30" s="620"/>
      <c r="X30" s="620"/>
      <c r="Y30" s="620"/>
      <c r="Z30" s="620"/>
      <c r="AA30" s="620"/>
      <c r="AB30" s="620"/>
      <c r="AC30" s="620"/>
      <c r="AD30" s="620"/>
      <c r="AE30" s="620"/>
      <c r="AF30" s="620"/>
      <c r="AG30" s="620"/>
      <c r="AH30" s="620"/>
      <c r="AI30" s="620"/>
      <c r="AJ30" s="620"/>
      <c r="AK30" s="620"/>
      <c r="AL30" s="620"/>
      <c r="AM30" s="620"/>
      <c r="AN30" s="620"/>
      <c r="AO30" s="620"/>
      <c r="AP30" s="620"/>
      <c r="AQ30" s="620"/>
      <c r="AR30" s="646"/>
    </row>
    <row r="31" s="284" customFormat="1" ht="13.8" spans="1:44">
      <c r="A31" s="281"/>
      <c r="D31" s="622"/>
      <c r="E31" s="623"/>
      <c r="F31" s="623"/>
      <c r="G31" s="623"/>
      <c r="H31" s="620"/>
      <c r="I31" s="620"/>
      <c r="J31" s="640"/>
      <c r="K31" s="620"/>
      <c r="L31" s="620"/>
      <c r="M31" s="620"/>
      <c r="N31" s="620"/>
      <c r="O31" s="620"/>
      <c r="P31" s="620"/>
      <c r="Q31" s="620"/>
      <c r="R31" s="620"/>
      <c r="S31" s="620"/>
      <c r="T31" s="620"/>
      <c r="U31" s="620"/>
      <c r="V31" s="620"/>
      <c r="W31" s="620"/>
      <c r="X31" s="620"/>
      <c r="Y31" s="620"/>
      <c r="Z31" s="620"/>
      <c r="AA31" s="620"/>
      <c r="AB31" s="620"/>
      <c r="AC31" s="620"/>
      <c r="AD31" s="620"/>
      <c r="AE31" s="620"/>
      <c r="AF31" s="620"/>
      <c r="AG31" s="620"/>
      <c r="AH31" s="620"/>
      <c r="AI31" s="620"/>
      <c r="AJ31" s="620"/>
      <c r="AK31" s="620"/>
      <c r="AL31" s="620"/>
      <c r="AM31" s="620"/>
      <c r="AN31" s="620"/>
      <c r="AO31" s="620"/>
      <c r="AP31" s="620"/>
      <c r="AQ31" s="620"/>
      <c r="AR31" s="646"/>
    </row>
    <row r="32" s="284" customFormat="1" ht="13.8" spans="1:44">
      <c r="A32" s="281"/>
      <c r="D32" s="622"/>
      <c r="E32" s="623"/>
      <c r="F32" s="623"/>
      <c r="G32" s="623"/>
      <c r="H32" s="620"/>
      <c r="I32" s="620"/>
      <c r="J32" s="640"/>
      <c r="K32" s="620"/>
      <c r="L32" s="620"/>
      <c r="M32" s="620"/>
      <c r="N32" s="620"/>
      <c r="O32" s="620"/>
      <c r="P32" s="620"/>
      <c r="Q32" s="620"/>
      <c r="R32" s="620"/>
      <c r="S32" s="620"/>
      <c r="T32" s="620"/>
      <c r="U32" s="620"/>
      <c r="V32" s="620"/>
      <c r="W32" s="620"/>
      <c r="X32" s="620"/>
      <c r="Y32" s="620"/>
      <c r="Z32" s="620"/>
      <c r="AA32" s="620"/>
      <c r="AB32" s="620"/>
      <c r="AC32" s="620"/>
      <c r="AD32" s="620"/>
      <c r="AE32" s="620"/>
      <c r="AF32" s="620"/>
      <c r="AG32" s="620"/>
      <c r="AH32" s="620"/>
      <c r="AI32" s="620"/>
      <c r="AJ32" s="620"/>
      <c r="AK32" s="620"/>
      <c r="AL32" s="620"/>
      <c r="AM32" s="620"/>
      <c r="AN32" s="620"/>
      <c r="AO32" s="620"/>
      <c r="AP32" s="620"/>
      <c r="AQ32" s="620"/>
      <c r="AR32" s="646"/>
    </row>
    <row r="33" s="284" customFormat="1" ht="13.8" spans="1:44">
      <c r="A33" s="281"/>
      <c r="D33" s="622"/>
      <c r="E33" s="623"/>
      <c r="F33" s="623"/>
      <c r="G33" s="623"/>
      <c r="H33" s="620"/>
      <c r="I33" s="620"/>
      <c r="J33" s="640"/>
      <c r="K33" s="620"/>
      <c r="L33" s="620"/>
      <c r="M33" s="620"/>
      <c r="N33" s="620"/>
      <c r="O33" s="620"/>
      <c r="P33" s="620"/>
      <c r="Q33" s="620"/>
      <c r="R33" s="620"/>
      <c r="S33" s="620"/>
      <c r="T33" s="620"/>
      <c r="U33" s="620"/>
      <c r="V33" s="620"/>
      <c r="W33" s="620"/>
      <c r="X33" s="620"/>
      <c r="Y33" s="620"/>
      <c r="Z33" s="620"/>
      <c r="AA33" s="620"/>
      <c r="AB33" s="620"/>
      <c r="AC33" s="620"/>
      <c r="AD33" s="620"/>
      <c r="AE33" s="620"/>
      <c r="AF33" s="620"/>
      <c r="AG33" s="620"/>
      <c r="AH33" s="620"/>
      <c r="AI33" s="620"/>
      <c r="AJ33" s="620"/>
      <c r="AK33" s="620"/>
      <c r="AL33" s="620"/>
      <c r="AM33" s="620"/>
      <c r="AN33" s="620"/>
      <c r="AO33" s="620"/>
      <c r="AP33" s="620"/>
      <c r="AQ33" s="620"/>
      <c r="AR33" s="646"/>
    </row>
    <row r="34" s="284" customFormat="1" ht="13.8" spans="1:44">
      <c r="A34" s="281"/>
      <c r="D34" s="622"/>
      <c r="E34" s="623"/>
      <c r="F34" s="623"/>
      <c r="G34" s="623"/>
      <c r="H34" s="620"/>
      <c r="I34" s="620"/>
      <c r="J34" s="640"/>
      <c r="K34" s="620"/>
      <c r="L34" s="620"/>
      <c r="M34" s="620"/>
      <c r="N34" s="620"/>
      <c r="O34" s="620"/>
      <c r="P34" s="620"/>
      <c r="Q34" s="620"/>
      <c r="R34" s="620"/>
      <c r="S34" s="620"/>
      <c r="T34" s="620"/>
      <c r="U34" s="620"/>
      <c r="V34" s="620"/>
      <c r="W34" s="620"/>
      <c r="X34" s="620"/>
      <c r="Y34" s="620"/>
      <c r="Z34" s="620"/>
      <c r="AA34" s="620"/>
      <c r="AB34" s="620"/>
      <c r="AC34" s="620"/>
      <c r="AD34" s="620"/>
      <c r="AE34" s="620"/>
      <c r="AF34" s="620"/>
      <c r="AG34" s="620"/>
      <c r="AH34" s="620"/>
      <c r="AI34" s="620"/>
      <c r="AJ34" s="620"/>
      <c r="AK34" s="620"/>
      <c r="AL34" s="620"/>
      <c r="AM34" s="620"/>
      <c r="AN34" s="620"/>
      <c r="AO34" s="620"/>
      <c r="AP34" s="620"/>
      <c r="AQ34" s="620"/>
      <c r="AR34" s="646"/>
    </row>
    <row r="35" s="284" customFormat="1" ht="14.55" spans="1:44">
      <c r="A35" s="281"/>
      <c r="D35" s="626"/>
      <c r="E35" s="627"/>
      <c r="F35" s="627"/>
      <c r="G35" s="627"/>
      <c r="H35" s="628"/>
      <c r="I35" s="628"/>
      <c r="J35" s="641"/>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8"/>
      <c r="AQ35" s="628"/>
      <c r="AR35" s="647"/>
    </row>
  </sheetData>
  <mergeCells count="3">
    <mergeCell ref="AD2:AF2"/>
    <mergeCell ref="D5:J5"/>
    <mergeCell ref="K5:AR5"/>
  </mergeCells>
  <hyperlinks>
    <hyperlink ref="AD2:AE2" location="目次!A1" display="Contents"/>
    <hyperlink ref="AD2" location="Contents!A1" display="Contents"/>
    <hyperlink ref="AD3" location="History!A1" display="History"/>
    <hyperlink ref="AD3:AE3" location="History!A1" display="History"/>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G582"/>
  <sheetViews>
    <sheetView showGridLines="0" zoomScale="115" zoomScaleNormal="115" topLeftCell="A66" workbookViewId="0">
      <selection activeCell="M104" sqref="M104"/>
    </sheetView>
  </sheetViews>
  <sheetFormatPr defaultColWidth="2.75" defaultRowHeight="13.8"/>
  <cols>
    <col min="1" max="9" width="2.75" style="281" customWidth="1"/>
    <col min="10" max="10" width="4.42592592592593" style="281" customWidth="1"/>
    <col min="11" max="14" width="2.75" style="281" customWidth="1"/>
    <col min="15" max="15" width="3.5462962962963" style="281" customWidth="1"/>
    <col min="16" max="16" width="6.62962962962963" style="281" customWidth="1"/>
    <col min="17" max="20" width="2.75" style="281" customWidth="1"/>
    <col min="21" max="21" width="3.64814814814815" style="281" customWidth="1"/>
    <col min="22" max="22" width="7.30555555555556" style="281" customWidth="1"/>
    <col min="23" max="28" width="2.75" style="281" customWidth="1"/>
    <col min="29" max="29" width="8.01851851851852" style="281" customWidth="1"/>
    <col min="30" max="30" width="2.75" style="281" customWidth="1"/>
    <col min="31" max="31" width="10.4351851851852" style="281" customWidth="1"/>
    <col min="32" max="33" width="2.75" style="281" customWidth="1"/>
    <col min="34" max="36" width="2.75" style="283" customWidth="1"/>
    <col min="37" max="37" width="2.75" style="284" customWidth="1"/>
    <col min="38" max="41" width="2.75" style="284"/>
    <col min="42" max="42" width="11.9537037037037" style="284" customWidth="1"/>
    <col min="43" max="16384" width="2.75" style="284"/>
  </cols>
  <sheetData>
    <row r="1" s="281" customFormat="1" ht="13.5" customHeight="1" spans="1:36">
      <c r="A1" s="285" t="s">
        <v>70</v>
      </c>
      <c r="B1" s="286"/>
      <c r="C1" s="515">
        <f>SUM(MAX(B:B)-COUNTIF(A:A,"IDX"))</f>
        <v>32</v>
      </c>
      <c r="AH1" s="319"/>
      <c r="AI1" s="319"/>
      <c r="AJ1" s="319"/>
    </row>
    <row r="2" s="281" customFormat="1" ht="13.5" customHeight="1" spans="2:36">
      <c r="B2" s="287" t="s">
        <v>27</v>
      </c>
      <c r="C2" s="288"/>
      <c r="D2" s="288"/>
      <c r="E2" s="289"/>
      <c r="F2" s="290" t="s">
        <v>71</v>
      </c>
      <c r="G2" s="291"/>
      <c r="H2" s="291"/>
      <c r="I2" s="291"/>
      <c r="J2" s="291"/>
      <c r="K2" s="291"/>
      <c r="L2" s="291"/>
      <c r="M2" s="291"/>
      <c r="N2" s="291"/>
      <c r="O2" s="291"/>
      <c r="P2" s="291"/>
      <c r="Q2" s="291"/>
      <c r="R2" s="291"/>
      <c r="S2" s="291"/>
      <c r="T2" s="291"/>
      <c r="U2" s="291"/>
      <c r="V2" s="291"/>
      <c r="W2" s="291"/>
      <c r="X2" s="291"/>
      <c r="Y2" s="291"/>
      <c r="Z2" s="291"/>
      <c r="AA2" s="291"/>
      <c r="AB2" s="291"/>
      <c r="AC2" s="291"/>
      <c r="AE2" s="317" t="s">
        <v>2</v>
      </c>
      <c r="AF2" s="317"/>
      <c r="AG2" s="317"/>
      <c r="AH2" s="283"/>
      <c r="AI2" s="283"/>
      <c r="AJ2" s="319"/>
    </row>
    <row r="3" s="281" customFormat="1" ht="13.5" customHeight="1" spans="2:36">
      <c r="B3" s="292"/>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318" t="s">
        <v>37</v>
      </c>
      <c r="AF3" s="318"/>
      <c r="AG3" s="318"/>
      <c r="AH3" s="283"/>
      <c r="AI3" s="283"/>
      <c r="AJ3" s="283"/>
    </row>
    <row r="4" s="282" customFormat="1" ht="13.5" customHeight="1" spans="1:36">
      <c r="A4" s="281"/>
      <c r="B4" s="292"/>
      <c r="C4" s="293" t="s">
        <v>38</v>
      </c>
      <c r="D4" s="288"/>
      <c r="E4" s="288"/>
      <c r="F4" s="289"/>
      <c r="G4" s="281" t="s">
        <v>72</v>
      </c>
      <c r="H4" s="281"/>
      <c r="I4" s="281"/>
      <c r="J4" s="281"/>
      <c r="K4" s="281"/>
      <c r="L4" s="281"/>
      <c r="M4" s="281"/>
      <c r="N4" s="281"/>
      <c r="O4" s="281"/>
      <c r="P4" s="281"/>
      <c r="Q4" s="281"/>
      <c r="R4" s="281"/>
      <c r="S4" s="281"/>
      <c r="T4" s="281"/>
      <c r="U4" s="281"/>
      <c r="V4" s="281"/>
      <c r="W4" s="281"/>
      <c r="X4" s="281"/>
      <c r="Y4" s="281"/>
      <c r="Z4" s="281"/>
      <c r="AA4" s="281"/>
      <c r="AB4" s="281"/>
      <c r="AC4" s="281"/>
      <c r="AD4" s="281"/>
      <c r="AE4" s="284"/>
      <c r="AF4" s="281"/>
      <c r="AG4" s="281"/>
      <c r="AH4" s="283"/>
      <c r="AI4" s="283"/>
      <c r="AJ4" s="320"/>
    </row>
    <row r="5" s="282" customFormat="1" ht="13.5" customHeight="1" spans="1:36">
      <c r="A5" s="281"/>
      <c r="B5" s="292"/>
      <c r="C5" s="284"/>
      <c r="D5" s="284"/>
      <c r="E5" s="284"/>
      <c r="F5" s="284"/>
      <c r="G5" s="284"/>
      <c r="H5" s="284"/>
      <c r="I5" s="284"/>
      <c r="J5" s="284"/>
      <c r="K5" s="284"/>
      <c r="L5" s="284"/>
      <c r="M5" s="284"/>
      <c r="N5" s="284"/>
      <c r="O5" s="284"/>
      <c r="P5" s="284"/>
      <c r="Q5" s="284"/>
      <c r="R5" s="284"/>
      <c r="S5" s="284"/>
      <c r="T5" s="284"/>
      <c r="U5" s="284"/>
      <c r="V5" s="284"/>
      <c r="W5" s="284"/>
      <c r="X5" s="284"/>
      <c r="Y5" s="284"/>
      <c r="Z5" s="284"/>
      <c r="AA5" s="284"/>
      <c r="AB5" s="284"/>
      <c r="AC5" s="284"/>
      <c r="AD5" s="284"/>
      <c r="AE5" s="284"/>
      <c r="AF5" s="281"/>
      <c r="AG5" s="281"/>
      <c r="AH5" s="283"/>
      <c r="AI5" s="283"/>
      <c r="AJ5" s="319"/>
    </row>
    <row r="6" s="282" customFormat="1" ht="13.5" customHeight="1" spans="1:36">
      <c r="A6" s="281"/>
      <c r="B6" s="292"/>
      <c r="C6" s="293" t="s">
        <v>40</v>
      </c>
      <c r="D6" s="288"/>
      <c r="E6" s="288"/>
      <c r="F6" s="289"/>
      <c r="G6" s="281" t="s">
        <v>73</v>
      </c>
      <c r="H6" s="281"/>
      <c r="I6" s="281"/>
      <c r="J6" s="281"/>
      <c r="K6" s="281"/>
      <c r="L6" s="281"/>
      <c r="M6" s="281"/>
      <c r="N6" s="281"/>
      <c r="O6" s="281"/>
      <c r="P6" s="281"/>
      <c r="Q6" s="281"/>
      <c r="R6" s="281"/>
      <c r="S6" s="281"/>
      <c r="T6" s="281"/>
      <c r="U6" s="281"/>
      <c r="V6" s="281"/>
      <c r="W6" s="281"/>
      <c r="X6" s="281"/>
      <c r="Y6" s="281"/>
      <c r="Z6" s="281"/>
      <c r="AA6" s="281"/>
      <c r="AB6" s="281"/>
      <c r="AC6" s="281"/>
      <c r="AD6" s="281"/>
      <c r="AE6" s="284"/>
      <c r="AF6" s="281"/>
      <c r="AG6" s="281"/>
      <c r="AH6" s="283"/>
      <c r="AI6" s="283"/>
      <c r="AJ6" s="319"/>
    </row>
    <row r="7" s="282" customFormat="1" ht="13.5" customHeight="1" spans="1:36">
      <c r="A7" s="281"/>
      <c r="B7" s="292"/>
      <c r="C7" s="284"/>
      <c r="D7" s="284"/>
      <c r="E7" s="284"/>
      <c r="F7" s="284"/>
      <c r="G7" s="284"/>
      <c r="H7" s="284"/>
      <c r="I7" s="284"/>
      <c r="J7" s="284"/>
      <c r="K7" s="284"/>
      <c r="L7" s="284"/>
      <c r="M7" s="284"/>
      <c r="N7" s="284"/>
      <c r="O7" s="284"/>
      <c r="P7" s="284"/>
      <c r="Q7" s="284"/>
      <c r="R7" s="284"/>
      <c r="S7" s="284"/>
      <c r="T7" s="284"/>
      <c r="U7" s="284"/>
      <c r="V7" s="284"/>
      <c r="W7" s="284"/>
      <c r="X7" s="284"/>
      <c r="Y7" s="284"/>
      <c r="Z7" s="284"/>
      <c r="AA7" s="284"/>
      <c r="AB7" s="284"/>
      <c r="AC7" s="284"/>
      <c r="AD7" s="284"/>
      <c r="AE7" s="284"/>
      <c r="AF7" s="284"/>
      <c r="AG7" s="284"/>
      <c r="AH7" s="283"/>
      <c r="AI7" s="283"/>
      <c r="AJ7" s="319"/>
    </row>
    <row r="8" s="282" customFormat="1" ht="13.5" customHeight="1" spans="1:36">
      <c r="A8" s="281"/>
      <c r="B8" s="292"/>
      <c r="C8" s="293" t="s">
        <v>42</v>
      </c>
      <c r="D8" s="288"/>
      <c r="E8" s="288"/>
      <c r="F8" s="289"/>
      <c r="G8" s="281" t="s">
        <v>29</v>
      </c>
      <c r="H8" s="281"/>
      <c r="I8" s="281"/>
      <c r="J8" s="281"/>
      <c r="K8" s="281"/>
      <c r="L8" s="281"/>
      <c r="M8" s="281"/>
      <c r="N8" s="281"/>
      <c r="O8" s="281"/>
      <c r="P8" s="281"/>
      <c r="Q8" s="281"/>
      <c r="R8" s="281"/>
      <c r="S8" s="281"/>
      <c r="T8" s="281"/>
      <c r="U8" s="281"/>
      <c r="V8" s="281"/>
      <c r="W8" s="281"/>
      <c r="X8" s="281"/>
      <c r="Y8" s="281"/>
      <c r="Z8" s="281"/>
      <c r="AA8" s="281"/>
      <c r="AB8" s="281"/>
      <c r="AC8" s="281"/>
      <c r="AD8" s="281"/>
      <c r="AE8" s="284"/>
      <c r="AF8" s="281"/>
      <c r="AG8" s="281"/>
      <c r="AH8" s="283"/>
      <c r="AI8" s="283"/>
      <c r="AJ8" s="320"/>
    </row>
    <row r="9" s="282" customFormat="1" ht="13.5" customHeight="1" spans="1:36">
      <c r="A9" s="281"/>
      <c r="B9" s="292"/>
      <c r="C9" s="284"/>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4"/>
      <c r="AF9" s="281"/>
      <c r="AG9" s="281"/>
      <c r="AH9" s="320"/>
      <c r="AI9" s="320"/>
      <c r="AJ9" s="283"/>
    </row>
    <row r="10" s="281" customFormat="1" ht="13.5" customHeight="1" spans="2:36">
      <c r="B10" s="292"/>
      <c r="C10" s="306" t="s">
        <v>43</v>
      </c>
      <c r="D10" s="307"/>
      <c r="E10" s="307"/>
      <c r="F10" s="307"/>
      <c r="G10" s="307"/>
      <c r="H10" s="307"/>
      <c r="I10" s="309"/>
      <c r="J10" s="310" t="s">
        <v>29</v>
      </c>
      <c r="K10" s="310"/>
      <c r="L10" s="310"/>
      <c r="M10" s="310"/>
      <c r="N10" s="310"/>
      <c r="O10" s="310"/>
      <c r="P10" s="310"/>
      <c r="Q10" s="310"/>
      <c r="R10" s="310"/>
      <c r="S10" s="310"/>
      <c r="T10" s="310"/>
      <c r="U10" s="310"/>
      <c r="V10" s="310"/>
      <c r="W10" s="310"/>
      <c r="X10" s="310"/>
      <c r="Y10" s="310"/>
      <c r="Z10" s="310"/>
      <c r="AA10" s="310"/>
      <c r="AB10" s="310"/>
      <c r="AC10" s="310"/>
      <c r="AD10" s="310"/>
      <c r="AE10" s="284"/>
      <c r="AH10" s="320"/>
      <c r="AI10" s="320"/>
      <c r="AJ10" s="319"/>
    </row>
    <row r="11" ht="13.5" customHeight="1" spans="2:36">
      <c r="B11" s="292"/>
      <c r="C11" s="284"/>
      <c r="D11" s="284"/>
      <c r="E11" s="284"/>
      <c r="F11" s="284"/>
      <c r="G11" s="284"/>
      <c r="H11" s="284"/>
      <c r="I11" s="284"/>
      <c r="J11" s="284"/>
      <c r="K11" s="284"/>
      <c r="L11" s="284"/>
      <c r="M11" s="284"/>
      <c r="N11" s="284"/>
      <c r="O11" s="284"/>
      <c r="P11" s="284"/>
      <c r="Q11" s="284"/>
      <c r="R11" s="284"/>
      <c r="S11" s="284"/>
      <c r="T11" s="284"/>
      <c r="U11" s="284"/>
      <c r="V11" s="284"/>
      <c r="W11" s="284"/>
      <c r="X11" s="284"/>
      <c r="Y11" s="284"/>
      <c r="Z11" s="284"/>
      <c r="AA11" s="284"/>
      <c r="AB11" s="284"/>
      <c r="AC11" s="284"/>
      <c r="AD11" s="284"/>
      <c r="AE11" s="284"/>
      <c r="AH11" s="320"/>
      <c r="AI11" s="320"/>
      <c r="AJ11" s="320"/>
    </row>
    <row r="12" ht="14.55" spans="1:34">
      <c r="A12" s="286" t="s">
        <v>74</v>
      </c>
      <c r="B12" s="301">
        <v>1</v>
      </c>
      <c r="D12" s="293" t="s">
        <v>75</v>
      </c>
      <c r="E12" s="289"/>
      <c r="F12" s="281" t="s">
        <v>76</v>
      </c>
      <c r="AH12" s="321"/>
    </row>
    <row r="13" ht="14.55" spans="1:34">
      <c r="A13" s="286"/>
      <c r="B13" s="302"/>
      <c r="D13" s="284"/>
      <c r="E13" s="288"/>
      <c r="AH13" s="530"/>
    </row>
    <row r="14" ht="14.55" spans="1:36">
      <c r="A14" s="286" t="s">
        <v>74</v>
      </c>
      <c r="B14" s="301">
        <f>B12+1</f>
        <v>2</v>
      </c>
      <c r="C14" s="284"/>
      <c r="D14" s="284"/>
      <c r="E14" s="293" t="s">
        <v>75</v>
      </c>
      <c r="F14" s="289"/>
      <c r="G14" s="516" t="s">
        <v>77</v>
      </c>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321"/>
      <c r="AI14" s="320"/>
      <c r="AJ14" s="320"/>
    </row>
    <row r="15" ht="14.4" spans="1:35">
      <c r="A15" s="286"/>
      <c r="B15" s="301"/>
      <c r="C15" s="284"/>
      <c r="D15" s="284"/>
      <c r="E15" s="284"/>
      <c r="F15" s="284"/>
      <c r="H15" s="284" t="s">
        <v>78</v>
      </c>
      <c r="I15" s="284"/>
      <c r="J15" s="284"/>
      <c r="K15" s="284"/>
      <c r="L15" s="284"/>
      <c r="M15" s="284"/>
      <c r="N15" s="284"/>
      <c r="O15" s="284"/>
      <c r="P15" s="284"/>
      <c r="Q15" s="284"/>
      <c r="R15" s="284"/>
      <c r="S15" s="284"/>
      <c r="T15" s="284"/>
      <c r="U15" s="284"/>
      <c r="V15" s="284"/>
      <c r="W15" s="284"/>
      <c r="X15" s="284"/>
      <c r="Y15" s="284"/>
      <c r="Z15" s="284"/>
      <c r="AA15" s="284"/>
      <c r="AB15" s="284"/>
      <c r="AC15" s="284"/>
      <c r="AD15" s="284"/>
      <c r="AE15" s="284"/>
      <c r="AF15" s="284"/>
      <c r="AG15" s="284"/>
      <c r="AH15" s="320"/>
      <c r="AI15" s="320"/>
    </row>
    <row r="16" ht="14.4" spans="1:35">
      <c r="A16" s="286"/>
      <c r="B16" s="301"/>
      <c r="C16" s="284"/>
      <c r="D16" s="284"/>
      <c r="E16" s="284"/>
      <c r="F16" s="284"/>
      <c r="H16" s="284" t="s">
        <v>79</v>
      </c>
      <c r="I16" s="284"/>
      <c r="J16" s="284"/>
      <c r="K16" s="284"/>
      <c r="L16" s="284"/>
      <c r="M16" s="284"/>
      <c r="N16" s="284"/>
      <c r="O16" s="284"/>
      <c r="P16" s="284"/>
      <c r="Q16" s="284"/>
      <c r="R16" s="284"/>
      <c r="S16" s="284"/>
      <c r="T16" s="284"/>
      <c r="U16" s="284"/>
      <c r="V16" s="284"/>
      <c r="W16" s="284"/>
      <c r="X16" s="284"/>
      <c r="Y16" s="284"/>
      <c r="Z16" s="284"/>
      <c r="AA16" s="284"/>
      <c r="AB16" s="284"/>
      <c r="AC16" s="284"/>
      <c r="AD16" s="284"/>
      <c r="AE16" s="284"/>
      <c r="AF16" s="284"/>
      <c r="AG16" s="284"/>
      <c r="AH16" s="320"/>
      <c r="AI16" s="320"/>
    </row>
    <row r="17" ht="14.55" spans="1:31">
      <c r="A17" s="286"/>
      <c r="B17" s="301"/>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284"/>
      <c r="AE17" s="284"/>
    </row>
    <row r="18" s="514" customFormat="1" ht="14.55" spans="1:36">
      <c r="A18" s="286" t="s">
        <v>74</v>
      </c>
      <c r="B18" s="301">
        <f>B14+1</f>
        <v>3</v>
      </c>
      <c r="C18" s="284"/>
      <c r="D18" s="284"/>
      <c r="E18" s="293" t="s">
        <v>80</v>
      </c>
      <c r="F18" s="289"/>
      <c r="G18" s="516" t="s">
        <v>81</v>
      </c>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284"/>
      <c r="AH18" s="321"/>
      <c r="AI18" s="283"/>
      <c r="AJ18" s="531"/>
    </row>
    <row r="19" s="514" customFormat="1" spans="1:36">
      <c r="A19" s="281"/>
      <c r="B19" s="301"/>
      <c r="C19" s="284"/>
      <c r="D19" s="284"/>
      <c r="E19" s="284"/>
      <c r="F19" s="284"/>
      <c r="G19" s="284" t="s">
        <v>82</v>
      </c>
      <c r="H19" s="284"/>
      <c r="I19" s="284"/>
      <c r="J19" s="284"/>
      <c r="K19" s="284"/>
      <c r="L19" s="284"/>
      <c r="M19" s="284"/>
      <c r="N19" s="284"/>
      <c r="O19" s="284"/>
      <c r="P19" s="284"/>
      <c r="Q19" s="284"/>
      <c r="R19" s="284"/>
      <c r="S19" s="284"/>
      <c r="T19" s="284"/>
      <c r="U19" s="284"/>
      <c r="V19" s="284"/>
      <c r="W19" s="284"/>
      <c r="X19" s="284"/>
      <c r="Y19" s="284"/>
      <c r="Z19" s="284"/>
      <c r="AA19" s="284"/>
      <c r="AB19" s="284"/>
      <c r="AC19" s="284"/>
      <c r="AD19" s="284"/>
      <c r="AE19" s="284"/>
      <c r="AF19" s="284"/>
      <c r="AG19" s="284"/>
      <c r="AH19" s="283"/>
      <c r="AI19" s="283"/>
      <c r="AJ19" s="283"/>
    </row>
    <row r="20" s="514" customFormat="1" spans="1:36">
      <c r="A20" s="281"/>
      <c r="B20" s="301"/>
      <c r="C20" s="284"/>
      <c r="D20" s="284"/>
      <c r="E20" s="281"/>
      <c r="F20" s="281"/>
      <c r="G20" s="281"/>
      <c r="H20" s="281"/>
      <c r="I20" s="281"/>
      <c r="J20" s="281"/>
      <c r="K20" s="281"/>
      <c r="L20" s="281"/>
      <c r="M20" s="281"/>
      <c r="N20" s="281"/>
      <c r="O20" s="281"/>
      <c r="P20" s="281"/>
      <c r="Q20" s="281"/>
      <c r="R20" s="281"/>
      <c r="S20" s="281"/>
      <c r="T20" s="281"/>
      <c r="U20" s="281"/>
      <c r="V20" s="281"/>
      <c r="W20" s="281"/>
      <c r="X20" s="281"/>
      <c r="Y20" s="281"/>
      <c r="Z20" s="281"/>
      <c r="AA20" s="281"/>
      <c r="AB20" s="281"/>
      <c r="AC20" s="281"/>
      <c r="AD20" s="281"/>
      <c r="AE20" s="281"/>
      <c r="AF20" s="281"/>
      <c r="AG20" s="284"/>
      <c r="AH20" s="283"/>
      <c r="AI20" s="283"/>
      <c r="AJ20" s="283"/>
    </row>
    <row r="21" s="514" customFormat="1" spans="1:36">
      <c r="A21" s="281"/>
      <c r="B21" s="301"/>
      <c r="C21" s="284"/>
      <c r="D21" s="284"/>
      <c r="E21" s="281"/>
      <c r="F21" s="281"/>
      <c r="G21" s="281"/>
      <c r="H21" s="281"/>
      <c r="I21" s="281"/>
      <c r="J21" s="281"/>
      <c r="K21" s="281"/>
      <c r="L21" s="281"/>
      <c r="M21" s="281"/>
      <c r="N21" s="281"/>
      <c r="O21" s="281"/>
      <c r="P21" s="281"/>
      <c r="Q21" s="281"/>
      <c r="R21" s="281"/>
      <c r="S21" s="281"/>
      <c r="T21" s="281"/>
      <c r="U21" s="281"/>
      <c r="V21" s="281"/>
      <c r="W21" s="281"/>
      <c r="X21" s="281"/>
      <c r="Y21" s="281"/>
      <c r="Z21" s="281"/>
      <c r="AA21" s="281"/>
      <c r="AB21" s="281"/>
      <c r="AC21" s="281"/>
      <c r="AD21" s="281"/>
      <c r="AE21" s="281"/>
      <c r="AF21" s="281"/>
      <c r="AG21" s="284"/>
      <c r="AH21" s="283"/>
      <c r="AI21" s="283"/>
      <c r="AJ21" s="283"/>
    </row>
    <row r="22" s="514" customFormat="1" spans="1:36">
      <c r="A22" s="281"/>
      <c r="B22" s="301"/>
      <c r="C22" s="284"/>
      <c r="D22" s="284"/>
      <c r="E22" s="281"/>
      <c r="F22" s="281"/>
      <c r="G22" s="281"/>
      <c r="H22" s="281"/>
      <c r="I22" s="281"/>
      <c r="J22" s="281"/>
      <c r="K22" s="281"/>
      <c r="L22" s="281"/>
      <c r="M22" s="281"/>
      <c r="N22" s="281"/>
      <c r="O22" s="281"/>
      <c r="P22" s="281"/>
      <c r="Q22" s="281"/>
      <c r="R22" s="281"/>
      <c r="S22" s="281"/>
      <c r="T22" s="281"/>
      <c r="U22" s="281"/>
      <c r="V22" s="281"/>
      <c r="W22" s="281"/>
      <c r="X22" s="281"/>
      <c r="Y22" s="281"/>
      <c r="Z22" s="281"/>
      <c r="AA22" s="281"/>
      <c r="AB22" s="281"/>
      <c r="AC22" s="281"/>
      <c r="AD22" s="281"/>
      <c r="AE22" s="281"/>
      <c r="AF22" s="281"/>
      <c r="AG22" s="284"/>
      <c r="AH22" s="283"/>
      <c r="AI22" s="283"/>
      <c r="AJ22" s="283"/>
    </row>
    <row r="23" s="514" customFormat="1" spans="1:36">
      <c r="A23" s="281"/>
      <c r="B23" s="301"/>
      <c r="C23" s="284"/>
      <c r="D23" s="284"/>
      <c r="E23" s="281"/>
      <c r="F23" s="281"/>
      <c r="G23" s="281"/>
      <c r="H23" s="281"/>
      <c r="I23" s="281"/>
      <c r="J23" s="281"/>
      <c r="K23" s="281"/>
      <c r="L23" s="281"/>
      <c r="M23" s="281"/>
      <c r="N23" s="281"/>
      <c r="O23" s="281"/>
      <c r="P23" s="281"/>
      <c r="Q23" s="281"/>
      <c r="R23" s="281"/>
      <c r="S23" s="281"/>
      <c r="T23" s="281"/>
      <c r="U23" s="281"/>
      <c r="V23" s="281"/>
      <c r="W23" s="281"/>
      <c r="X23" s="281"/>
      <c r="Y23" s="281"/>
      <c r="Z23" s="281"/>
      <c r="AA23" s="281"/>
      <c r="AB23" s="281"/>
      <c r="AC23" s="281"/>
      <c r="AD23" s="281"/>
      <c r="AE23" s="281"/>
      <c r="AF23" s="281"/>
      <c r="AG23" s="284"/>
      <c r="AH23" s="283"/>
      <c r="AI23" s="283"/>
      <c r="AJ23" s="283"/>
    </row>
    <row r="24" s="514" customFormat="1" spans="1:36">
      <c r="A24" s="281"/>
      <c r="B24" s="301"/>
      <c r="C24" s="284"/>
      <c r="D24" s="284"/>
      <c r="E24" s="281"/>
      <c r="F24" s="281"/>
      <c r="G24" s="281"/>
      <c r="H24" s="281"/>
      <c r="I24" s="281"/>
      <c r="J24" s="281"/>
      <c r="K24" s="281"/>
      <c r="L24" s="281"/>
      <c r="M24" s="281"/>
      <c r="N24" s="281"/>
      <c r="O24" s="281"/>
      <c r="P24" s="281"/>
      <c r="Q24" s="281"/>
      <c r="R24" s="281"/>
      <c r="S24" s="281"/>
      <c r="T24" s="281"/>
      <c r="U24" s="281"/>
      <c r="V24" s="281"/>
      <c r="W24" s="281"/>
      <c r="X24" s="281"/>
      <c r="Y24" s="281"/>
      <c r="Z24" s="281"/>
      <c r="AA24" s="281"/>
      <c r="AB24" s="281"/>
      <c r="AC24" s="281"/>
      <c r="AD24" s="281"/>
      <c r="AE24" s="281"/>
      <c r="AF24" s="281"/>
      <c r="AG24" s="284"/>
      <c r="AH24" s="283"/>
      <c r="AI24" s="283"/>
      <c r="AJ24" s="283"/>
    </row>
    <row r="25" s="514" customFormat="1" spans="1:36">
      <c r="A25" s="281"/>
      <c r="B25" s="301"/>
      <c r="C25" s="284"/>
      <c r="D25" s="284"/>
      <c r="E25" s="281"/>
      <c r="F25" s="281"/>
      <c r="G25" s="281"/>
      <c r="H25" s="281"/>
      <c r="I25" s="281"/>
      <c r="J25" s="281"/>
      <c r="K25" s="281"/>
      <c r="L25" s="281"/>
      <c r="M25" s="281"/>
      <c r="N25" s="281"/>
      <c r="O25" s="281"/>
      <c r="P25" s="281"/>
      <c r="Q25" s="281"/>
      <c r="R25" s="281"/>
      <c r="S25" s="281"/>
      <c r="T25" s="281"/>
      <c r="U25" s="281"/>
      <c r="V25" s="281"/>
      <c r="W25" s="281"/>
      <c r="X25" s="281"/>
      <c r="Y25" s="281"/>
      <c r="Z25" s="281"/>
      <c r="AA25" s="281"/>
      <c r="AB25" s="281"/>
      <c r="AC25" s="281"/>
      <c r="AD25" s="281"/>
      <c r="AE25" s="281"/>
      <c r="AF25" s="281"/>
      <c r="AG25" s="284"/>
      <c r="AH25" s="283"/>
      <c r="AI25" s="283"/>
      <c r="AJ25" s="283"/>
    </row>
    <row r="26" s="514" customFormat="1" spans="1:36">
      <c r="A26" s="281"/>
      <c r="B26" s="301"/>
      <c r="C26" s="284"/>
      <c r="D26" s="284"/>
      <c r="E26" s="281"/>
      <c r="F26" s="281"/>
      <c r="G26" s="281"/>
      <c r="H26" s="281"/>
      <c r="I26" s="281"/>
      <c r="J26" s="281"/>
      <c r="K26" s="281"/>
      <c r="L26" s="281"/>
      <c r="M26" s="281"/>
      <c r="N26" s="281"/>
      <c r="O26" s="281"/>
      <c r="P26" s="281"/>
      <c r="Q26" s="281"/>
      <c r="R26" s="281"/>
      <c r="S26" s="281"/>
      <c r="T26" s="281"/>
      <c r="U26" s="281"/>
      <c r="V26" s="281"/>
      <c r="W26" s="281"/>
      <c r="X26" s="281"/>
      <c r="Y26" s="281"/>
      <c r="Z26" s="281"/>
      <c r="AA26" s="281"/>
      <c r="AB26" s="281"/>
      <c r="AC26" s="281"/>
      <c r="AD26" s="281"/>
      <c r="AE26" s="281"/>
      <c r="AF26" s="281"/>
      <c r="AG26" s="284"/>
      <c r="AH26" s="283"/>
      <c r="AI26" s="283"/>
      <c r="AJ26" s="283"/>
    </row>
    <row r="27" s="514" customFormat="1" spans="1:36">
      <c r="A27" s="281"/>
      <c r="B27" s="301"/>
      <c r="C27" s="284"/>
      <c r="D27" s="284"/>
      <c r="E27" s="281"/>
      <c r="F27" s="281"/>
      <c r="G27" s="281"/>
      <c r="H27" s="281"/>
      <c r="I27" s="281"/>
      <c r="J27" s="281"/>
      <c r="K27" s="281"/>
      <c r="L27" s="281"/>
      <c r="M27" s="281"/>
      <c r="N27" s="281"/>
      <c r="O27" s="281"/>
      <c r="P27" s="281"/>
      <c r="Q27" s="281"/>
      <c r="R27" s="281"/>
      <c r="S27" s="281"/>
      <c r="T27" s="281"/>
      <c r="U27" s="281"/>
      <c r="V27" s="281"/>
      <c r="W27" s="281"/>
      <c r="X27" s="281"/>
      <c r="Y27" s="281"/>
      <c r="Z27" s="281"/>
      <c r="AA27" s="281"/>
      <c r="AB27" s="281"/>
      <c r="AC27" s="281"/>
      <c r="AD27" s="281"/>
      <c r="AE27" s="281"/>
      <c r="AF27" s="281"/>
      <c r="AG27" s="284"/>
      <c r="AH27" s="283"/>
      <c r="AI27" s="283"/>
      <c r="AJ27" s="283"/>
    </row>
    <row r="28" s="514" customFormat="1" spans="1:36">
      <c r="A28" s="281"/>
      <c r="B28" s="301"/>
      <c r="C28" s="284"/>
      <c r="D28" s="284"/>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4"/>
      <c r="AH28" s="283"/>
      <c r="AI28" s="283"/>
      <c r="AJ28" s="283"/>
    </row>
    <row r="29" s="514" customFormat="1" spans="1:36">
      <c r="A29" s="281"/>
      <c r="B29" s="301"/>
      <c r="C29" s="284"/>
      <c r="D29" s="284"/>
      <c r="E29" s="281"/>
      <c r="F29" s="281"/>
      <c r="G29" s="281"/>
      <c r="H29" s="281"/>
      <c r="I29" s="281"/>
      <c r="J29" s="281"/>
      <c r="K29" s="281"/>
      <c r="L29" s="281"/>
      <c r="M29" s="281"/>
      <c r="N29" s="281"/>
      <c r="O29" s="281"/>
      <c r="P29" s="281"/>
      <c r="Q29" s="281"/>
      <c r="R29" s="281"/>
      <c r="S29" s="281"/>
      <c r="T29" s="281"/>
      <c r="U29" s="281"/>
      <c r="V29" s="281"/>
      <c r="W29" s="281"/>
      <c r="X29" s="281"/>
      <c r="Y29" s="281"/>
      <c r="Z29" s="281"/>
      <c r="AA29" s="281"/>
      <c r="AB29" s="281"/>
      <c r="AC29" s="281"/>
      <c r="AD29" s="281"/>
      <c r="AE29" s="281"/>
      <c r="AF29" s="281"/>
      <c r="AG29" s="284"/>
      <c r="AH29" s="283"/>
      <c r="AI29" s="283"/>
      <c r="AJ29" s="283"/>
    </row>
    <row r="30" s="514" customFormat="1" spans="1:36">
      <c r="A30" s="281"/>
      <c r="B30" s="301"/>
      <c r="C30" s="284"/>
      <c r="D30" s="284"/>
      <c r="E30" s="281"/>
      <c r="F30" s="281"/>
      <c r="G30" s="281"/>
      <c r="H30" s="281"/>
      <c r="I30" s="281"/>
      <c r="J30" s="281"/>
      <c r="K30" s="281"/>
      <c r="L30" s="281"/>
      <c r="M30" s="281"/>
      <c r="N30" s="281"/>
      <c r="O30" s="281"/>
      <c r="P30" s="281"/>
      <c r="Q30" s="281"/>
      <c r="R30" s="281"/>
      <c r="S30" s="281"/>
      <c r="T30" s="281"/>
      <c r="U30" s="281"/>
      <c r="V30" s="281"/>
      <c r="W30" s="281"/>
      <c r="X30" s="281"/>
      <c r="Y30" s="281"/>
      <c r="Z30" s="281"/>
      <c r="AA30" s="281"/>
      <c r="AB30" s="281"/>
      <c r="AC30" s="281"/>
      <c r="AD30" s="281"/>
      <c r="AE30" s="281"/>
      <c r="AF30" s="281"/>
      <c r="AG30" s="284"/>
      <c r="AH30" s="283"/>
      <c r="AI30" s="283"/>
      <c r="AJ30" s="283"/>
    </row>
    <row r="31" s="514" customFormat="1" spans="1:36">
      <c r="A31" s="281"/>
      <c r="B31" s="301"/>
      <c r="C31" s="284"/>
      <c r="D31" s="284"/>
      <c r="E31" s="281"/>
      <c r="F31" s="281"/>
      <c r="G31" s="281"/>
      <c r="H31" s="281"/>
      <c r="I31" s="281"/>
      <c r="J31" s="281"/>
      <c r="K31" s="281"/>
      <c r="L31" s="281"/>
      <c r="M31" s="281"/>
      <c r="N31" s="281"/>
      <c r="O31" s="281"/>
      <c r="P31" s="281"/>
      <c r="Q31" s="281"/>
      <c r="R31" s="281"/>
      <c r="S31" s="281"/>
      <c r="T31" s="281"/>
      <c r="U31" s="281"/>
      <c r="V31" s="281"/>
      <c r="W31" s="281"/>
      <c r="X31" s="281"/>
      <c r="Y31" s="281"/>
      <c r="Z31" s="281"/>
      <c r="AA31" s="281"/>
      <c r="AB31" s="281"/>
      <c r="AC31" s="281"/>
      <c r="AD31" s="281"/>
      <c r="AE31" s="281"/>
      <c r="AF31" s="281"/>
      <c r="AG31" s="284"/>
      <c r="AH31" s="283"/>
      <c r="AI31" s="283"/>
      <c r="AJ31" s="283"/>
    </row>
    <row r="32" s="514" customFormat="1" spans="1:36">
      <c r="A32" s="281"/>
      <c r="B32" s="301"/>
      <c r="C32" s="284"/>
      <c r="D32" s="284"/>
      <c r="E32" s="281"/>
      <c r="F32" s="281"/>
      <c r="G32" s="281"/>
      <c r="H32" s="281"/>
      <c r="I32" s="281"/>
      <c r="J32" s="281"/>
      <c r="K32" s="281"/>
      <c r="L32" s="281"/>
      <c r="M32" s="281"/>
      <c r="N32" s="281"/>
      <c r="O32" s="281"/>
      <c r="P32" s="281"/>
      <c r="Q32" s="281"/>
      <c r="R32" s="281"/>
      <c r="S32" s="281"/>
      <c r="T32" s="281"/>
      <c r="U32" s="281"/>
      <c r="V32" s="281"/>
      <c r="W32" s="281"/>
      <c r="X32" s="281"/>
      <c r="Y32" s="281"/>
      <c r="Z32" s="281"/>
      <c r="AA32" s="281"/>
      <c r="AB32" s="281"/>
      <c r="AC32" s="281"/>
      <c r="AD32" s="281"/>
      <c r="AE32" s="281"/>
      <c r="AF32" s="281"/>
      <c r="AG32" s="284"/>
      <c r="AH32" s="283"/>
      <c r="AI32" s="283"/>
      <c r="AJ32" s="283"/>
    </row>
    <row r="33" s="514" customFormat="1" spans="1:36">
      <c r="A33" s="281"/>
      <c r="B33" s="301"/>
      <c r="C33" s="284"/>
      <c r="D33" s="284"/>
      <c r="E33" s="281"/>
      <c r="F33" s="281"/>
      <c r="G33" s="281"/>
      <c r="H33" s="281"/>
      <c r="I33" s="281"/>
      <c r="J33" s="281"/>
      <c r="K33" s="281"/>
      <c r="L33" s="281"/>
      <c r="M33" s="281"/>
      <c r="N33" s="281"/>
      <c r="O33" s="281"/>
      <c r="P33" s="281"/>
      <c r="Q33" s="281"/>
      <c r="R33" s="281"/>
      <c r="S33" s="281"/>
      <c r="T33" s="281"/>
      <c r="U33" s="281"/>
      <c r="V33" s="281"/>
      <c r="W33" s="281"/>
      <c r="X33" s="281"/>
      <c r="Y33" s="281"/>
      <c r="Z33" s="281"/>
      <c r="AA33" s="281"/>
      <c r="AB33" s="281"/>
      <c r="AC33" s="281"/>
      <c r="AD33" s="281"/>
      <c r="AE33" s="281"/>
      <c r="AF33" s="281"/>
      <c r="AG33" s="284"/>
      <c r="AH33" s="283"/>
      <c r="AI33" s="283"/>
      <c r="AJ33" s="283"/>
    </row>
    <row r="34" s="514" customFormat="1" spans="1:36">
      <c r="A34" s="281"/>
      <c r="B34" s="301"/>
      <c r="C34" s="284"/>
      <c r="D34" s="284"/>
      <c r="E34" s="281"/>
      <c r="F34" s="281"/>
      <c r="G34" s="281"/>
      <c r="H34" s="281"/>
      <c r="I34" s="281"/>
      <c r="J34" s="281"/>
      <c r="K34" s="281"/>
      <c r="L34" s="281"/>
      <c r="M34" s="281"/>
      <c r="N34" s="281"/>
      <c r="O34" s="281"/>
      <c r="P34" s="281"/>
      <c r="Q34" s="281"/>
      <c r="R34" s="281"/>
      <c r="S34" s="281"/>
      <c r="T34" s="281"/>
      <c r="U34" s="281"/>
      <c r="V34" s="281"/>
      <c r="W34" s="281"/>
      <c r="X34" s="281"/>
      <c r="Y34" s="281"/>
      <c r="Z34" s="281"/>
      <c r="AA34" s="281"/>
      <c r="AB34" s="281"/>
      <c r="AC34" s="281"/>
      <c r="AD34" s="281"/>
      <c r="AE34" s="281"/>
      <c r="AF34" s="281"/>
      <c r="AG34" s="284"/>
      <c r="AH34" s="283"/>
      <c r="AI34" s="283"/>
      <c r="AJ34" s="283"/>
    </row>
    <row r="35" s="514" customFormat="1" spans="1:37">
      <c r="A35" s="281"/>
      <c r="B35" s="301"/>
      <c r="C35" s="284"/>
      <c r="D35" s="284"/>
      <c r="E35" s="281"/>
      <c r="F35" s="281"/>
      <c r="G35" s="281"/>
      <c r="H35" s="281"/>
      <c r="I35" s="281"/>
      <c r="J35" s="281"/>
      <c r="K35" s="281"/>
      <c r="L35" s="281"/>
      <c r="M35" s="281"/>
      <c r="N35" s="281"/>
      <c r="O35" s="281"/>
      <c r="P35" s="281"/>
      <c r="Q35" s="281"/>
      <c r="R35" s="281"/>
      <c r="S35" s="281"/>
      <c r="T35" s="281"/>
      <c r="U35" s="281"/>
      <c r="V35" s="281"/>
      <c r="W35" s="281"/>
      <c r="X35" s="524"/>
      <c r="Y35" s="281"/>
      <c r="Z35" s="281"/>
      <c r="AA35" s="281"/>
      <c r="AB35" s="281"/>
      <c r="AC35" s="281"/>
      <c r="AD35" s="281"/>
      <c r="AE35" s="281"/>
      <c r="AF35" s="281"/>
      <c r="AG35" s="284"/>
      <c r="AH35" s="283"/>
      <c r="AI35" s="283"/>
      <c r="AJ35" s="283"/>
      <c r="AK35" s="532"/>
    </row>
    <row r="36" s="514" customFormat="1" spans="1:36">
      <c r="A36" s="281"/>
      <c r="B36" s="301"/>
      <c r="C36" s="284"/>
      <c r="D36" s="284"/>
      <c r="E36" s="281"/>
      <c r="F36" s="281"/>
      <c r="G36" s="281"/>
      <c r="H36" s="281"/>
      <c r="I36" s="281"/>
      <c r="J36" s="281"/>
      <c r="K36" s="281"/>
      <c r="L36" s="281"/>
      <c r="M36" s="281"/>
      <c r="N36" s="281"/>
      <c r="O36" s="281"/>
      <c r="P36" s="281"/>
      <c r="Q36" s="281"/>
      <c r="R36" s="281"/>
      <c r="S36" s="281"/>
      <c r="T36" s="281"/>
      <c r="U36" s="281"/>
      <c r="V36" s="281"/>
      <c r="W36" s="281"/>
      <c r="X36" s="281"/>
      <c r="Y36" s="281"/>
      <c r="Z36" s="281"/>
      <c r="AA36" s="281"/>
      <c r="AB36" s="281"/>
      <c r="AC36" s="281"/>
      <c r="AD36" s="281"/>
      <c r="AE36" s="281"/>
      <c r="AF36" s="281"/>
      <c r="AG36" s="284"/>
      <c r="AH36" s="283"/>
      <c r="AI36" s="283"/>
      <c r="AJ36" s="283"/>
    </row>
    <row r="37" s="514" customFormat="1" spans="1:36">
      <c r="A37" s="281"/>
      <c r="B37" s="301"/>
      <c r="C37" s="284"/>
      <c r="D37" s="284"/>
      <c r="E37" s="281"/>
      <c r="F37" s="281"/>
      <c r="G37" s="281"/>
      <c r="H37" s="281"/>
      <c r="I37" s="281"/>
      <c r="J37" s="281"/>
      <c r="K37" s="281"/>
      <c r="L37" s="281"/>
      <c r="M37" s="281"/>
      <c r="N37" s="281"/>
      <c r="O37" s="281"/>
      <c r="P37" s="281"/>
      <c r="Q37" s="281"/>
      <c r="R37" s="281"/>
      <c r="S37" s="281"/>
      <c r="T37" s="281"/>
      <c r="U37" s="281"/>
      <c r="V37" s="281"/>
      <c r="W37" s="281"/>
      <c r="X37" s="281"/>
      <c r="Y37" s="281"/>
      <c r="Z37" s="281"/>
      <c r="AA37" s="281"/>
      <c r="AB37" s="281"/>
      <c r="AC37" s="281"/>
      <c r="AD37" s="281"/>
      <c r="AE37" s="281"/>
      <c r="AF37" s="281"/>
      <c r="AG37" s="284"/>
      <c r="AH37" s="283"/>
      <c r="AI37" s="283"/>
      <c r="AJ37" s="283"/>
    </row>
    <row r="38" s="514" customFormat="1" spans="1:36">
      <c r="A38" s="281"/>
      <c r="B38" s="301"/>
      <c r="C38" s="284"/>
      <c r="D38" s="284"/>
      <c r="E38" s="281"/>
      <c r="F38" s="281"/>
      <c r="G38" s="281"/>
      <c r="H38" s="281"/>
      <c r="I38" s="281"/>
      <c r="J38" s="281"/>
      <c r="K38" s="281"/>
      <c r="L38" s="281"/>
      <c r="M38" s="281"/>
      <c r="N38" s="281"/>
      <c r="O38" s="281"/>
      <c r="P38" s="281"/>
      <c r="Q38" s="281"/>
      <c r="R38" s="281"/>
      <c r="S38" s="281"/>
      <c r="T38" s="281"/>
      <c r="U38" s="281"/>
      <c r="V38" s="281"/>
      <c r="W38" s="281"/>
      <c r="X38" s="281"/>
      <c r="Y38" s="281"/>
      <c r="Z38" s="281"/>
      <c r="AA38" s="281"/>
      <c r="AB38" s="281"/>
      <c r="AC38" s="281"/>
      <c r="AD38" s="281"/>
      <c r="AE38" s="281"/>
      <c r="AF38" s="281"/>
      <c r="AG38" s="284"/>
      <c r="AH38" s="283"/>
      <c r="AI38" s="283"/>
      <c r="AJ38" s="283"/>
    </row>
    <row r="39" spans="2:2">
      <c r="B39" s="301"/>
    </row>
    <row r="40" spans="2:2">
      <c r="B40" s="301"/>
    </row>
    <row r="41" s="514" customFormat="1" ht="14.55" spans="1:36">
      <c r="A41" s="286"/>
      <c r="B41" s="301"/>
      <c r="C41" s="284"/>
      <c r="F41" s="284"/>
      <c r="G41" s="284"/>
      <c r="H41" s="284"/>
      <c r="I41" s="284"/>
      <c r="J41" s="281"/>
      <c r="L41" s="281"/>
      <c r="Q41" s="281"/>
      <c r="R41" s="281"/>
      <c r="S41" s="281"/>
      <c r="T41" s="281"/>
      <c r="U41" s="281"/>
      <c r="V41" s="281"/>
      <c r="W41" s="281"/>
      <c r="X41" s="281"/>
      <c r="Y41" s="281"/>
      <c r="Z41" s="281"/>
      <c r="AA41" s="281"/>
      <c r="AB41" s="281"/>
      <c r="AC41" s="281"/>
      <c r="AD41" s="281"/>
      <c r="AE41" s="281"/>
      <c r="AF41" s="281"/>
      <c r="AG41" s="284"/>
      <c r="AH41" s="533"/>
      <c r="AI41" s="283"/>
      <c r="AJ41" s="283"/>
    </row>
    <row r="42" ht="14.55" spans="1:36">
      <c r="A42" s="286" t="s">
        <v>74</v>
      </c>
      <c r="B42" s="301">
        <v>4</v>
      </c>
      <c r="D42" s="293" t="s">
        <v>75</v>
      </c>
      <c r="E42" s="289"/>
      <c r="F42" s="311" t="s">
        <v>83</v>
      </c>
      <c r="AH42" s="321"/>
      <c r="AJ42" s="284"/>
    </row>
    <row r="43" ht="14.4" spans="2:36">
      <c r="B43" s="301"/>
      <c r="F43" s="281" t="s">
        <v>84</v>
      </c>
      <c r="AG43" s="283"/>
      <c r="AH43" s="284"/>
      <c r="AI43" s="284"/>
      <c r="AJ43" s="284"/>
    </row>
    <row r="44" spans="2:36">
      <c r="B44" s="301"/>
      <c r="F44" s="311" t="s">
        <v>85</v>
      </c>
      <c r="AG44" s="283"/>
      <c r="AH44" s="284"/>
      <c r="AI44" s="284"/>
      <c r="AJ44" s="284"/>
    </row>
    <row r="45" spans="2:36">
      <c r="B45" s="301"/>
      <c r="AG45" s="283"/>
      <c r="AH45" s="284"/>
      <c r="AI45" s="284"/>
      <c r="AJ45" s="284"/>
    </row>
    <row r="46" spans="2:39">
      <c r="B46" s="301"/>
      <c r="D46" s="517" t="s">
        <v>86</v>
      </c>
      <c r="E46" s="518"/>
      <c r="F46" s="518"/>
      <c r="G46" s="518"/>
      <c r="H46" s="518"/>
      <c r="I46" s="523"/>
      <c r="J46" s="517" t="s">
        <v>74</v>
      </c>
      <c r="K46" s="518"/>
      <c r="L46" s="518"/>
      <c r="M46" s="523"/>
      <c r="N46" s="517" t="s">
        <v>87</v>
      </c>
      <c r="O46" s="518"/>
      <c r="P46" s="518"/>
      <c r="Q46" s="518"/>
      <c r="R46" s="518"/>
      <c r="S46" s="518"/>
      <c r="T46" s="523"/>
      <c r="U46" s="525" t="s">
        <v>88</v>
      </c>
      <c r="V46" s="526"/>
      <c r="W46" s="518"/>
      <c r="X46" s="518"/>
      <c r="Y46" s="518"/>
      <c r="Z46" s="518"/>
      <c r="AA46" s="518"/>
      <c r="AB46" s="518"/>
      <c r="AC46" s="523"/>
      <c r="AD46" s="488" t="s">
        <v>89</v>
      </c>
      <c r="AE46" s="488"/>
      <c r="AF46" s="485"/>
      <c r="AG46" s="523"/>
      <c r="AH46" s="488" t="s">
        <v>90</v>
      </c>
      <c r="AI46" s="485"/>
      <c r="AJ46" s="485"/>
      <c r="AK46" s="485"/>
      <c r="AL46" s="485"/>
      <c r="AM46" s="506"/>
    </row>
    <row r="47" spans="2:39">
      <c r="B47" s="301"/>
      <c r="D47" s="327" t="s">
        <v>91</v>
      </c>
      <c r="E47" s="294"/>
      <c r="F47" s="294"/>
      <c r="G47" s="294"/>
      <c r="H47" s="294"/>
      <c r="I47" s="336"/>
      <c r="J47" s="327" t="s">
        <v>92</v>
      </c>
      <c r="K47" s="294"/>
      <c r="L47" s="294"/>
      <c r="M47" s="336"/>
      <c r="N47" s="327" t="s">
        <v>93</v>
      </c>
      <c r="O47" s="294"/>
      <c r="P47" s="294"/>
      <c r="Q47" s="294"/>
      <c r="R47" s="294"/>
      <c r="S47" s="294"/>
      <c r="T47" s="336"/>
      <c r="U47" s="368" t="s">
        <v>94</v>
      </c>
      <c r="V47" s="521"/>
      <c r="W47" s="294"/>
      <c r="X47" s="294"/>
      <c r="Y47" s="294"/>
      <c r="Z47" s="294"/>
      <c r="AA47" s="294"/>
      <c r="AB47" s="294"/>
      <c r="AC47" s="340"/>
      <c r="AD47" s="325" t="s">
        <v>95</v>
      </c>
      <c r="AE47" s="326"/>
      <c r="AF47" s="326"/>
      <c r="AG47" s="339"/>
      <c r="AH47" s="327" t="s">
        <v>96</v>
      </c>
      <c r="AI47" s="294"/>
      <c r="AJ47" s="294"/>
      <c r="AK47" s="294"/>
      <c r="AL47" s="294"/>
      <c r="AM47" s="336"/>
    </row>
    <row r="48" spans="2:39">
      <c r="B48" s="301"/>
      <c r="D48" s="327"/>
      <c r="E48" s="294"/>
      <c r="F48" s="294"/>
      <c r="G48" s="294"/>
      <c r="H48" s="294"/>
      <c r="I48" s="336"/>
      <c r="J48" s="327"/>
      <c r="K48" s="294"/>
      <c r="L48" s="294"/>
      <c r="M48" s="336"/>
      <c r="N48" s="341" t="s">
        <v>97</v>
      </c>
      <c r="O48" s="331"/>
      <c r="P48" s="331"/>
      <c r="Q48" s="331"/>
      <c r="R48" s="331"/>
      <c r="S48" s="331"/>
      <c r="T48" s="340"/>
      <c r="U48" s="527" t="s">
        <v>98</v>
      </c>
      <c r="V48" s="528"/>
      <c r="W48" s="331"/>
      <c r="X48" s="331"/>
      <c r="Y48" s="331"/>
      <c r="Z48" s="331"/>
      <c r="AA48" s="331"/>
      <c r="AB48" s="331"/>
      <c r="AC48" s="340"/>
      <c r="AD48" s="327"/>
      <c r="AE48" s="294"/>
      <c r="AF48" s="294"/>
      <c r="AG48" s="336"/>
      <c r="AH48" s="327"/>
      <c r="AI48" s="294"/>
      <c r="AJ48" s="294"/>
      <c r="AK48" s="294"/>
      <c r="AL48" s="294"/>
      <c r="AM48" s="336"/>
    </row>
    <row r="49" spans="2:39">
      <c r="B49" s="301"/>
      <c r="D49" s="327"/>
      <c r="E49" s="294"/>
      <c r="F49" s="294"/>
      <c r="G49" s="294"/>
      <c r="H49" s="294"/>
      <c r="I49" s="336"/>
      <c r="J49" s="327"/>
      <c r="K49" s="294"/>
      <c r="L49" s="294"/>
      <c r="M49" s="336"/>
      <c r="N49" s="341" t="s">
        <v>99</v>
      </c>
      <c r="O49" s="331"/>
      <c r="P49" s="331"/>
      <c r="Q49" s="331"/>
      <c r="R49" s="331"/>
      <c r="S49" s="331"/>
      <c r="T49" s="340"/>
      <c r="U49" s="527" t="s">
        <v>100</v>
      </c>
      <c r="V49" s="528"/>
      <c r="W49" s="331"/>
      <c r="X49" s="331"/>
      <c r="Y49" s="331"/>
      <c r="Z49" s="331"/>
      <c r="AA49" s="331"/>
      <c r="AB49" s="329"/>
      <c r="AC49" s="340"/>
      <c r="AD49" s="327"/>
      <c r="AE49" s="294"/>
      <c r="AF49" s="294"/>
      <c r="AG49" s="336"/>
      <c r="AH49" s="327"/>
      <c r="AI49" s="294"/>
      <c r="AJ49" s="294"/>
      <c r="AK49" s="294"/>
      <c r="AL49" s="294"/>
      <c r="AM49" s="336"/>
    </row>
    <row r="50" spans="2:39">
      <c r="B50" s="301"/>
      <c r="D50" s="328"/>
      <c r="E50" s="329"/>
      <c r="F50" s="329"/>
      <c r="G50" s="329"/>
      <c r="H50" s="329"/>
      <c r="I50" s="337"/>
      <c r="J50" s="328"/>
      <c r="K50" s="329"/>
      <c r="L50" s="329"/>
      <c r="M50" s="337"/>
      <c r="N50" s="328" t="s">
        <v>101</v>
      </c>
      <c r="O50" s="329"/>
      <c r="P50" s="329"/>
      <c r="Q50" s="329"/>
      <c r="R50" s="329"/>
      <c r="S50" s="329"/>
      <c r="T50" s="337"/>
      <c r="U50" s="459" t="s">
        <v>102</v>
      </c>
      <c r="V50" s="529"/>
      <c r="W50" s="329"/>
      <c r="X50" s="329"/>
      <c r="Y50" s="329"/>
      <c r="Z50" s="329"/>
      <c r="AA50" s="329"/>
      <c r="AB50" s="329"/>
      <c r="AC50" s="337"/>
      <c r="AD50" s="328"/>
      <c r="AE50" s="329"/>
      <c r="AF50" s="329"/>
      <c r="AG50" s="337"/>
      <c r="AH50" s="328"/>
      <c r="AI50" s="329"/>
      <c r="AJ50" s="329"/>
      <c r="AK50" s="329"/>
      <c r="AL50" s="329"/>
      <c r="AM50" s="337"/>
    </row>
    <row r="51" spans="2:36">
      <c r="B51" s="301"/>
      <c r="AG51" s="283"/>
      <c r="AH51" s="284"/>
      <c r="AI51" s="284"/>
      <c r="AJ51" s="284"/>
    </row>
    <row r="52" ht="14.55" spans="1:36">
      <c r="A52" s="286"/>
      <c r="B52" s="301"/>
      <c r="D52" s="284"/>
      <c r="E52" s="284"/>
      <c r="AG52" s="283"/>
      <c r="AH52" s="284"/>
      <c r="AI52" s="284"/>
      <c r="AJ52" s="284"/>
    </row>
    <row r="53" ht="15.15" spans="1:44">
      <c r="A53" s="286" t="s">
        <v>74</v>
      </c>
      <c r="B53" s="301">
        <v>7</v>
      </c>
      <c r="D53" s="293" t="s">
        <v>75</v>
      </c>
      <c r="E53" s="289"/>
      <c r="F53" s="373" t="s">
        <v>103</v>
      </c>
      <c r="G53" s="294"/>
      <c r="H53" s="294"/>
      <c r="I53" s="312" t="s">
        <v>104</v>
      </c>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H53" s="321"/>
      <c r="AI53" s="294"/>
      <c r="AJ53" s="294"/>
      <c r="AK53" s="294"/>
      <c r="AL53" s="294"/>
      <c r="AM53" s="294"/>
      <c r="AN53" s="294"/>
      <c r="AO53" s="294"/>
      <c r="AP53" s="294"/>
      <c r="AQ53" s="294"/>
      <c r="AR53" s="294"/>
    </row>
    <row r="54" ht="14.4" spans="2:44">
      <c r="B54" s="301"/>
      <c r="D54" s="284"/>
      <c r="E54" s="284"/>
      <c r="F54" s="519"/>
      <c r="G54" s="294" t="s">
        <v>105</v>
      </c>
      <c r="H54" s="294"/>
      <c r="I54" s="294"/>
      <c r="J54" s="294"/>
      <c r="K54" s="294"/>
      <c r="L54" s="294"/>
      <c r="M54" s="294"/>
      <c r="N54" s="294"/>
      <c r="O54" s="312" t="s">
        <v>106</v>
      </c>
      <c r="P54" s="294"/>
      <c r="R54" s="294"/>
      <c r="S54" s="294"/>
      <c r="T54" s="294"/>
      <c r="U54" s="294"/>
      <c r="V54" s="294"/>
      <c r="W54" s="294"/>
      <c r="X54" s="294"/>
      <c r="Y54" s="294"/>
      <c r="Z54" s="294"/>
      <c r="AA54" s="294"/>
      <c r="AB54" s="294"/>
      <c r="AC54" s="294"/>
      <c r="AD54" s="294"/>
      <c r="AE54" s="294"/>
      <c r="AF54" s="294"/>
      <c r="AG54" s="294"/>
      <c r="AH54" s="294"/>
      <c r="AI54" s="294"/>
      <c r="AJ54" s="294"/>
      <c r="AK54" s="294"/>
      <c r="AL54" s="294"/>
      <c r="AM54" s="294"/>
      <c r="AN54" s="294"/>
      <c r="AO54" s="294"/>
      <c r="AP54" s="294"/>
      <c r="AQ54" s="294"/>
      <c r="AR54" s="294"/>
    </row>
    <row r="55" spans="2:44">
      <c r="B55" s="301"/>
      <c r="D55" s="284"/>
      <c r="E55" s="284"/>
      <c r="F55" s="519"/>
      <c r="G55" s="294"/>
      <c r="H55" s="294"/>
      <c r="I55" s="294"/>
      <c r="J55" s="294"/>
      <c r="K55" s="294"/>
      <c r="L55" s="294"/>
      <c r="M55" s="294"/>
      <c r="N55" s="294"/>
      <c r="O55" s="294"/>
      <c r="P55" s="294"/>
      <c r="Q55" s="294"/>
      <c r="R55" s="294"/>
      <c r="S55" s="294"/>
      <c r="T55" s="294"/>
      <c r="U55" s="294"/>
      <c r="V55" s="294"/>
      <c r="W55" s="294"/>
      <c r="X55" s="294"/>
      <c r="Y55" s="294"/>
      <c r="Z55" s="294"/>
      <c r="AA55" s="294"/>
      <c r="AB55" s="294"/>
      <c r="AC55" s="294"/>
      <c r="AD55" s="294"/>
      <c r="AE55" s="294"/>
      <c r="AF55" s="294"/>
      <c r="AG55" s="294"/>
      <c r="AH55" s="294"/>
      <c r="AI55" s="294"/>
      <c r="AJ55" s="294"/>
      <c r="AK55" s="294"/>
      <c r="AL55" s="294"/>
      <c r="AM55" s="294"/>
      <c r="AN55" s="294"/>
      <c r="AO55" s="294"/>
      <c r="AP55" s="294"/>
      <c r="AQ55" s="294"/>
      <c r="AR55" s="294"/>
    </row>
    <row r="56" ht="14.4" spans="2:51">
      <c r="B56" s="301"/>
      <c r="D56" s="284"/>
      <c r="E56" s="284"/>
      <c r="F56" s="519"/>
      <c r="G56" s="294" t="s">
        <v>107</v>
      </c>
      <c r="H56" s="294"/>
      <c r="I56" s="294"/>
      <c r="J56" s="294"/>
      <c r="K56" s="294"/>
      <c r="L56" s="294"/>
      <c r="M56" s="294"/>
      <c r="N56" s="294"/>
      <c r="O56" s="294"/>
      <c r="P56" s="294"/>
      <c r="Q56" s="294"/>
      <c r="R56" s="294"/>
      <c r="S56" s="294"/>
      <c r="T56" s="294"/>
      <c r="U56" s="294"/>
      <c r="V56" s="294"/>
      <c r="W56" s="294"/>
      <c r="X56" s="294"/>
      <c r="Y56" s="294"/>
      <c r="Z56" s="294"/>
      <c r="AA56" s="294"/>
      <c r="AB56" s="294"/>
      <c r="AC56" s="294"/>
      <c r="AD56" s="294"/>
      <c r="AE56" s="294"/>
      <c r="AF56" s="294"/>
      <c r="AG56" s="294"/>
      <c r="AH56" s="294"/>
      <c r="AI56" s="294"/>
      <c r="AJ56" s="294"/>
      <c r="AK56" s="294"/>
      <c r="AL56" s="294"/>
      <c r="AM56" s="294"/>
      <c r="AN56" s="294"/>
      <c r="AO56" s="294"/>
      <c r="AP56" s="294"/>
      <c r="AQ56" s="534"/>
      <c r="AR56" s="294"/>
      <c r="AY56" s="282"/>
    </row>
    <row r="57" ht="14.4" spans="2:51">
      <c r="B57" s="301"/>
      <c r="D57" s="284"/>
      <c r="E57" s="284"/>
      <c r="F57" s="519"/>
      <c r="G57" s="294" t="s">
        <v>108</v>
      </c>
      <c r="H57" s="294"/>
      <c r="I57" s="294"/>
      <c r="J57" s="294"/>
      <c r="K57" s="294"/>
      <c r="L57" s="294"/>
      <c r="M57" s="294"/>
      <c r="N57" s="294"/>
      <c r="O57" s="294"/>
      <c r="P57" s="294"/>
      <c r="Q57" s="294"/>
      <c r="R57" s="294"/>
      <c r="S57" s="294"/>
      <c r="T57" s="294"/>
      <c r="U57" s="294"/>
      <c r="V57" s="294"/>
      <c r="W57" s="294"/>
      <c r="X57" s="294"/>
      <c r="Y57" s="294"/>
      <c r="Z57" s="294"/>
      <c r="AA57" s="294"/>
      <c r="AB57" s="294"/>
      <c r="AC57" s="294"/>
      <c r="AD57" s="294"/>
      <c r="AE57" s="294"/>
      <c r="AF57" s="294"/>
      <c r="AG57" s="294"/>
      <c r="AH57" s="294"/>
      <c r="AI57" s="294"/>
      <c r="AJ57" s="294"/>
      <c r="AK57" s="294"/>
      <c r="AL57" s="294"/>
      <c r="AM57" s="294"/>
      <c r="AN57" s="294"/>
      <c r="AO57" s="294"/>
      <c r="AP57" s="294"/>
      <c r="AQ57" s="534"/>
      <c r="AR57" s="294"/>
      <c r="AY57" s="282"/>
    </row>
    <row r="58" spans="2:51">
      <c r="B58" s="301"/>
      <c r="D58" s="284"/>
      <c r="E58" s="284"/>
      <c r="F58" s="519"/>
      <c r="G58" s="312" t="s">
        <v>109</v>
      </c>
      <c r="H58" s="520"/>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294"/>
      <c r="AI58" s="294"/>
      <c r="AJ58" s="294"/>
      <c r="AK58" s="294"/>
      <c r="AL58" s="294"/>
      <c r="AM58" s="294"/>
      <c r="AN58" s="294"/>
      <c r="AO58" s="294"/>
      <c r="AP58" s="294"/>
      <c r="AQ58" s="534"/>
      <c r="AR58" s="294"/>
      <c r="AY58" s="282"/>
    </row>
    <row r="59" spans="2:51">
      <c r="B59" s="301"/>
      <c r="D59" s="284"/>
      <c r="E59" s="284"/>
      <c r="F59" s="519"/>
      <c r="G59" s="312" t="s">
        <v>110</v>
      </c>
      <c r="H59" s="520"/>
      <c r="I59" s="294"/>
      <c r="J59" s="294"/>
      <c r="K59" s="294"/>
      <c r="L59" s="294"/>
      <c r="M59" s="294"/>
      <c r="N59" s="294"/>
      <c r="O59" s="294"/>
      <c r="P59" s="294"/>
      <c r="Q59" s="294"/>
      <c r="R59" s="294"/>
      <c r="S59" s="294"/>
      <c r="T59" s="294"/>
      <c r="U59" s="294"/>
      <c r="V59" s="294"/>
      <c r="W59" s="294"/>
      <c r="X59" s="294"/>
      <c r="Y59" s="294"/>
      <c r="Z59" s="294"/>
      <c r="AA59" s="294"/>
      <c r="AB59" s="294"/>
      <c r="AC59" s="294"/>
      <c r="AD59" s="294"/>
      <c r="AE59" s="294"/>
      <c r="AF59" s="294"/>
      <c r="AG59" s="294"/>
      <c r="AH59" s="294"/>
      <c r="AI59" s="294"/>
      <c r="AJ59" s="294"/>
      <c r="AK59" s="294"/>
      <c r="AL59" s="294"/>
      <c r="AM59" s="294"/>
      <c r="AN59" s="294"/>
      <c r="AO59" s="294"/>
      <c r="AP59" s="294"/>
      <c r="AQ59" s="534"/>
      <c r="AR59" s="294"/>
      <c r="AY59" s="282"/>
    </row>
    <row r="60" ht="14.4" spans="2:44">
      <c r="B60" s="301"/>
      <c r="D60" s="284"/>
      <c r="E60" s="284"/>
      <c r="F60" s="519"/>
      <c r="G60" s="312" t="s">
        <v>111</v>
      </c>
      <c r="H60" s="520"/>
      <c r="I60" s="294"/>
      <c r="J60" s="294"/>
      <c r="K60" s="294"/>
      <c r="L60" s="294"/>
      <c r="M60" s="294"/>
      <c r="N60" s="294"/>
      <c r="O60" s="294"/>
      <c r="P60" s="294"/>
      <c r="Q60" s="294"/>
      <c r="R60" s="294"/>
      <c r="S60" s="294"/>
      <c r="T60" s="294"/>
      <c r="U60" s="294"/>
      <c r="V60" s="294"/>
      <c r="W60" s="294"/>
      <c r="X60" s="294"/>
      <c r="Y60" s="294"/>
      <c r="Z60" s="294"/>
      <c r="AA60" s="294"/>
      <c r="AB60" s="294"/>
      <c r="AC60" s="294"/>
      <c r="AD60" s="294"/>
      <c r="AE60" s="294"/>
      <c r="AF60" s="294"/>
      <c r="AG60" s="294"/>
      <c r="AH60" s="294"/>
      <c r="AI60" s="294"/>
      <c r="AJ60" s="294"/>
      <c r="AK60" s="294"/>
      <c r="AL60" s="294"/>
      <c r="AM60" s="294"/>
      <c r="AN60" s="294"/>
      <c r="AO60" s="294"/>
      <c r="AP60" s="294"/>
      <c r="AQ60" s="294"/>
      <c r="AR60" s="294"/>
    </row>
    <row r="61" spans="2:44">
      <c r="B61" s="301"/>
      <c r="D61" s="284"/>
      <c r="E61" s="284"/>
      <c r="F61" s="519"/>
      <c r="G61" s="521"/>
      <c r="H61" s="294"/>
      <c r="I61" s="294"/>
      <c r="J61" s="294"/>
      <c r="K61" s="294"/>
      <c r="L61" s="294"/>
      <c r="M61" s="294"/>
      <c r="N61" s="294"/>
      <c r="O61" s="294"/>
      <c r="P61" s="294"/>
      <c r="Q61" s="294"/>
      <c r="R61" s="294"/>
      <c r="S61" s="294"/>
      <c r="T61" s="294"/>
      <c r="U61" s="294"/>
      <c r="V61" s="294"/>
      <c r="W61" s="294"/>
      <c r="X61" s="294"/>
      <c r="Y61" s="294"/>
      <c r="Z61" s="294"/>
      <c r="AA61" s="294"/>
      <c r="AB61" s="294"/>
      <c r="AC61" s="294"/>
      <c r="AD61" s="294"/>
      <c r="AE61" s="294"/>
      <c r="AF61" s="294"/>
      <c r="AG61" s="294"/>
      <c r="AH61" s="294"/>
      <c r="AI61" s="294"/>
      <c r="AJ61" s="294"/>
      <c r="AK61" s="294"/>
      <c r="AL61" s="294"/>
      <c r="AM61" s="294"/>
      <c r="AN61" s="294"/>
      <c r="AO61" s="294"/>
      <c r="AP61" s="294"/>
      <c r="AQ61" s="294"/>
      <c r="AR61" s="294"/>
    </row>
    <row r="62" ht="14.4" spans="2:44">
      <c r="B62" s="301"/>
      <c r="D62" s="284"/>
      <c r="E62" s="284"/>
      <c r="F62" s="519"/>
      <c r="G62" s="294" t="s">
        <v>112</v>
      </c>
      <c r="H62" s="294"/>
      <c r="I62" s="294"/>
      <c r="J62" s="294"/>
      <c r="K62" s="312" t="s">
        <v>113</v>
      </c>
      <c r="L62" s="294"/>
      <c r="M62" s="294"/>
      <c r="N62" s="294"/>
      <c r="O62" s="294"/>
      <c r="P62" s="294"/>
      <c r="Q62" s="294"/>
      <c r="R62" s="294"/>
      <c r="S62" s="294"/>
      <c r="T62" s="294"/>
      <c r="U62" s="294"/>
      <c r="V62" s="294"/>
      <c r="W62" s="294"/>
      <c r="X62" s="294"/>
      <c r="Y62" s="294"/>
      <c r="Z62" s="294"/>
      <c r="AA62" s="294"/>
      <c r="AB62" s="294"/>
      <c r="AC62" s="294"/>
      <c r="AD62" s="294"/>
      <c r="AE62" s="294"/>
      <c r="AF62" s="294"/>
      <c r="AG62" s="294"/>
      <c r="AH62" s="294"/>
      <c r="AI62" s="294"/>
      <c r="AJ62" s="294"/>
      <c r="AK62" s="294"/>
      <c r="AL62" s="294"/>
      <c r="AM62" s="294"/>
      <c r="AN62" s="294"/>
      <c r="AO62" s="294"/>
      <c r="AP62" s="294"/>
      <c r="AQ62" s="294"/>
      <c r="AR62" s="294"/>
    </row>
    <row r="63" ht="14.4" spans="2:51">
      <c r="B63" s="301"/>
      <c r="D63" s="284"/>
      <c r="E63" s="284"/>
      <c r="F63" s="519"/>
      <c r="G63" s="294"/>
      <c r="H63" s="299" t="s">
        <v>114</v>
      </c>
      <c r="I63" s="294"/>
      <c r="J63" s="294"/>
      <c r="K63" s="294"/>
      <c r="L63" s="294"/>
      <c r="M63" s="294"/>
      <c r="N63" s="294"/>
      <c r="O63" s="294"/>
      <c r="P63" s="294"/>
      <c r="Q63" s="294"/>
      <c r="R63" s="294"/>
      <c r="S63" s="294"/>
      <c r="T63" s="294"/>
      <c r="U63" s="294"/>
      <c r="V63" s="294"/>
      <c r="W63" s="294"/>
      <c r="X63" s="294"/>
      <c r="Y63" s="294"/>
      <c r="Z63" s="294"/>
      <c r="AA63" s="294"/>
      <c r="AB63" s="294"/>
      <c r="AC63" s="294"/>
      <c r="AD63" s="294"/>
      <c r="AE63" s="294"/>
      <c r="AF63" s="294"/>
      <c r="AG63" s="294"/>
      <c r="AH63" s="294"/>
      <c r="AI63" s="294"/>
      <c r="AJ63" s="294"/>
      <c r="AK63" s="294"/>
      <c r="AL63" s="294"/>
      <c r="AM63" s="294"/>
      <c r="AN63" s="294"/>
      <c r="AO63" s="294"/>
      <c r="AP63" s="294"/>
      <c r="AQ63" s="294"/>
      <c r="AR63" s="294"/>
      <c r="AY63" s="282"/>
    </row>
    <row r="64" spans="2:51">
      <c r="B64" s="301"/>
      <c r="D64" s="284"/>
      <c r="E64" s="284"/>
      <c r="F64" s="519"/>
      <c r="G64" s="294"/>
      <c r="H64" s="522" t="s">
        <v>115</v>
      </c>
      <c r="I64" s="294"/>
      <c r="J64" s="294"/>
      <c r="K64" s="294"/>
      <c r="L64" s="294"/>
      <c r="M64" s="294"/>
      <c r="N64" s="294"/>
      <c r="O64" s="294"/>
      <c r="P64" s="294"/>
      <c r="Q64" s="294"/>
      <c r="R64" s="294"/>
      <c r="S64" s="294"/>
      <c r="T64" s="294"/>
      <c r="U64" s="294"/>
      <c r="V64" s="294"/>
      <c r="W64" s="294"/>
      <c r="X64" s="294"/>
      <c r="Y64" s="294"/>
      <c r="Z64" s="294"/>
      <c r="AA64" s="294"/>
      <c r="AB64" s="294"/>
      <c r="AC64" s="294"/>
      <c r="AD64" s="294"/>
      <c r="AE64" s="294"/>
      <c r="AF64" s="294"/>
      <c r="AG64" s="294"/>
      <c r="AH64" s="294"/>
      <c r="AI64" s="294"/>
      <c r="AJ64" s="294"/>
      <c r="AK64" s="294"/>
      <c r="AL64" s="294"/>
      <c r="AM64" s="294"/>
      <c r="AN64" s="294"/>
      <c r="AO64" s="294"/>
      <c r="AP64" s="294"/>
      <c r="AQ64" s="294"/>
      <c r="AR64" s="294"/>
      <c r="AY64" s="282"/>
    </row>
    <row r="65" spans="2:51">
      <c r="B65" s="301"/>
      <c r="D65" s="284"/>
      <c r="E65" s="284"/>
      <c r="F65" s="519"/>
      <c r="G65" s="294"/>
      <c r="H65" s="298"/>
      <c r="I65" s="294"/>
      <c r="J65" s="294"/>
      <c r="K65" s="294"/>
      <c r="L65" s="294"/>
      <c r="M65" s="294"/>
      <c r="N65" s="294"/>
      <c r="O65" s="294"/>
      <c r="P65" s="294"/>
      <c r="Q65" s="294"/>
      <c r="R65" s="294"/>
      <c r="S65" s="294"/>
      <c r="T65" s="294"/>
      <c r="U65" s="294"/>
      <c r="V65" s="294"/>
      <c r="W65" s="294"/>
      <c r="X65" s="294"/>
      <c r="Y65" s="294"/>
      <c r="Z65" s="294"/>
      <c r="AA65" s="294"/>
      <c r="AB65" s="294"/>
      <c r="AC65" s="294"/>
      <c r="AD65" s="294"/>
      <c r="AE65" s="294"/>
      <c r="AF65" s="294"/>
      <c r="AG65" s="294"/>
      <c r="AH65" s="294"/>
      <c r="AI65" s="294"/>
      <c r="AJ65" s="294"/>
      <c r="AK65" s="294"/>
      <c r="AL65" s="294"/>
      <c r="AM65" s="294"/>
      <c r="AN65" s="294"/>
      <c r="AO65" s="294"/>
      <c r="AP65" s="294"/>
      <c r="AQ65" s="294"/>
      <c r="AR65" s="294"/>
      <c r="AY65" s="282"/>
    </row>
    <row r="66" ht="14.4" spans="2:51">
      <c r="B66" s="301"/>
      <c r="D66" s="284"/>
      <c r="E66" s="284"/>
      <c r="F66" s="519"/>
      <c r="G66" s="294"/>
      <c r="H66" s="299" t="s">
        <v>116</v>
      </c>
      <c r="I66" s="294"/>
      <c r="J66" s="294"/>
      <c r="K66" s="294"/>
      <c r="L66" s="294"/>
      <c r="M66" s="294"/>
      <c r="N66" s="294"/>
      <c r="O66" s="294"/>
      <c r="P66" s="294"/>
      <c r="Q66" s="294"/>
      <c r="R66" s="294"/>
      <c r="S66" s="294"/>
      <c r="T66" s="294"/>
      <c r="U66" s="294"/>
      <c r="V66" s="294"/>
      <c r="W66" s="294"/>
      <c r="X66" s="294"/>
      <c r="Y66" s="294"/>
      <c r="Z66" s="294"/>
      <c r="AA66" s="294"/>
      <c r="AB66" s="294"/>
      <c r="AC66" s="294"/>
      <c r="AD66" s="294"/>
      <c r="AE66" s="294"/>
      <c r="AF66" s="294"/>
      <c r="AG66" s="294"/>
      <c r="AH66" s="294"/>
      <c r="AI66" s="294"/>
      <c r="AJ66" s="294"/>
      <c r="AK66" s="294"/>
      <c r="AL66" s="294"/>
      <c r="AM66" s="294"/>
      <c r="AN66" s="294"/>
      <c r="AO66" s="294"/>
      <c r="AP66" s="294"/>
      <c r="AQ66" s="294"/>
      <c r="AR66" s="294"/>
      <c r="AY66" s="282"/>
    </row>
    <row r="67" ht="14.4" spans="2:51">
      <c r="B67" s="301"/>
      <c r="D67" s="284"/>
      <c r="E67" s="284"/>
      <c r="F67" s="519"/>
      <c r="G67" s="294"/>
      <c r="H67" s="294"/>
      <c r="I67" s="294" t="s">
        <v>117</v>
      </c>
      <c r="J67" s="294"/>
      <c r="K67" s="294"/>
      <c r="L67" s="294"/>
      <c r="M67" s="294"/>
      <c r="N67" s="294"/>
      <c r="O67" s="294"/>
      <c r="P67" s="294"/>
      <c r="Q67" s="294"/>
      <c r="R67" s="294"/>
      <c r="S67" s="294"/>
      <c r="T67" s="294"/>
      <c r="U67" s="294"/>
      <c r="V67" s="294"/>
      <c r="W67" s="294"/>
      <c r="X67" s="294"/>
      <c r="Y67" s="294"/>
      <c r="Z67" s="294"/>
      <c r="AA67" s="294"/>
      <c r="AB67" s="294"/>
      <c r="AC67" s="294"/>
      <c r="AD67" s="294"/>
      <c r="AE67" s="294"/>
      <c r="AF67" s="294"/>
      <c r="AG67" s="294"/>
      <c r="AH67" s="294"/>
      <c r="AI67" s="294"/>
      <c r="AJ67" s="294"/>
      <c r="AK67" s="294"/>
      <c r="AL67" s="294"/>
      <c r="AM67" s="294"/>
      <c r="AN67" s="294"/>
      <c r="AO67" s="294"/>
      <c r="AP67" s="294"/>
      <c r="AQ67" s="294"/>
      <c r="AR67" s="294"/>
      <c r="AY67" s="282"/>
    </row>
    <row r="68" spans="2:51">
      <c r="B68" s="301"/>
      <c r="D68" s="284"/>
      <c r="E68" s="284"/>
      <c r="F68" s="519"/>
      <c r="G68" s="294"/>
      <c r="H68" s="522" t="s">
        <v>118</v>
      </c>
      <c r="I68" s="294"/>
      <c r="J68" s="294"/>
      <c r="K68" s="294"/>
      <c r="L68" s="294"/>
      <c r="M68" s="294"/>
      <c r="N68" s="294"/>
      <c r="O68" s="294"/>
      <c r="P68" s="294"/>
      <c r="Q68" s="294"/>
      <c r="R68" s="294"/>
      <c r="S68" s="294"/>
      <c r="T68" s="294"/>
      <c r="U68" s="294"/>
      <c r="V68" s="294"/>
      <c r="W68" s="294"/>
      <c r="X68" s="294"/>
      <c r="Y68" s="294"/>
      <c r="Z68" s="294"/>
      <c r="AA68" s="294"/>
      <c r="AB68" s="294"/>
      <c r="AC68" s="294"/>
      <c r="AD68" s="294"/>
      <c r="AE68" s="294"/>
      <c r="AF68" s="294"/>
      <c r="AG68" s="294"/>
      <c r="AH68" s="294"/>
      <c r="AI68" s="294"/>
      <c r="AJ68" s="294"/>
      <c r="AK68" s="294"/>
      <c r="AL68" s="294"/>
      <c r="AM68" s="294"/>
      <c r="AN68" s="294"/>
      <c r="AO68" s="294"/>
      <c r="AP68" s="294"/>
      <c r="AQ68" s="294"/>
      <c r="AR68" s="294"/>
      <c r="AY68" s="282"/>
    </row>
    <row r="69" spans="2:51">
      <c r="B69" s="301"/>
      <c r="D69" s="284"/>
      <c r="E69" s="284"/>
      <c r="F69" s="519"/>
      <c r="G69" s="294"/>
      <c r="H69" s="294"/>
      <c r="I69" s="312" t="s">
        <v>119</v>
      </c>
      <c r="J69" s="294"/>
      <c r="K69" s="294"/>
      <c r="L69" s="294"/>
      <c r="M69" s="294"/>
      <c r="N69" s="294"/>
      <c r="O69" s="294"/>
      <c r="P69" s="294"/>
      <c r="Q69" s="294"/>
      <c r="R69" s="294"/>
      <c r="S69" s="294"/>
      <c r="T69" s="294"/>
      <c r="U69" s="294"/>
      <c r="V69" s="294"/>
      <c r="W69" s="294"/>
      <c r="X69" s="294"/>
      <c r="Y69" s="294"/>
      <c r="Z69" s="294"/>
      <c r="AA69" s="294"/>
      <c r="AB69" s="294"/>
      <c r="AC69" s="294"/>
      <c r="AD69" s="294"/>
      <c r="AE69" s="294"/>
      <c r="AF69" s="294"/>
      <c r="AG69" s="294"/>
      <c r="AH69" s="294"/>
      <c r="AI69" s="294"/>
      <c r="AJ69" s="294"/>
      <c r="AK69" s="294"/>
      <c r="AL69" s="294"/>
      <c r="AM69" s="294"/>
      <c r="AN69" s="294"/>
      <c r="AO69" s="294"/>
      <c r="AP69" s="294"/>
      <c r="AQ69" s="294"/>
      <c r="AR69" s="294"/>
      <c r="AY69" s="282"/>
    </row>
    <row r="70" spans="2:51">
      <c r="B70" s="301"/>
      <c r="D70" s="284"/>
      <c r="E70" s="284"/>
      <c r="F70" s="519"/>
      <c r="G70" s="294"/>
      <c r="H70" s="294"/>
      <c r="I70" s="294"/>
      <c r="J70" s="294"/>
      <c r="K70" s="294"/>
      <c r="L70" s="294"/>
      <c r="M70" s="294"/>
      <c r="N70" s="294"/>
      <c r="O70" s="294"/>
      <c r="P70" s="294"/>
      <c r="Q70" s="294"/>
      <c r="R70" s="294"/>
      <c r="S70" s="294"/>
      <c r="T70" s="294"/>
      <c r="U70" s="294"/>
      <c r="V70" s="294"/>
      <c r="W70" s="294"/>
      <c r="X70" s="294"/>
      <c r="Y70" s="294"/>
      <c r="Z70" s="294"/>
      <c r="AA70" s="294"/>
      <c r="AB70" s="294"/>
      <c r="AC70" s="294"/>
      <c r="AD70" s="294"/>
      <c r="AE70" s="294"/>
      <c r="AF70" s="294"/>
      <c r="AG70" s="294"/>
      <c r="AH70" s="294"/>
      <c r="AI70" s="294"/>
      <c r="AJ70" s="294"/>
      <c r="AK70" s="294"/>
      <c r="AL70" s="294"/>
      <c r="AM70" s="294"/>
      <c r="AN70" s="294"/>
      <c r="AO70" s="294"/>
      <c r="AP70" s="294"/>
      <c r="AQ70" s="294"/>
      <c r="AR70" s="294"/>
      <c r="AY70" s="282"/>
    </row>
    <row r="71" ht="14.4" spans="2:51">
      <c r="B71" s="301"/>
      <c r="D71" s="284"/>
      <c r="E71" s="284"/>
      <c r="F71" s="519"/>
      <c r="G71" s="294"/>
      <c r="H71" s="298" t="s">
        <v>120</v>
      </c>
      <c r="I71" s="294"/>
      <c r="J71" s="294"/>
      <c r="K71" s="294"/>
      <c r="L71" s="294"/>
      <c r="M71" s="294"/>
      <c r="N71" s="294"/>
      <c r="O71" s="294"/>
      <c r="P71" s="294"/>
      <c r="Q71" s="294"/>
      <c r="R71" s="294"/>
      <c r="S71" s="294"/>
      <c r="T71" s="294"/>
      <c r="U71" s="294"/>
      <c r="V71" s="294"/>
      <c r="W71" s="294"/>
      <c r="X71" s="294"/>
      <c r="Y71" s="294"/>
      <c r="Z71" s="294"/>
      <c r="AA71" s="294"/>
      <c r="AB71" s="294"/>
      <c r="AC71" s="294"/>
      <c r="AD71" s="294"/>
      <c r="AE71" s="294"/>
      <c r="AF71" s="294"/>
      <c r="AG71" s="294"/>
      <c r="AH71" s="294"/>
      <c r="AI71" s="294"/>
      <c r="AJ71" s="294"/>
      <c r="AK71" s="294"/>
      <c r="AL71" s="294"/>
      <c r="AM71" s="294"/>
      <c r="AN71" s="294"/>
      <c r="AO71" s="294"/>
      <c r="AP71" s="294"/>
      <c r="AQ71" s="548"/>
      <c r="AR71" s="294"/>
      <c r="AY71" s="282"/>
    </row>
    <row r="72" ht="14.4" spans="2:44">
      <c r="B72" s="301"/>
      <c r="D72" s="284"/>
      <c r="E72" s="284"/>
      <c r="F72" s="519"/>
      <c r="G72" s="294"/>
      <c r="H72" s="522" t="s">
        <v>121</v>
      </c>
      <c r="I72" s="294"/>
      <c r="J72" s="294"/>
      <c r="K72" s="294"/>
      <c r="L72" s="294"/>
      <c r="M72" s="294"/>
      <c r="N72" s="294"/>
      <c r="O72" s="294"/>
      <c r="P72" s="294"/>
      <c r="Q72" s="294"/>
      <c r="R72" s="294"/>
      <c r="S72" s="294"/>
      <c r="T72" s="294"/>
      <c r="U72" s="294"/>
      <c r="V72" s="294"/>
      <c r="W72" s="294"/>
      <c r="X72" s="294"/>
      <c r="Y72" s="297"/>
      <c r="Z72" s="297"/>
      <c r="AA72" s="297"/>
      <c r="AB72" s="297"/>
      <c r="AC72" s="297"/>
      <c r="AD72" s="297"/>
      <c r="AE72" s="297"/>
      <c r="AF72" s="297"/>
      <c r="AG72" s="297"/>
      <c r="AH72" s="297"/>
      <c r="AI72" s="297"/>
      <c r="AJ72" s="297"/>
      <c r="AK72" s="297"/>
      <c r="AL72" s="294"/>
      <c r="AM72" s="547" t="s">
        <v>122</v>
      </c>
      <c r="AN72" s="456"/>
      <c r="AO72" s="294"/>
      <c r="AP72" s="294"/>
      <c r="AQ72" s="294"/>
      <c r="AR72" s="294"/>
    </row>
    <row r="73" ht="14.55" spans="2:36">
      <c r="B73" s="301"/>
      <c r="D73" s="284"/>
      <c r="H73" s="535" t="s">
        <v>123</v>
      </c>
      <c r="AF73" s="283"/>
      <c r="AG73" s="284"/>
      <c r="AH73" s="284"/>
      <c r="AI73" s="284"/>
      <c r="AJ73" s="284"/>
    </row>
    <row r="74" ht="15.15" spans="1:36">
      <c r="A74" s="286" t="s">
        <v>74</v>
      </c>
      <c r="B74" s="301">
        <v>9</v>
      </c>
      <c r="D74" s="293" t="s">
        <v>75</v>
      </c>
      <c r="E74" s="289"/>
      <c r="F74" s="281" t="s">
        <v>124</v>
      </c>
      <c r="H74" s="284"/>
      <c r="I74" s="284"/>
      <c r="J74" s="284"/>
      <c r="K74" s="358" t="s">
        <v>125</v>
      </c>
      <c r="L74" s="284"/>
      <c r="M74" s="284"/>
      <c r="N74" s="284"/>
      <c r="O74" s="284"/>
      <c r="P74" s="284"/>
      <c r="Q74" s="284"/>
      <c r="R74" s="284"/>
      <c r="S74" s="284"/>
      <c r="T74" s="284"/>
      <c r="U74" s="284"/>
      <c r="V74" s="284"/>
      <c r="W74" s="284"/>
      <c r="X74" s="284"/>
      <c r="Y74" s="284"/>
      <c r="Z74" s="284"/>
      <c r="AA74" s="284"/>
      <c r="AB74" s="284"/>
      <c r="AC74" s="284"/>
      <c r="AD74" s="284"/>
      <c r="AE74" s="284"/>
      <c r="AG74" s="284"/>
      <c r="AH74" s="321"/>
      <c r="AI74" s="284"/>
      <c r="AJ74" s="284"/>
    </row>
    <row r="75" spans="2:36">
      <c r="B75" s="301"/>
      <c r="D75" s="284"/>
      <c r="E75" s="284"/>
      <c r="H75" s="284"/>
      <c r="I75" s="284"/>
      <c r="J75" s="284"/>
      <c r="K75" s="284"/>
      <c r="L75" s="284"/>
      <c r="M75" s="284"/>
      <c r="N75" s="284"/>
      <c r="O75" s="284"/>
      <c r="P75" s="284"/>
      <c r="Q75" s="284"/>
      <c r="R75" s="284"/>
      <c r="S75" s="284"/>
      <c r="T75" s="284"/>
      <c r="U75" s="284"/>
      <c r="V75" s="284"/>
      <c r="W75" s="284"/>
      <c r="X75" s="284"/>
      <c r="Y75" s="284"/>
      <c r="Z75" s="284"/>
      <c r="AA75" s="284"/>
      <c r="AB75" s="284"/>
      <c r="AC75" s="284"/>
      <c r="AD75" s="284"/>
      <c r="AE75" s="284"/>
      <c r="AF75" s="284"/>
      <c r="AG75" s="284"/>
      <c r="AH75" s="284"/>
      <c r="AI75" s="284"/>
      <c r="AJ75" s="284"/>
    </row>
    <row r="76" ht="14.4" spans="2:51">
      <c r="B76" s="301"/>
      <c r="D76" s="299" t="s">
        <v>126</v>
      </c>
      <c r="E76" s="294"/>
      <c r="F76" s="294"/>
      <c r="G76" s="294"/>
      <c r="H76" s="294"/>
      <c r="I76" s="294"/>
      <c r="J76" s="294"/>
      <c r="K76" s="294"/>
      <c r="L76" s="294"/>
      <c r="M76" s="294"/>
      <c r="N76" s="294"/>
      <c r="O76" s="294"/>
      <c r="P76" s="294"/>
      <c r="Q76" s="294"/>
      <c r="R76" s="294"/>
      <c r="S76" s="294"/>
      <c r="T76" s="294"/>
      <c r="U76" s="294"/>
      <c r="V76" s="294"/>
      <c r="W76" s="294"/>
      <c r="X76" s="294"/>
      <c r="Y76" s="294"/>
      <c r="Z76" s="294"/>
      <c r="AA76" s="294"/>
      <c r="AB76" s="294"/>
      <c r="AC76" s="294"/>
      <c r="AD76" s="294"/>
      <c r="AE76" s="294"/>
      <c r="AF76" s="294"/>
      <c r="AG76" s="294"/>
      <c r="AH76" s="294"/>
      <c r="AI76" s="294"/>
      <c r="AJ76" s="294"/>
      <c r="AK76" s="294"/>
      <c r="AL76" s="294"/>
      <c r="AM76" s="294"/>
      <c r="AN76" s="294"/>
      <c r="AQ76" s="294"/>
      <c r="AR76" s="294"/>
      <c r="AY76" s="282"/>
    </row>
    <row r="77" ht="14.4" spans="2:51">
      <c r="B77" s="301"/>
      <c r="D77" s="294" t="s">
        <v>127</v>
      </c>
      <c r="E77" s="294"/>
      <c r="F77" s="294"/>
      <c r="G77" s="294"/>
      <c r="H77" s="294"/>
      <c r="I77" s="294"/>
      <c r="J77" s="294"/>
      <c r="K77" s="294"/>
      <c r="L77" s="294"/>
      <c r="M77" s="294"/>
      <c r="N77" s="294"/>
      <c r="O77" s="294"/>
      <c r="P77" s="294"/>
      <c r="Q77" s="294"/>
      <c r="R77" s="294"/>
      <c r="S77" s="294"/>
      <c r="T77" s="294"/>
      <c r="U77" s="294"/>
      <c r="V77" s="294"/>
      <c r="W77" s="294"/>
      <c r="X77" s="294"/>
      <c r="Y77" s="294"/>
      <c r="Z77" s="294"/>
      <c r="AA77" s="294"/>
      <c r="AB77" s="294"/>
      <c r="AC77" s="294"/>
      <c r="AD77" s="294"/>
      <c r="AE77" s="294"/>
      <c r="AF77" s="294"/>
      <c r="AG77" s="294"/>
      <c r="AH77" s="294"/>
      <c r="AI77" s="294"/>
      <c r="AJ77" s="294"/>
      <c r="AK77" s="294"/>
      <c r="AL77" s="294"/>
      <c r="AM77" s="294"/>
      <c r="AN77" s="294"/>
      <c r="AQ77" s="294"/>
      <c r="AR77" s="294"/>
      <c r="AY77" s="282"/>
    </row>
    <row r="78" spans="2:51">
      <c r="B78" s="301"/>
      <c r="D78" s="312" t="s">
        <v>128</v>
      </c>
      <c r="E78" s="294"/>
      <c r="F78" s="294"/>
      <c r="G78" s="294"/>
      <c r="H78" s="294"/>
      <c r="I78" s="294"/>
      <c r="J78" s="294"/>
      <c r="K78" s="294"/>
      <c r="L78" s="294"/>
      <c r="M78" s="294"/>
      <c r="N78" s="294"/>
      <c r="O78" s="294"/>
      <c r="P78" s="294"/>
      <c r="Q78" s="294"/>
      <c r="R78" s="294"/>
      <c r="S78" s="294"/>
      <c r="T78" s="294"/>
      <c r="U78" s="294"/>
      <c r="V78" s="294"/>
      <c r="W78" s="294"/>
      <c r="X78" s="294"/>
      <c r="Y78" s="294"/>
      <c r="Z78" s="546"/>
      <c r="AA78" s="546"/>
      <c r="AB78" s="546"/>
      <c r="AC78" s="546"/>
      <c r="AD78" s="294"/>
      <c r="AE78" s="294"/>
      <c r="AF78" s="294"/>
      <c r="AG78" s="294"/>
      <c r="AH78" s="294"/>
      <c r="AI78" s="294"/>
      <c r="AJ78" s="294"/>
      <c r="AK78" s="294"/>
      <c r="AL78" s="294"/>
      <c r="AM78" s="294"/>
      <c r="AN78" s="294"/>
      <c r="AQ78" s="294"/>
      <c r="AR78" s="294"/>
      <c r="AY78" s="282"/>
    </row>
    <row r="79" ht="14.4" spans="2:51">
      <c r="B79" s="301"/>
      <c r="D79" s="312" t="s">
        <v>129</v>
      </c>
      <c r="E79" s="294"/>
      <c r="F79" s="294"/>
      <c r="G79" s="294"/>
      <c r="H79" s="294"/>
      <c r="I79" s="294"/>
      <c r="J79" s="294"/>
      <c r="K79" s="294"/>
      <c r="L79" s="294"/>
      <c r="M79" s="294"/>
      <c r="N79" s="294"/>
      <c r="O79" s="294"/>
      <c r="P79" s="294"/>
      <c r="Q79" s="294"/>
      <c r="R79" s="294"/>
      <c r="S79" s="294"/>
      <c r="T79" s="294"/>
      <c r="U79" s="294"/>
      <c r="V79" s="294"/>
      <c r="W79" s="545" t="s">
        <v>130</v>
      </c>
      <c r="X79" s="545"/>
      <c r="Y79" s="545"/>
      <c r="Z79" s="545"/>
      <c r="AA79" s="545"/>
      <c r="AB79" s="545"/>
      <c r="AC79" s="545"/>
      <c r="AD79" s="545"/>
      <c r="AE79" s="545"/>
      <c r="AF79" s="545"/>
      <c r="AG79" s="545"/>
      <c r="AH79" s="545"/>
      <c r="AI79" s="545"/>
      <c r="AJ79" s="545"/>
      <c r="AK79" s="545"/>
      <c r="AL79" s="545"/>
      <c r="AM79" s="294"/>
      <c r="AN79" s="294"/>
      <c r="AQ79" s="294"/>
      <c r="AR79" s="294"/>
      <c r="AY79" s="282"/>
    </row>
    <row r="80" spans="2:44">
      <c r="B80" s="301"/>
      <c r="D80" s="294"/>
      <c r="E80" s="294"/>
      <c r="F80" s="294"/>
      <c r="G80" s="294"/>
      <c r="H80" s="294"/>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Q80" s="294"/>
      <c r="AR80" s="294"/>
    </row>
    <row r="81" spans="2:44">
      <c r="B81" s="301"/>
      <c r="D81" s="536" t="s">
        <v>131</v>
      </c>
      <c r="E81" s="294"/>
      <c r="F81" s="294"/>
      <c r="G81" s="294"/>
      <c r="H81" s="294"/>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Q81" s="294"/>
      <c r="AR81" s="294"/>
    </row>
    <row r="82" spans="2:36">
      <c r="B82" s="301"/>
      <c r="D82" s="284"/>
      <c r="AF82" s="283"/>
      <c r="AG82" s="283"/>
      <c r="AI82" s="284"/>
      <c r="AJ82" s="284"/>
    </row>
    <row r="83" spans="2:36">
      <c r="B83" s="301"/>
      <c r="D83" s="284"/>
      <c r="AF83" s="283"/>
      <c r="AG83" s="283"/>
      <c r="AI83" s="284"/>
      <c r="AJ83" s="284"/>
    </row>
    <row r="84" ht="14.55" spans="1:36">
      <c r="A84" s="286" t="s">
        <v>74</v>
      </c>
      <c r="B84" s="301">
        <v>10</v>
      </c>
      <c r="D84" s="293" t="s">
        <v>75</v>
      </c>
      <c r="E84" s="289"/>
      <c r="F84" s="537" t="s">
        <v>132</v>
      </c>
      <c r="K84" s="311" t="s">
        <v>133</v>
      </c>
      <c r="AG84" s="283"/>
      <c r="AJ84" s="284"/>
    </row>
    <row r="85" ht="14.55" spans="2:36">
      <c r="B85" s="301"/>
      <c r="D85" s="284"/>
      <c r="E85" s="284"/>
      <c r="AH85" s="321"/>
      <c r="AJ85" s="284"/>
    </row>
    <row r="86" ht="14.4" spans="2:36">
      <c r="B86" s="301"/>
      <c r="D86" s="284"/>
      <c r="E86" s="284"/>
      <c r="F86" s="384" t="s">
        <v>134</v>
      </c>
      <c r="S86" s="311" t="s">
        <v>135</v>
      </c>
      <c r="AG86" s="283"/>
      <c r="AJ86" s="284"/>
    </row>
    <row r="87" spans="2:36">
      <c r="B87" s="301"/>
      <c r="D87" s="284"/>
      <c r="E87" s="284"/>
      <c r="AG87" s="283"/>
      <c r="AJ87" s="284"/>
    </row>
    <row r="88" ht="14.4" spans="2:36">
      <c r="B88" s="301"/>
      <c r="D88" s="284"/>
      <c r="E88" s="284"/>
      <c r="F88" s="293" t="s">
        <v>75</v>
      </c>
      <c r="G88" s="322"/>
      <c r="H88" s="281" t="s">
        <v>136</v>
      </c>
      <c r="Q88" s="311" t="s">
        <v>137</v>
      </c>
      <c r="AG88" s="283"/>
      <c r="AJ88" s="284"/>
    </row>
    <row r="89" spans="2:36">
      <c r="B89" s="301"/>
      <c r="D89" s="284"/>
      <c r="E89" s="284"/>
      <c r="AG89" s="283"/>
      <c r="AJ89" s="284"/>
    </row>
    <row r="90" spans="2:36">
      <c r="B90" s="301"/>
      <c r="D90" s="284"/>
      <c r="E90" s="284"/>
      <c r="AG90" s="283"/>
      <c r="AJ90" s="284"/>
    </row>
    <row r="91" spans="2:36">
      <c r="B91" s="301"/>
      <c r="D91" s="284"/>
      <c r="E91" s="284"/>
      <c r="AG91" s="283"/>
      <c r="AJ91" s="284"/>
    </row>
    <row r="92" spans="2:36">
      <c r="B92" s="301"/>
      <c r="D92" s="284"/>
      <c r="E92" s="284"/>
      <c r="AG92" s="283"/>
      <c r="AJ92" s="284"/>
    </row>
    <row r="93" spans="2:36">
      <c r="B93" s="301"/>
      <c r="D93" s="284"/>
      <c r="E93" s="284"/>
      <c r="AG93" s="283"/>
      <c r="AJ93" s="284"/>
    </row>
    <row r="94" spans="2:36">
      <c r="B94" s="301"/>
      <c r="D94" s="284"/>
      <c r="E94" s="284"/>
      <c r="AG94" s="283"/>
      <c r="AJ94" s="284"/>
    </row>
    <row r="95" spans="2:36">
      <c r="B95" s="301"/>
      <c r="D95" s="284"/>
      <c r="E95" s="284"/>
      <c r="AG95" s="283"/>
      <c r="AJ95" s="284"/>
    </row>
    <row r="96" spans="2:6">
      <c r="B96" s="301"/>
      <c r="E96" s="284"/>
      <c r="F96" s="284"/>
    </row>
    <row r="97" ht="14.55" spans="2:6">
      <c r="B97" s="301"/>
      <c r="E97" s="284"/>
      <c r="F97" s="284"/>
    </row>
    <row r="98" ht="15.15" spans="1:36">
      <c r="A98" s="281" t="s">
        <v>74</v>
      </c>
      <c r="B98" s="301">
        <v>11</v>
      </c>
      <c r="D98" s="293" t="s">
        <v>75</v>
      </c>
      <c r="E98" s="289"/>
      <c r="F98" s="281" t="s">
        <v>138</v>
      </c>
      <c r="R98" s="311" t="s">
        <v>139</v>
      </c>
      <c r="AG98" s="283"/>
      <c r="AH98" s="321"/>
      <c r="AI98" s="284"/>
      <c r="AJ98" s="284"/>
    </row>
    <row r="99" ht="14.55" spans="2:36">
      <c r="B99" s="301"/>
      <c r="D99" s="284"/>
      <c r="E99" s="284"/>
      <c r="AG99" s="283"/>
      <c r="AI99" s="284"/>
      <c r="AJ99" s="284"/>
    </row>
    <row r="100" ht="15.15" spans="2:36">
      <c r="B100" s="301"/>
      <c r="D100" s="284"/>
      <c r="E100" s="284"/>
      <c r="F100" s="322" t="s">
        <v>140</v>
      </c>
      <c r="G100" s="322"/>
      <c r="H100" s="281" t="s">
        <v>141</v>
      </c>
      <c r="T100" s="311" t="s">
        <v>142</v>
      </c>
      <c r="AG100" s="283"/>
      <c r="AH100" s="321"/>
      <c r="AI100" s="284"/>
      <c r="AJ100" s="284"/>
    </row>
    <row r="101" spans="2:36">
      <c r="B101" s="301"/>
      <c r="D101" s="284"/>
      <c r="E101" s="284"/>
      <c r="F101" s="284"/>
      <c r="G101" s="284"/>
      <c r="AF101" s="283"/>
      <c r="AG101" s="283"/>
      <c r="AI101" s="284"/>
      <c r="AJ101" s="284"/>
    </row>
    <row r="102" ht="14.4" spans="2:39">
      <c r="B102" s="301"/>
      <c r="D102" s="284"/>
      <c r="E102" s="284"/>
      <c r="F102" s="538" t="s">
        <v>143</v>
      </c>
      <c r="G102" s="485"/>
      <c r="H102" s="485"/>
      <c r="I102" s="485"/>
      <c r="J102" s="485"/>
      <c r="K102" s="485"/>
      <c r="L102" s="506"/>
      <c r="M102" s="542" t="s">
        <v>144</v>
      </c>
      <c r="N102" s="326"/>
      <c r="O102" s="326"/>
      <c r="P102" s="326"/>
      <c r="Q102" s="326"/>
      <c r="R102" s="326"/>
      <c r="S102" s="326"/>
      <c r="T102" s="326"/>
      <c r="U102" s="326"/>
      <c r="V102" s="326"/>
      <c r="W102" s="326"/>
      <c r="X102" s="326"/>
      <c r="Y102" s="326"/>
      <c r="Z102" s="326"/>
      <c r="AA102" s="326"/>
      <c r="AB102" s="326"/>
      <c r="AC102" s="326"/>
      <c r="AD102" s="326"/>
      <c r="AE102" s="326"/>
      <c r="AF102" s="326"/>
      <c r="AG102" s="339"/>
      <c r="AH102" s="294"/>
      <c r="AI102" s="312" t="s">
        <v>145</v>
      </c>
      <c r="AJ102" s="294"/>
      <c r="AK102" s="294"/>
      <c r="AL102" s="294"/>
      <c r="AM102" s="294"/>
    </row>
    <row r="103" ht="14.4" spans="2:39">
      <c r="B103" s="301"/>
      <c r="D103" s="284"/>
      <c r="E103" s="284"/>
      <c r="F103" s="539"/>
      <c r="G103" s="512"/>
      <c r="H103" s="512"/>
      <c r="I103" s="512"/>
      <c r="J103" s="512"/>
      <c r="K103" s="512"/>
      <c r="L103" s="513"/>
      <c r="M103" s="543" t="s">
        <v>146</v>
      </c>
      <c r="N103" s="329"/>
      <c r="O103" s="329"/>
      <c r="P103" s="329"/>
      <c r="Q103" s="329"/>
      <c r="R103" s="329"/>
      <c r="S103" s="329"/>
      <c r="T103" s="329"/>
      <c r="U103" s="329"/>
      <c r="V103" s="329"/>
      <c r="W103" s="329"/>
      <c r="X103" s="329"/>
      <c r="Y103" s="329"/>
      <c r="Z103" s="329"/>
      <c r="AA103" s="329"/>
      <c r="AB103" s="329"/>
      <c r="AC103" s="329"/>
      <c r="AD103" s="329"/>
      <c r="AE103" s="329"/>
      <c r="AF103" s="329"/>
      <c r="AG103" s="337"/>
      <c r="AH103" s="294"/>
      <c r="AI103" s="294"/>
      <c r="AJ103" s="294"/>
      <c r="AK103" s="294"/>
      <c r="AL103" s="294"/>
      <c r="AM103" s="294"/>
    </row>
    <row r="104" ht="14.4" spans="2:39">
      <c r="B104" s="301"/>
      <c r="D104" s="284"/>
      <c r="E104" s="284"/>
      <c r="F104" s="538" t="s">
        <v>147</v>
      </c>
      <c r="G104" s="485"/>
      <c r="H104" s="485"/>
      <c r="I104" s="485"/>
      <c r="J104" s="485"/>
      <c r="K104" s="485"/>
      <c r="L104" s="506"/>
      <c r="M104" s="544" t="s">
        <v>148</v>
      </c>
      <c r="N104" s="331"/>
      <c r="O104" s="331"/>
      <c r="P104" s="331"/>
      <c r="Q104" s="331"/>
      <c r="R104" s="331"/>
      <c r="S104" s="331"/>
      <c r="T104" s="331"/>
      <c r="U104" s="331"/>
      <c r="V104" s="331"/>
      <c r="W104" s="331"/>
      <c r="X104" s="331"/>
      <c r="Y104" s="331"/>
      <c r="Z104" s="331"/>
      <c r="AA104" s="331"/>
      <c r="AB104" s="331"/>
      <c r="AC104" s="331"/>
      <c r="AD104" s="331"/>
      <c r="AE104" s="331"/>
      <c r="AF104" s="331"/>
      <c r="AG104" s="340"/>
      <c r="AH104" s="294"/>
      <c r="AI104" s="312" t="s">
        <v>149</v>
      </c>
      <c r="AJ104" s="294"/>
      <c r="AK104" s="294"/>
      <c r="AL104" s="294"/>
      <c r="AM104" s="294"/>
    </row>
    <row r="105" ht="14.4" spans="2:39">
      <c r="B105" s="301"/>
      <c r="D105" s="284"/>
      <c r="E105" s="284"/>
      <c r="F105" s="511"/>
      <c r="G105" s="512"/>
      <c r="H105" s="512"/>
      <c r="I105" s="512"/>
      <c r="J105" s="512"/>
      <c r="K105" s="512"/>
      <c r="L105" s="513"/>
      <c r="M105" s="328" t="s">
        <v>150</v>
      </c>
      <c r="N105" s="329"/>
      <c r="O105" s="329"/>
      <c r="P105" s="329"/>
      <c r="Q105" s="329"/>
      <c r="R105" s="329"/>
      <c r="S105" s="329"/>
      <c r="T105" s="329"/>
      <c r="U105" s="329"/>
      <c r="V105" s="329"/>
      <c r="W105" s="329"/>
      <c r="X105" s="329"/>
      <c r="Y105" s="329"/>
      <c r="Z105" s="329"/>
      <c r="AA105" s="329"/>
      <c r="AB105" s="329"/>
      <c r="AC105" s="329"/>
      <c r="AD105" s="329"/>
      <c r="AE105" s="329"/>
      <c r="AF105" s="329"/>
      <c r="AG105" s="337"/>
      <c r="AH105" s="534"/>
      <c r="AI105" s="367" t="s">
        <v>151</v>
      </c>
      <c r="AJ105" s="294"/>
      <c r="AK105" s="294"/>
      <c r="AL105" s="294"/>
      <c r="AM105" s="294"/>
    </row>
    <row r="106" ht="14.4" spans="2:39">
      <c r="B106" s="301"/>
      <c r="D106" s="284"/>
      <c r="E106" s="284"/>
      <c r="F106" s="540"/>
      <c r="G106" s="507"/>
      <c r="H106" s="507"/>
      <c r="I106" s="507"/>
      <c r="J106" s="507"/>
      <c r="K106" s="507"/>
      <c r="L106" s="508"/>
      <c r="M106" s="341" t="s">
        <v>152</v>
      </c>
      <c r="N106" s="331"/>
      <c r="O106" s="331"/>
      <c r="P106" s="331"/>
      <c r="Q106" s="331"/>
      <c r="R106" s="331"/>
      <c r="S106" s="331"/>
      <c r="T106" s="331"/>
      <c r="U106" s="331"/>
      <c r="V106" s="331"/>
      <c r="W106" s="331"/>
      <c r="X106" s="331"/>
      <c r="Y106" s="331"/>
      <c r="Z106" s="331"/>
      <c r="AA106" s="331"/>
      <c r="AB106" s="329"/>
      <c r="AC106" s="329"/>
      <c r="AD106" s="329"/>
      <c r="AE106" s="329"/>
      <c r="AF106" s="329"/>
      <c r="AG106" s="337"/>
      <c r="AH106" s="294"/>
      <c r="AI106" s="312" t="s">
        <v>153</v>
      </c>
      <c r="AJ106" s="294"/>
      <c r="AK106" s="294"/>
      <c r="AL106" s="294"/>
      <c r="AM106" s="294"/>
    </row>
    <row r="107" ht="14.4" spans="2:39">
      <c r="B107" s="301"/>
      <c r="D107" s="284"/>
      <c r="E107" s="284"/>
      <c r="F107" s="294" t="s">
        <v>154</v>
      </c>
      <c r="G107" s="294"/>
      <c r="H107" s="294"/>
      <c r="I107" s="294"/>
      <c r="J107" s="294"/>
      <c r="K107" s="294"/>
      <c r="L107" s="294"/>
      <c r="M107" s="294"/>
      <c r="N107" s="294"/>
      <c r="O107" s="294"/>
      <c r="P107" s="294"/>
      <c r="Q107" s="294"/>
      <c r="R107" s="294"/>
      <c r="S107" s="294"/>
      <c r="T107" s="294"/>
      <c r="U107" s="294"/>
      <c r="V107" s="294"/>
      <c r="W107" s="294"/>
      <c r="X107" s="294"/>
      <c r="Y107" s="294"/>
      <c r="Z107" s="294"/>
      <c r="AA107" s="294"/>
      <c r="AB107" s="294"/>
      <c r="AC107" s="294"/>
      <c r="AD107" s="294"/>
      <c r="AE107" s="294"/>
      <c r="AF107" s="294"/>
      <c r="AG107" s="294"/>
      <c r="AH107" s="294"/>
      <c r="AI107" s="294"/>
      <c r="AJ107" s="294"/>
      <c r="AK107" s="294"/>
      <c r="AL107" s="294"/>
      <c r="AM107" s="294"/>
    </row>
    <row r="108" spans="2:39">
      <c r="B108" s="301"/>
      <c r="E108" s="284"/>
      <c r="F108" s="312" t="s">
        <v>155</v>
      </c>
      <c r="G108" s="294"/>
      <c r="H108" s="294"/>
      <c r="I108" s="294"/>
      <c r="J108" s="294"/>
      <c r="K108" s="294"/>
      <c r="L108" s="294"/>
      <c r="M108" s="294"/>
      <c r="N108" s="294"/>
      <c r="O108" s="294"/>
      <c r="P108" s="294"/>
      <c r="Q108" s="294"/>
      <c r="R108" s="294"/>
      <c r="S108" s="294"/>
      <c r="T108" s="294"/>
      <c r="U108" s="294"/>
      <c r="V108" s="294"/>
      <c r="W108" s="294"/>
      <c r="X108" s="294"/>
      <c r="Y108" s="294"/>
      <c r="Z108" s="294"/>
      <c r="AA108" s="294"/>
      <c r="AB108" s="294"/>
      <c r="AC108" s="294"/>
      <c r="AD108" s="294"/>
      <c r="AE108" s="294"/>
      <c r="AF108" s="294"/>
      <c r="AG108" s="294"/>
      <c r="AH108" s="294"/>
      <c r="AI108" s="294"/>
      <c r="AJ108" s="294"/>
      <c r="AK108" s="294"/>
      <c r="AL108" s="294"/>
      <c r="AM108" s="294"/>
    </row>
    <row r="109" spans="2:39">
      <c r="B109" s="301"/>
      <c r="E109" s="284"/>
      <c r="F109" s="294"/>
      <c r="G109" s="294"/>
      <c r="H109" s="294"/>
      <c r="I109" s="294"/>
      <c r="J109" s="294"/>
      <c r="K109" s="294"/>
      <c r="L109" s="294"/>
      <c r="M109" s="294"/>
      <c r="N109" s="294"/>
      <c r="O109" s="294"/>
      <c r="P109" s="294"/>
      <c r="Q109" s="294"/>
      <c r="R109" s="294"/>
      <c r="S109" s="294"/>
      <c r="T109" s="294"/>
      <c r="U109" s="294"/>
      <c r="V109" s="294"/>
      <c r="W109" s="294"/>
      <c r="X109" s="294"/>
      <c r="Y109" s="294"/>
      <c r="Z109" s="294"/>
      <c r="AA109" s="294"/>
      <c r="AB109" s="294"/>
      <c r="AC109" s="294"/>
      <c r="AD109" s="294"/>
      <c r="AE109" s="294"/>
      <c r="AF109" s="294"/>
      <c r="AG109" s="294"/>
      <c r="AH109" s="294"/>
      <c r="AI109" s="294"/>
      <c r="AJ109" s="294"/>
      <c r="AK109" s="294"/>
      <c r="AL109" s="294"/>
      <c r="AM109" s="294"/>
    </row>
    <row r="110" ht="14.55" spans="2:6">
      <c r="B110" s="301"/>
      <c r="E110" s="284"/>
      <c r="F110" s="284"/>
    </row>
    <row r="111" ht="15.15" spans="1:36">
      <c r="A111" s="281" t="s">
        <v>74</v>
      </c>
      <c r="B111" s="301">
        <v>12</v>
      </c>
      <c r="D111" s="293" t="s">
        <v>75</v>
      </c>
      <c r="E111" s="289"/>
      <c r="F111" s="281" t="s">
        <v>156</v>
      </c>
      <c r="R111" s="311" t="s">
        <v>157</v>
      </c>
      <c r="AH111" s="321"/>
      <c r="AJ111" s="284"/>
    </row>
    <row r="112" ht="14.55" spans="2:36">
      <c r="B112" s="301"/>
      <c r="D112" s="284"/>
      <c r="E112" s="284"/>
      <c r="AH112" s="320"/>
      <c r="AJ112" s="284"/>
    </row>
    <row r="113" ht="15.15" spans="2:36">
      <c r="B113" s="301"/>
      <c r="D113" s="284"/>
      <c r="E113" s="284"/>
      <c r="F113" s="284"/>
      <c r="G113" s="322" t="s">
        <v>140</v>
      </c>
      <c r="H113" s="322"/>
      <c r="I113" s="281" t="s">
        <v>158</v>
      </c>
      <c r="U113" s="311" t="s">
        <v>157</v>
      </c>
      <c r="AH113" s="321"/>
      <c r="AJ113" s="284"/>
    </row>
    <row r="114" spans="2:36">
      <c r="B114" s="301"/>
      <c r="D114" s="284"/>
      <c r="E114" s="284"/>
      <c r="AG114" s="320"/>
      <c r="AJ114" s="284"/>
    </row>
    <row r="115" ht="14.4" spans="2:51">
      <c r="B115" s="301"/>
      <c r="D115" s="284"/>
      <c r="E115" s="284"/>
      <c r="G115" s="525" t="s">
        <v>143</v>
      </c>
      <c r="H115" s="518"/>
      <c r="I115" s="518"/>
      <c r="J115" s="518"/>
      <c r="K115" s="518"/>
      <c r="L115" s="518"/>
      <c r="M115" s="523"/>
      <c r="N115" s="325" t="s">
        <v>159</v>
      </c>
      <c r="O115" s="326"/>
      <c r="P115" s="326"/>
      <c r="Q115" s="326"/>
      <c r="R115" s="326"/>
      <c r="S115" s="326"/>
      <c r="T115" s="326"/>
      <c r="U115" s="326"/>
      <c r="V115" s="326"/>
      <c r="W115" s="326"/>
      <c r="X115" s="326"/>
      <c r="Y115" s="326"/>
      <c r="Z115" s="326"/>
      <c r="AA115" s="326"/>
      <c r="AB115" s="339"/>
      <c r="AC115" s="312" t="s">
        <v>160</v>
      </c>
      <c r="AE115" s="294"/>
      <c r="AF115" s="294"/>
      <c r="AG115" s="294"/>
      <c r="AJ115" s="284"/>
      <c r="AY115" s="549"/>
    </row>
    <row r="116" ht="14.4" spans="2:51">
      <c r="B116" s="301"/>
      <c r="D116" s="284"/>
      <c r="E116" s="284"/>
      <c r="G116" s="539" t="s">
        <v>161</v>
      </c>
      <c r="H116" s="512"/>
      <c r="I116" s="512"/>
      <c r="J116" s="512"/>
      <c r="K116" s="512"/>
      <c r="L116" s="512"/>
      <c r="M116" s="513"/>
      <c r="N116" s="341" t="s">
        <v>162</v>
      </c>
      <c r="O116" s="331"/>
      <c r="P116" s="331"/>
      <c r="Q116" s="331"/>
      <c r="R116" s="331"/>
      <c r="S116" s="331"/>
      <c r="T116" s="331"/>
      <c r="U116" s="331"/>
      <c r="V116" s="331"/>
      <c r="W116" s="331"/>
      <c r="X116" s="331"/>
      <c r="Y116" s="331"/>
      <c r="Z116" s="331"/>
      <c r="AA116" s="331"/>
      <c r="AB116" s="340"/>
      <c r="AC116" s="312" t="s">
        <v>163</v>
      </c>
      <c r="AE116" s="294"/>
      <c r="AF116" s="294"/>
      <c r="AG116" s="294"/>
      <c r="AJ116" s="284"/>
      <c r="AY116" s="549"/>
    </row>
    <row r="117" ht="14.4" spans="2:36">
      <c r="B117" s="301"/>
      <c r="D117" s="284"/>
      <c r="E117" s="284"/>
      <c r="G117" s="540"/>
      <c r="H117" s="507"/>
      <c r="I117" s="507"/>
      <c r="J117" s="507"/>
      <c r="K117" s="507"/>
      <c r="L117" s="507"/>
      <c r="M117" s="508"/>
      <c r="N117" s="328" t="s">
        <v>164</v>
      </c>
      <c r="O117" s="329"/>
      <c r="P117" s="329"/>
      <c r="Q117" s="329"/>
      <c r="R117" s="329"/>
      <c r="S117" s="329"/>
      <c r="T117" s="329"/>
      <c r="U117" s="329"/>
      <c r="V117" s="329"/>
      <c r="W117" s="329"/>
      <c r="X117" s="329"/>
      <c r="Y117" s="329"/>
      <c r="Z117" s="329"/>
      <c r="AA117" s="329"/>
      <c r="AB117" s="337"/>
      <c r="AC117" s="312" t="s">
        <v>165</v>
      </c>
      <c r="AE117" s="294"/>
      <c r="AF117" s="294"/>
      <c r="AG117" s="294"/>
      <c r="AJ117" s="284"/>
    </row>
    <row r="118" ht="14.4" spans="2:36">
      <c r="B118" s="301"/>
      <c r="D118" s="284"/>
      <c r="E118" s="284"/>
      <c r="G118" s="294" t="s">
        <v>166</v>
      </c>
      <c r="H118" s="294"/>
      <c r="I118" s="294"/>
      <c r="J118" s="294"/>
      <c r="K118" s="294"/>
      <c r="L118" s="294"/>
      <c r="M118" s="294"/>
      <c r="N118" s="294"/>
      <c r="O118" s="294"/>
      <c r="P118" s="294"/>
      <c r="Q118" s="294"/>
      <c r="R118" s="294"/>
      <c r="S118" s="294"/>
      <c r="T118" s="294"/>
      <c r="U118" s="294"/>
      <c r="V118" s="294"/>
      <c r="W118" s="294"/>
      <c r="X118" s="294"/>
      <c r="Y118" s="294"/>
      <c r="Z118" s="294"/>
      <c r="AA118" s="294"/>
      <c r="AB118" s="294"/>
      <c r="AC118" s="294"/>
      <c r="AD118" s="294"/>
      <c r="AE118" s="294"/>
      <c r="AF118" s="294"/>
      <c r="AG118" s="294"/>
      <c r="AJ118" s="284"/>
    </row>
    <row r="119" spans="2:36">
      <c r="B119" s="301"/>
      <c r="F119" s="541"/>
      <c r="G119" s="311" t="s">
        <v>167</v>
      </c>
      <c r="AG119" s="283"/>
      <c r="AJ119" s="284"/>
    </row>
    <row r="120" spans="2:2">
      <c r="B120" s="301"/>
    </row>
    <row r="121" ht="14.55" spans="2:2">
      <c r="B121" s="301"/>
    </row>
    <row r="122" ht="15.15" spans="1:36">
      <c r="A122" s="286" t="s">
        <v>74</v>
      </c>
      <c r="B122" s="301">
        <v>13</v>
      </c>
      <c r="D122" s="293" t="s">
        <v>75</v>
      </c>
      <c r="E122" s="289"/>
      <c r="F122" s="294" t="s">
        <v>168</v>
      </c>
      <c r="G122" s="294"/>
      <c r="H122" s="294"/>
      <c r="I122" s="294"/>
      <c r="J122" s="294"/>
      <c r="K122" s="294"/>
      <c r="L122" s="294"/>
      <c r="M122" s="294"/>
      <c r="N122" s="294"/>
      <c r="O122" s="294"/>
      <c r="P122" s="294"/>
      <c r="Q122" s="294"/>
      <c r="R122" s="294"/>
      <c r="S122" s="294"/>
      <c r="T122" s="294"/>
      <c r="U122" s="294"/>
      <c r="V122" s="294"/>
      <c r="W122" s="294"/>
      <c r="X122" s="294"/>
      <c r="Y122" s="294"/>
      <c r="Z122" s="294"/>
      <c r="AA122" s="294"/>
      <c r="AB122" s="294"/>
      <c r="AC122" s="294"/>
      <c r="AD122" s="294"/>
      <c r="AH122" s="321"/>
      <c r="AJ122" s="284"/>
    </row>
    <row r="123" ht="14.4" spans="2:36">
      <c r="B123" s="301"/>
      <c r="F123" s="294"/>
      <c r="G123" s="294" t="s">
        <v>169</v>
      </c>
      <c r="H123" s="294"/>
      <c r="I123" s="294"/>
      <c r="J123" s="294"/>
      <c r="K123" s="294"/>
      <c r="L123" s="294"/>
      <c r="M123" s="294"/>
      <c r="N123" s="294"/>
      <c r="O123" s="294"/>
      <c r="P123" s="294"/>
      <c r="Q123" s="294"/>
      <c r="R123" s="294"/>
      <c r="S123" s="294"/>
      <c r="T123" s="294"/>
      <c r="U123" s="294"/>
      <c r="V123" s="294"/>
      <c r="W123" s="294"/>
      <c r="X123" s="294"/>
      <c r="Y123" s="294"/>
      <c r="Z123" s="294"/>
      <c r="AA123" s="294"/>
      <c r="AB123" s="294"/>
      <c r="AC123" s="294"/>
      <c r="AD123" s="294"/>
      <c r="AJ123" s="284"/>
    </row>
    <row r="124" spans="2:36">
      <c r="B124" s="301"/>
      <c r="F124" s="312" t="s">
        <v>170</v>
      </c>
      <c r="G124" s="294"/>
      <c r="H124" s="294"/>
      <c r="I124" s="294"/>
      <c r="J124" s="294"/>
      <c r="K124" s="294"/>
      <c r="L124" s="294"/>
      <c r="M124" s="294"/>
      <c r="N124" s="294"/>
      <c r="O124" s="294"/>
      <c r="P124" s="294"/>
      <c r="Q124" s="294"/>
      <c r="R124" s="294"/>
      <c r="S124" s="294"/>
      <c r="T124" s="294"/>
      <c r="U124" s="294"/>
      <c r="V124" s="294"/>
      <c r="W124" s="294"/>
      <c r="X124" s="294"/>
      <c r="Y124" s="294"/>
      <c r="Z124" s="294"/>
      <c r="AA124" s="294"/>
      <c r="AB124" s="294"/>
      <c r="AC124" s="294"/>
      <c r="AD124" s="294"/>
      <c r="AJ124" s="284"/>
    </row>
    <row r="125" spans="2:36">
      <c r="B125" s="301"/>
      <c r="F125" s="312"/>
      <c r="G125" s="312" t="s">
        <v>171</v>
      </c>
      <c r="H125" s="294"/>
      <c r="I125" s="294"/>
      <c r="J125" s="294"/>
      <c r="K125" s="294"/>
      <c r="L125" s="294"/>
      <c r="M125" s="294"/>
      <c r="N125" s="294"/>
      <c r="O125" s="294"/>
      <c r="P125" s="294"/>
      <c r="Q125" s="294"/>
      <c r="R125" s="294"/>
      <c r="S125" s="294"/>
      <c r="T125" s="294"/>
      <c r="U125" s="294"/>
      <c r="V125" s="294"/>
      <c r="W125" s="294"/>
      <c r="X125" s="294"/>
      <c r="Y125" s="294"/>
      <c r="Z125" s="294"/>
      <c r="AA125" s="294"/>
      <c r="AB125" s="294"/>
      <c r="AC125" s="294"/>
      <c r="AD125" s="294"/>
      <c r="AJ125" s="284"/>
    </row>
    <row r="126" spans="2:36">
      <c r="B126" s="301"/>
      <c r="F126" s="294"/>
      <c r="G126" s="294"/>
      <c r="H126" s="294"/>
      <c r="I126" s="294"/>
      <c r="J126" s="294"/>
      <c r="K126" s="294"/>
      <c r="L126" s="294"/>
      <c r="M126" s="294"/>
      <c r="N126" s="294"/>
      <c r="O126" s="294"/>
      <c r="P126" s="294"/>
      <c r="Q126" s="294"/>
      <c r="R126" s="294"/>
      <c r="S126" s="294"/>
      <c r="T126" s="294"/>
      <c r="U126" s="294"/>
      <c r="V126" s="294"/>
      <c r="W126" s="294"/>
      <c r="X126" s="294"/>
      <c r="Y126" s="294"/>
      <c r="Z126" s="294"/>
      <c r="AA126" s="294"/>
      <c r="AB126" s="294"/>
      <c r="AC126" s="294"/>
      <c r="AD126" s="294"/>
      <c r="AJ126" s="284"/>
    </row>
    <row r="127" ht="14.55" spans="2:36">
      <c r="B127" s="301"/>
      <c r="AJ127" s="284"/>
    </row>
    <row r="128" ht="15.15" spans="1:36">
      <c r="A128" s="286" t="s">
        <v>74</v>
      </c>
      <c r="B128" s="301">
        <v>14</v>
      </c>
      <c r="D128" s="293" t="s">
        <v>75</v>
      </c>
      <c r="E128" s="289"/>
      <c r="F128" s="294" t="s">
        <v>172</v>
      </c>
      <c r="G128" s="294"/>
      <c r="H128" s="294"/>
      <c r="I128" s="294"/>
      <c r="J128" s="294"/>
      <c r="K128" s="294"/>
      <c r="L128" s="294"/>
      <c r="M128" s="312" t="s">
        <v>173</v>
      </c>
      <c r="N128" s="294"/>
      <c r="O128" s="294"/>
      <c r="P128" s="294"/>
      <c r="Q128" s="294"/>
      <c r="R128" s="294"/>
      <c r="S128" s="294"/>
      <c r="T128" s="294"/>
      <c r="U128" s="294"/>
      <c r="V128" s="294"/>
      <c r="W128" s="294"/>
      <c r="X128" s="294"/>
      <c r="Y128" s="294"/>
      <c r="AH128" s="321"/>
      <c r="AJ128" s="284"/>
    </row>
    <row r="129" ht="14.55" spans="2:36">
      <c r="B129" s="301"/>
      <c r="F129" s="294"/>
      <c r="G129" s="294"/>
      <c r="H129" s="294"/>
      <c r="I129" s="294"/>
      <c r="J129" s="294"/>
      <c r="K129" s="294"/>
      <c r="L129" s="294"/>
      <c r="M129" s="294"/>
      <c r="N129" s="294"/>
      <c r="O129" s="294"/>
      <c r="P129" s="294"/>
      <c r="Q129" s="294"/>
      <c r="R129" s="294"/>
      <c r="S129" s="294"/>
      <c r="T129" s="294"/>
      <c r="U129" s="294"/>
      <c r="V129" s="294"/>
      <c r="W129" s="294"/>
      <c r="X129" s="294"/>
      <c r="Y129" s="294"/>
      <c r="AI129" s="284"/>
      <c r="AJ129" s="284"/>
    </row>
    <row r="130" ht="15.15" spans="2:36">
      <c r="B130" s="301"/>
      <c r="F130" s="293" t="s">
        <v>80</v>
      </c>
      <c r="G130" s="289"/>
      <c r="H130" s="281" t="s">
        <v>174</v>
      </c>
      <c r="P130" s="312" t="s">
        <v>175</v>
      </c>
      <c r="T130" s="294"/>
      <c r="U130" s="294"/>
      <c r="V130" s="294"/>
      <c r="W130" s="294"/>
      <c r="X130" s="294"/>
      <c r="Y130" s="294"/>
      <c r="AH130" s="321"/>
      <c r="AI130" s="284"/>
      <c r="AJ130" s="284"/>
    </row>
    <row r="131" spans="2:36">
      <c r="B131" s="301"/>
      <c r="F131" s="294"/>
      <c r="G131" s="294"/>
      <c r="H131" s="294"/>
      <c r="I131" s="294"/>
      <c r="J131" s="294"/>
      <c r="K131" s="294"/>
      <c r="L131" s="294"/>
      <c r="M131" s="294"/>
      <c r="N131" s="294"/>
      <c r="O131" s="294"/>
      <c r="P131" s="294"/>
      <c r="Q131" s="294"/>
      <c r="R131" s="294"/>
      <c r="S131" s="294"/>
      <c r="T131" s="294"/>
      <c r="U131" s="294"/>
      <c r="V131" s="294"/>
      <c r="W131" s="294"/>
      <c r="X131" s="294"/>
      <c r="Y131" s="294"/>
      <c r="AG131" s="283"/>
      <c r="AH131" s="284"/>
      <c r="AI131" s="284"/>
      <c r="AJ131" s="284"/>
    </row>
    <row r="132" spans="2:36">
      <c r="B132" s="301"/>
      <c r="F132" s="294"/>
      <c r="G132" s="294"/>
      <c r="H132" s="294"/>
      <c r="I132" s="294"/>
      <c r="J132" s="294"/>
      <c r="K132" s="294"/>
      <c r="L132" s="294"/>
      <c r="M132" s="294"/>
      <c r="N132" s="294"/>
      <c r="O132" s="294"/>
      <c r="P132" s="294"/>
      <c r="Q132" s="294"/>
      <c r="R132" s="294"/>
      <c r="S132" s="294"/>
      <c r="T132" s="294"/>
      <c r="U132" s="294"/>
      <c r="V132" s="294"/>
      <c r="W132" s="294"/>
      <c r="X132" s="294"/>
      <c r="Y132" s="294"/>
      <c r="AG132" s="283"/>
      <c r="AH132" s="284"/>
      <c r="AI132" s="284"/>
      <c r="AJ132" s="284"/>
    </row>
    <row r="133" spans="2:36">
      <c r="B133" s="301"/>
      <c r="F133" s="294"/>
      <c r="G133" s="294"/>
      <c r="H133" s="294"/>
      <c r="I133" s="294"/>
      <c r="J133" s="294"/>
      <c r="K133" s="294"/>
      <c r="L133" s="294"/>
      <c r="M133" s="294"/>
      <c r="N133" s="294"/>
      <c r="O133" s="294"/>
      <c r="P133" s="294"/>
      <c r="Q133" s="294"/>
      <c r="R133" s="294"/>
      <c r="S133" s="294"/>
      <c r="T133" s="294"/>
      <c r="U133" s="294"/>
      <c r="V133" s="294"/>
      <c r="W133" s="294"/>
      <c r="X133" s="294"/>
      <c r="Y133" s="294"/>
      <c r="AG133" s="283"/>
      <c r="AH133" s="284"/>
      <c r="AI133" s="284"/>
      <c r="AJ133" s="284"/>
    </row>
    <row r="134" spans="2:36">
      <c r="B134" s="301"/>
      <c r="F134" s="294"/>
      <c r="G134" s="294"/>
      <c r="H134" s="294"/>
      <c r="I134" s="294"/>
      <c r="J134" s="294"/>
      <c r="K134" s="294"/>
      <c r="L134" s="294"/>
      <c r="M134" s="294"/>
      <c r="N134" s="294"/>
      <c r="O134" s="294"/>
      <c r="P134" s="294"/>
      <c r="Q134" s="294"/>
      <c r="R134" s="294"/>
      <c r="S134" s="294"/>
      <c r="T134" s="294"/>
      <c r="U134" s="294"/>
      <c r="V134" s="294"/>
      <c r="W134" s="294"/>
      <c r="X134" s="294"/>
      <c r="Y134" s="294"/>
      <c r="AG134" s="283"/>
      <c r="AH134" s="284"/>
      <c r="AI134" s="284"/>
      <c r="AJ134" s="284"/>
    </row>
    <row r="135" spans="2:36">
      <c r="B135" s="301"/>
      <c r="F135" s="294"/>
      <c r="G135" s="294"/>
      <c r="H135" s="294"/>
      <c r="I135" s="294"/>
      <c r="J135" s="294"/>
      <c r="K135" s="294"/>
      <c r="L135" s="294"/>
      <c r="M135" s="294"/>
      <c r="N135" s="294"/>
      <c r="O135" s="294"/>
      <c r="P135" s="294"/>
      <c r="Q135" s="294"/>
      <c r="R135" s="294"/>
      <c r="S135" s="294"/>
      <c r="T135" s="294"/>
      <c r="U135" s="294"/>
      <c r="V135" s="294"/>
      <c r="W135" s="294"/>
      <c r="X135" s="294"/>
      <c r="Y135" s="294"/>
      <c r="AG135" s="283"/>
      <c r="AH135" s="284"/>
      <c r="AI135" s="284"/>
      <c r="AJ135" s="284"/>
    </row>
    <row r="136" spans="2:36">
      <c r="B136" s="301"/>
      <c r="F136" s="294"/>
      <c r="G136" s="294"/>
      <c r="H136" s="294"/>
      <c r="I136" s="294"/>
      <c r="J136" s="294"/>
      <c r="K136" s="294"/>
      <c r="L136" s="294"/>
      <c r="M136" s="294"/>
      <c r="N136" s="294"/>
      <c r="O136" s="294"/>
      <c r="P136" s="294"/>
      <c r="Q136" s="294"/>
      <c r="R136" s="294"/>
      <c r="S136" s="294"/>
      <c r="T136" s="294"/>
      <c r="U136" s="294"/>
      <c r="V136" s="294"/>
      <c r="W136" s="294"/>
      <c r="X136" s="294"/>
      <c r="Y136" s="294"/>
      <c r="AG136" s="283"/>
      <c r="AH136" s="284"/>
      <c r="AI136" s="284"/>
      <c r="AJ136" s="284"/>
    </row>
    <row r="137" spans="2:36">
      <c r="B137" s="301"/>
      <c r="F137" s="294"/>
      <c r="G137" s="294"/>
      <c r="H137" s="294"/>
      <c r="I137" s="294"/>
      <c r="J137" s="294"/>
      <c r="K137" s="294"/>
      <c r="L137" s="294"/>
      <c r="M137" s="294"/>
      <c r="N137" s="294"/>
      <c r="O137" s="294"/>
      <c r="P137" s="294"/>
      <c r="Q137" s="294"/>
      <c r="R137" s="294"/>
      <c r="S137" s="294"/>
      <c r="T137" s="294"/>
      <c r="U137" s="294"/>
      <c r="V137" s="294"/>
      <c r="W137" s="294"/>
      <c r="X137" s="294"/>
      <c r="Y137" s="294"/>
      <c r="AG137" s="283"/>
      <c r="AH137" s="284"/>
      <c r="AI137" s="284"/>
      <c r="AJ137" s="284"/>
    </row>
    <row r="138" spans="2:36">
      <c r="B138" s="301"/>
      <c r="F138" s="294"/>
      <c r="G138" s="294"/>
      <c r="H138" s="294"/>
      <c r="I138" s="294"/>
      <c r="J138" s="294"/>
      <c r="K138" s="294"/>
      <c r="L138" s="294"/>
      <c r="M138" s="294"/>
      <c r="N138" s="294"/>
      <c r="O138" s="294"/>
      <c r="P138" s="294"/>
      <c r="Q138" s="294"/>
      <c r="R138" s="294"/>
      <c r="S138" s="294"/>
      <c r="T138" s="294"/>
      <c r="U138" s="294"/>
      <c r="V138" s="294"/>
      <c r="W138" s="294"/>
      <c r="X138" s="294"/>
      <c r="Y138" s="294"/>
      <c r="AG138" s="283"/>
      <c r="AH138" s="284"/>
      <c r="AI138" s="284"/>
      <c r="AJ138" s="284"/>
    </row>
    <row r="139" spans="1:36">
      <c r="A139" s="284"/>
      <c r="B139" s="301"/>
      <c r="C139" s="284"/>
      <c r="D139" s="284"/>
      <c r="E139" s="284"/>
      <c r="F139" s="294"/>
      <c r="G139" s="294"/>
      <c r="H139" s="294"/>
      <c r="I139" s="294"/>
      <c r="J139" s="294"/>
      <c r="K139" s="294"/>
      <c r="L139" s="294"/>
      <c r="M139" s="294"/>
      <c r="N139" s="294"/>
      <c r="O139" s="294"/>
      <c r="P139" s="294"/>
      <c r="Q139" s="294"/>
      <c r="R139" s="294"/>
      <c r="S139" s="294"/>
      <c r="T139" s="294"/>
      <c r="U139" s="294"/>
      <c r="V139" s="294"/>
      <c r="W139" s="294"/>
      <c r="X139" s="294"/>
      <c r="Y139" s="294"/>
      <c r="AG139" s="283"/>
      <c r="AH139" s="284"/>
      <c r="AI139" s="284"/>
      <c r="AJ139" s="284"/>
    </row>
    <row r="140" spans="1:36">
      <c r="A140" s="284"/>
      <c r="B140" s="301"/>
      <c r="C140" s="284"/>
      <c r="D140" s="284"/>
      <c r="E140" s="284"/>
      <c r="F140" s="294"/>
      <c r="G140" s="294"/>
      <c r="H140" s="294"/>
      <c r="I140" s="294"/>
      <c r="J140" s="294"/>
      <c r="K140" s="294"/>
      <c r="L140" s="294"/>
      <c r="M140" s="294"/>
      <c r="N140" s="294"/>
      <c r="O140" s="294"/>
      <c r="P140" s="294"/>
      <c r="Q140" s="294"/>
      <c r="R140" s="294"/>
      <c r="S140" s="294"/>
      <c r="T140" s="294"/>
      <c r="U140" s="294"/>
      <c r="V140" s="294"/>
      <c r="W140" s="294"/>
      <c r="X140" s="294"/>
      <c r="Y140" s="294"/>
      <c r="AG140" s="283"/>
      <c r="AH140" s="284"/>
      <c r="AI140" s="284"/>
      <c r="AJ140" s="284"/>
    </row>
    <row r="141" spans="1:36">
      <c r="A141" s="284"/>
      <c r="B141" s="301"/>
      <c r="C141" s="284"/>
      <c r="D141" s="284"/>
      <c r="E141" s="284"/>
      <c r="F141" s="294"/>
      <c r="G141" s="294"/>
      <c r="H141" s="294"/>
      <c r="I141" s="294"/>
      <c r="J141" s="294"/>
      <c r="K141" s="294"/>
      <c r="L141" s="294"/>
      <c r="M141" s="294"/>
      <c r="N141" s="294"/>
      <c r="O141" s="294"/>
      <c r="P141" s="294"/>
      <c r="Q141" s="294"/>
      <c r="R141" s="294"/>
      <c r="S141" s="294"/>
      <c r="T141" s="294"/>
      <c r="U141" s="294"/>
      <c r="V141" s="294"/>
      <c r="W141" s="294"/>
      <c r="X141" s="294"/>
      <c r="Y141" s="294"/>
      <c r="AG141" s="283"/>
      <c r="AH141" s="284"/>
      <c r="AI141" s="284"/>
      <c r="AJ141" s="284"/>
    </row>
    <row r="142" spans="1:36">
      <c r="A142" s="284"/>
      <c r="B142" s="301"/>
      <c r="C142" s="284"/>
      <c r="D142" s="284"/>
      <c r="E142" s="284"/>
      <c r="F142" s="294"/>
      <c r="G142" s="294"/>
      <c r="H142" s="294"/>
      <c r="I142" s="294"/>
      <c r="J142" s="294"/>
      <c r="K142" s="294"/>
      <c r="L142" s="294"/>
      <c r="M142" s="294"/>
      <c r="N142" s="294"/>
      <c r="O142" s="294"/>
      <c r="P142" s="294"/>
      <c r="Q142" s="294"/>
      <c r="R142" s="294"/>
      <c r="S142" s="294"/>
      <c r="T142" s="294"/>
      <c r="U142" s="294"/>
      <c r="V142" s="294"/>
      <c r="W142" s="294"/>
      <c r="X142" s="294"/>
      <c r="Y142" s="294"/>
      <c r="AG142" s="283"/>
      <c r="AH142" s="284"/>
      <c r="AI142" s="284"/>
      <c r="AJ142" s="284"/>
    </row>
    <row r="143" spans="1:36">
      <c r="A143" s="284"/>
      <c r="B143" s="301"/>
      <c r="C143" s="284"/>
      <c r="D143" s="284"/>
      <c r="E143" s="284"/>
      <c r="F143" s="294"/>
      <c r="G143" s="294"/>
      <c r="H143" s="294"/>
      <c r="I143" s="294"/>
      <c r="J143" s="294"/>
      <c r="K143" s="294"/>
      <c r="L143" s="294"/>
      <c r="M143" s="294"/>
      <c r="N143" s="294"/>
      <c r="O143" s="294"/>
      <c r="P143" s="294"/>
      <c r="Q143" s="294"/>
      <c r="R143" s="294"/>
      <c r="S143" s="294"/>
      <c r="T143" s="294"/>
      <c r="U143" s="294"/>
      <c r="V143" s="294"/>
      <c r="W143" s="294"/>
      <c r="X143" s="294"/>
      <c r="Y143" s="294"/>
      <c r="AG143" s="283"/>
      <c r="AH143" s="284"/>
      <c r="AI143" s="284"/>
      <c r="AJ143" s="284"/>
    </row>
    <row r="144" spans="1:36">
      <c r="A144" s="284"/>
      <c r="B144" s="301"/>
      <c r="C144" s="284"/>
      <c r="D144" s="284"/>
      <c r="E144" s="284"/>
      <c r="F144" s="294"/>
      <c r="G144" s="294"/>
      <c r="H144" s="294"/>
      <c r="I144" s="294"/>
      <c r="J144" s="294"/>
      <c r="K144" s="294"/>
      <c r="L144" s="294"/>
      <c r="M144" s="294"/>
      <c r="N144" s="294"/>
      <c r="O144" s="294"/>
      <c r="P144" s="294"/>
      <c r="Q144" s="294"/>
      <c r="R144" s="294"/>
      <c r="S144" s="294"/>
      <c r="T144" s="294"/>
      <c r="U144" s="294"/>
      <c r="V144" s="294"/>
      <c r="W144" s="294"/>
      <c r="X144" s="294"/>
      <c r="Y144" s="294"/>
      <c r="AG144" s="283"/>
      <c r="AH144" s="284"/>
      <c r="AI144" s="284"/>
      <c r="AJ144" s="284"/>
    </row>
    <row r="145" spans="1:36">
      <c r="A145" s="284"/>
      <c r="B145" s="301"/>
      <c r="C145" s="284"/>
      <c r="D145" s="284"/>
      <c r="E145" s="284"/>
      <c r="F145" s="294"/>
      <c r="G145" s="294"/>
      <c r="H145" s="294"/>
      <c r="I145" s="294"/>
      <c r="J145" s="294"/>
      <c r="K145" s="294"/>
      <c r="L145" s="294"/>
      <c r="M145" s="294"/>
      <c r="N145" s="294"/>
      <c r="O145" s="294"/>
      <c r="P145" s="294"/>
      <c r="Q145" s="294"/>
      <c r="R145" s="294"/>
      <c r="S145" s="294"/>
      <c r="T145" s="294"/>
      <c r="U145" s="294"/>
      <c r="V145" s="294"/>
      <c r="W145" s="294"/>
      <c r="X145" s="294"/>
      <c r="Y145" s="294"/>
      <c r="AG145" s="283"/>
      <c r="AH145" s="284"/>
      <c r="AI145" s="284"/>
      <c r="AJ145" s="284"/>
    </row>
    <row r="146" spans="1:36">
      <c r="A146" s="284"/>
      <c r="B146" s="301"/>
      <c r="C146" s="284"/>
      <c r="D146" s="284"/>
      <c r="E146" s="284"/>
      <c r="F146" s="294"/>
      <c r="G146" s="294"/>
      <c r="H146" s="294"/>
      <c r="I146" s="294"/>
      <c r="J146" s="294"/>
      <c r="K146" s="294"/>
      <c r="L146" s="294"/>
      <c r="M146" s="294"/>
      <c r="N146" s="294"/>
      <c r="O146" s="294"/>
      <c r="P146" s="294"/>
      <c r="Q146" s="294"/>
      <c r="R146" s="294"/>
      <c r="S146" s="294"/>
      <c r="T146" s="294"/>
      <c r="U146" s="294"/>
      <c r="V146" s="294"/>
      <c r="W146" s="294"/>
      <c r="X146" s="294"/>
      <c r="Y146" s="294"/>
      <c r="AG146" s="283"/>
      <c r="AH146" s="284"/>
      <c r="AI146" s="284"/>
      <c r="AJ146" s="284"/>
    </row>
    <row r="147" spans="1:36">
      <c r="A147" s="284"/>
      <c r="B147" s="301"/>
      <c r="C147" s="284"/>
      <c r="D147" s="284"/>
      <c r="E147" s="284"/>
      <c r="F147" s="294"/>
      <c r="G147" s="294"/>
      <c r="H147" s="294"/>
      <c r="I147" s="294"/>
      <c r="J147" s="294"/>
      <c r="K147" s="294"/>
      <c r="L147" s="294"/>
      <c r="M147" s="294"/>
      <c r="N147" s="294"/>
      <c r="O147" s="294"/>
      <c r="P147" s="294"/>
      <c r="Q147" s="294"/>
      <c r="R147" s="294"/>
      <c r="S147" s="294"/>
      <c r="T147" s="294"/>
      <c r="U147" s="294"/>
      <c r="V147" s="294"/>
      <c r="W147" s="294"/>
      <c r="X147" s="294"/>
      <c r="Y147" s="294"/>
      <c r="AG147" s="283"/>
      <c r="AH147" s="284"/>
      <c r="AI147" s="284"/>
      <c r="AJ147" s="284"/>
    </row>
    <row r="148" spans="1:36">
      <c r="A148" s="284"/>
      <c r="B148" s="301"/>
      <c r="C148" s="284"/>
      <c r="D148" s="284"/>
      <c r="E148" s="284"/>
      <c r="F148" s="294"/>
      <c r="G148" s="294"/>
      <c r="H148" s="294"/>
      <c r="I148" s="294"/>
      <c r="J148" s="294"/>
      <c r="K148" s="294"/>
      <c r="L148" s="294"/>
      <c r="M148" s="294"/>
      <c r="N148" s="294"/>
      <c r="O148" s="294"/>
      <c r="P148" s="294"/>
      <c r="Q148" s="294"/>
      <c r="R148" s="294"/>
      <c r="S148" s="294"/>
      <c r="T148" s="294"/>
      <c r="U148" s="294"/>
      <c r="V148" s="294"/>
      <c r="W148" s="294"/>
      <c r="X148" s="294"/>
      <c r="Y148" s="294"/>
      <c r="AG148" s="283"/>
      <c r="AH148" s="284"/>
      <c r="AI148" s="284"/>
      <c r="AJ148" s="284"/>
    </row>
    <row r="149" spans="1:36">
      <c r="A149" s="284"/>
      <c r="B149" s="301"/>
      <c r="C149" s="284"/>
      <c r="D149" s="284"/>
      <c r="E149" s="284"/>
      <c r="F149" s="294"/>
      <c r="G149" s="294"/>
      <c r="H149" s="294"/>
      <c r="I149" s="294"/>
      <c r="J149" s="294"/>
      <c r="K149" s="294"/>
      <c r="L149" s="294"/>
      <c r="M149" s="294"/>
      <c r="N149" s="294"/>
      <c r="O149" s="294"/>
      <c r="P149" s="294"/>
      <c r="Q149" s="294"/>
      <c r="R149" s="294"/>
      <c r="S149" s="294"/>
      <c r="T149" s="294"/>
      <c r="U149" s="294"/>
      <c r="V149" s="294"/>
      <c r="W149" s="294"/>
      <c r="X149" s="294"/>
      <c r="Y149" s="294"/>
      <c r="AG149" s="283"/>
      <c r="AH149" s="284"/>
      <c r="AI149" s="284"/>
      <c r="AJ149" s="284"/>
    </row>
    <row r="150" spans="1:36">
      <c r="A150" s="284"/>
      <c r="B150" s="301"/>
      <c r="C150" s="284"/>
      <c r="D150" s="284"/>
      <c r="E150" s="284"/>
      <c r="F150" s="294"/>
      <c r="G150" s="294"/>
      <c r="H150" s="294"/>
      <c r="I150" s="294"/>
      <c r="J150" s="294"/>
      <c r="K150" s="294"/>
      <c r="L150" s="294"/>
      <c r="M150" s="294"/>
      <c r="N150" s="294"/>
      <c r="O150" s="294"/>
      <c r="P150" s="294"/>
      <c r="Q150" s="294"/>
      <c r="R150" s="294"/>
      <c r="S150" s="294"/>
      <c r="T150" s="294"/>
      <c r="U150" s="294"/>
      <c r="V150" s="294"/>
      <c r="W150" s="294"/>
      <c r="X150" s="294"/>
      <c r="Y150" s="294"/>
      <c r="AG150" s="283"/>
      <c r="AH150" s="284"/>
      <c r="AI150" s="284"/>
      <c r="AJ150" s="284"/>
    </row>
    <row r="151" spans="1:41">
      <c r="A151" s="284"/>
      <c r="B151" s="301"/>
      <c r="C151" s="284"/>
      <c r="D151" s="284"/>
      <c r="AG151" s="294"/>
      <c r="AH151" s="294"/>
      <c r="AI151" s="294"/>
      <c r="AJ151" s="294"/>
      <c r="AK151" s="294"/>
      <c r="AL151" s="294"/>
      <c r="AM151" s="294"/>
      <c r="AN151" s="294"/>
      <c r="AO151" s="294"/>
    </row>
    <row r="152" ht="14.4" spans="1:51">
      <c r="A152" s="284"/>
      <c r="B152" s="301"/>
      <c r="C152" s="284"/>
      <c r="D152" s="284"/>
      <c r="E152" s="294" t="s">
        <v>176</v>
      </c>
      <c r="F152" s="294"/>
      <c r="G152" s="294"/>
      <c r="H152" s="294"/>
      <c r="I152" s="312" t="s">
        <v>177</v>
      </c>
      <c r="J152" s="294"/>
      <c r="K152" s="294"/>
      <c r="L152" s="294"/>
      <c r="M152" s="294"/>
      <c r="N152" s="294"/>
      <c r="O152" s="294"/>
      <c r="P152" s="294"/>
      <c r="Q152" s="294"/>
      <c r="R152" s="294"/>
      <c r="S152" s="294"/>
      <c r="T152" s="294"/>
      <c r="U152" s="294"/>
      <c r="V152" s="294"/>
      <c r="W152" s="294"/>
      <c r="X152" s="294"/>
      <c r="Y152" s="294"/>
      <c r="Z152" s="294"/>
      <c r="AA152" s="294"/>
      <c r="AB152" s="294"/>
      <c r="AC152" s="294"/>
      <c r="AD152" s="294"/>
      <c r="AE152" s="294"/>
      <c r="AF152" s="294"/>
      <c r="AG152" s="294"/>
      <c r="AH152" s="294"/>
      <c r="AI152" s="294"/>
      <c r="AJ152" s="294"/>
      <c r="AK152" s="294"/>
      <c r="AL152" s="294"/>
      <c r="AM152" s="294"/>
      <c r="AN152" s="294"/>
      <c r="AO152" s="294"/>
      <c r="AY152" s="549"/>
    </row>
    <row r="153" ht="14.4" spans="1:51">
      <c r="A153" s="284"/>
      <c r="B153" s="301"/>
      <c r="C153" s="284"/>
      <c r="D153" s="284"/>
      <c r="E153" s="294"/>
      <c r="F153" s="298" t="s">
        <v>178</v>
      </c>
      <c r="G153" s="294"/>
      <c r="H153" s="294"/>
      <c r="I153" s="294"/>
      <c r="J153" s="294"/>
      <c r="K153" s="294"/>
      <c r="L153" s="294"/>
      <c r="M153" s="294"/>
      <c r="N153" s="294"/>
      <c r="O153" s="294"/>
      <c r="P153" s="294"/>
      <c r="Q153" s="294"/>
      <c r="R153" s="294"/>
      <c r="S153" s="294"/>
      <c r="T153" s="294"/>
      <c r="U153" s="294"/>
      <c r="V153" s="294"/>
      <c r="W153" s="294"/>
      <c r="X153" s="294"/>
      <c r="Y153" s="294"/>
      <c r="Z153" s="294"/>
      <c r="AA153" s="294"/>
      <c r="AB153" s="294"/>
      <c r="AC153" s="294"/>
      <c r="AD153" s="294"/>
      <c r="AE153" s="294"/>
      <c r="AF153" s="294"/>
      <c r="AG153" s="294"/>
      <c r="AH153" s="294"/>
      <c r="AI153" s="294"/>
      <c r="AJ153" s="294"/>
      <c r="AK153" s="294"/>
      <c r="AL153" s="294"/>
      <c r="AM153" s="294"/>
      <c r="AN153" s="294"/>
      <c r="AO153" s="294"/>
      <c r="AQ153" s="423" t="s">
        <v>16</v>
      </c>
      <c r="AY153" s="549"/>
    </row>
    <row r="154" spans="1:51">
      <c r="A154" s="284"/>
      <c r="B154" s="301"/>
      <c r="C154" s="284"/>
      <c r="D154" s="284"/>
      <c r="E154" s="294"/>
      <c r="F154" s="522" t="s">
        <v>179</v>
      </c>
      <c r="G154" s="294"/>
      <c r="H154" s="294"/>
      <c r="I154" s="294"/>
      <c r="J154" s="294"/>
      <c r="K154" s="294"/>
      <c r="L154" s="294"/>
      <c r="M154" s="294"/>
      <c r="N154" s="294"/>
      <c r="O154" s="294"/>
      <c r="P154" s="294"/>
      <c r="Q154" s="294"/>
      <c r="R154" s="294"/>
      <c r="S154" s="294"/>
      <c r="T154" s="294"/>
      <c r="U154" s="294"/>
      <c r="V154" s="294"/>
      <c r="W154" s="294"/>
      <c r="X154" s="294"/>
      <c r="Y154" s="294"/>
      <c r="Z154" s="294"/>
      <c r="AA154" s="294"/>
      <c r="AB154" s="294"/>
      <c r="AC154" s="294"/>
      <c r="AD154" s="294"/>
      <c r="AE154" s="294"/>
      <c r="AF154" s="294"/>
      <c r="AG154" s="294"/>
      <c r="AH154" s="294"/>
      <c r="AI154" s="294"/>
      <c r="AJ154" s="294"/>
      <c r="AK154" s="294"/>
      <c r="AL154" s="294"/>
      <c r="AM154" s="294"/>
      <c r="AN154" s="294"/>
      <c r="AO154" s="294"/>
      <c r="AQ154" s="423"/>
      <c r="AY154" s="549"/>
    </row>
    <row r="155" spans="1:51">
      <c r="A155" s="284"/>
      <c r="B155" s="301"/>
      <c r="C155" s="284"/>
      <c r="D155" s="284"/>
      <c r="E155" s="294"/>
      <c r="F155" s="300"/>
      <c r="G155" s="294"/>
      <c r="H155" s="294"/>
      <c r="I155" s="294"/>
      <c r="J155" s="294"/>
      <c r="K155" s="294"/>
      <c r="L155" s="294"/>
      <c r="M155" s="294"/>
      <c r="N155" s="294"/>
      <c r="O155" s="294"/>
      <c r="P155" s="294"/>
      <c r="Q155" s="294"/>
      <c r="R155" s="294"/>
      <c r="S155" s="294"/>
      <c r="T155" s="294"/>
      <c r="U155" s="294"/>
      <c r="V155" s="294"/>
      <c r="W155" s="294"/>
      <c r="X155" s="294"/>
      <c r="Y155" s="294"/>
      <c r="Z155" s="294"/>
      <c r="AA155" s="294"/>
      <c r="AB155" s="294"/>
      <c r="AC155" s="294"/>
      <c r="AD155" s="294"/>
      <c r="AE155" s="294"/>
      <c r="AF155" s="294"/>
      <c r="AG155" s="294"/>
      <c r="AH155" s="294"/>
      <c r="AI155" s="294"/>
      <c r="AJ155" s="294"/>
      <c r="AK155" s="294"/>
      <c r="AL155" s="294"/>
      <c r="AM155" s="294"/>
      <c r="AN155" s="294"/>
      <c r="AO155" s="294"/>
      <c r="AQ155" s="423"/>
      <c r="AY155" s="549"/>
    </row>
    <row r="156" ht="14.4" spans="1:51">
      <c r="A156" s="284"/>
      <c r="B156" s="301"/>
      <c r="C156" s="284"/>
      <c r="D156" s="284"/>
      <c r="E156" s="294"/>
      <c r="F156" s="299" t="s">
        <v>180</v>
      </c>
      <c r="G156" s="294"/>
      <c r="H156" s="294"/>
      <c r="I156" s="294"/>
      <c r="J156" s="294"/>
      <c r="K156" s="294"/>
      <c r="L156" s="294"/>
      <c r="M156" s="294"/>
      <c r="N156" s="294"/>
      <c r="O156" s="294"/>
      <c r="P156" s="294"/>
      <c r="Q156" s="294"/>
      <c r="R156" s="294"/>
      <c r="S156" s="294"/>
      <c r="T156" s="294"/>
      <c r="U156" s="294"/>
      <c r="V156" s="294"/>
      <c r="W156" s="294"/>
      <c r="X156" s="294"/>
      <c r="Y156" s="294"/>
      <c r="Z156" s="294"/>
      <c r="AA156" s="294"/>
      <c r="AB156" s="294"/>
      <c r="AC156" s="294"/>
      <c r="AD156" s="294"/>
      <c r="AE156" s="294"/>
      <c r="AF156" s="294"/>
      <c r="AG156" s="294"/>
      <c r="AH156" s="294"/>
      <c r="AI156" s="294"/>
      <c r="AJ156" s="294"/>
      <c r="AK156" s="294"/>
      <c r="AL156" s="294"/>
      <c r="AM156" s="294"/>
      <c r="AN156" s="294"/>
      <c r="AO156" s="294"/>
      <c r="AY156" s="549"/>
    </row>
    <row r="157" ht="14.4" spans="1:51">
      <c r="A157" s="284"/>
      <c r="B157" s="301"/>
      <c r="C157" s="284"/>
      <c r="D157" s="284"/>
      <c r="E157" s="294"/>
      <c r="F157" s="294" t="s">
        <v>181</v>
      </c>
      <c r="G157" s="294"/>
      <c r="H157" s="294"/>
      <c r="I157" s="294"/>
      <c r="J157" s="294"/>
      <c r="K157" s="294"/>
      <c r="L157" s="294"/>
      <c r="M157" s="294"/>
      <c r="N157" s="294"/>
      <c r="O157" s="294"/>
      <c r="P157" s="294"/>
      <c r="Q157" s="294"/>
      <c r="R157" s="294"/>
      <c r="S157" s="294"/>
      <c r="T157" s="294"/>
      <c r="U157" s="294"/>
      <c r="V157" s="294"/>
      <c r="W157" s="294"/>
      <c r="X157" s="294"/>
      <c r="Y157" s="294"/>
      <c r="Z157" s="294"/>
      <c r="AA157" s="294"/>
      <c r="AB157" s="294"/>
      <c r="AC157" s="294"/>
      <c r="AD157" s="294"/>
      <c r="AE157" s="294"/>
      <c r="AF157" s="294"/>
      <c r="AG157" s="294"/>
      <c r="AH157" s="294"/>
      <c r="AI157" s="294"/>
      <c r="AJ157" s="294"/>
      <c r="AK157" s="294"/>
      <c r="AL157" s="294"/>
      <c r="AM157" s="294"/>
      <c r="AN157" s="294"/>
      <c r="AO157" s="294"/>
      <c r="AY157" s="549"/>
    </row>
    <row r="158" spans="1:51">
      <c r="A158" s="284"/>
      <c r="B158" s="301"/>
      <c r="C158" s="284"/>
      <c r="D158" s="284"/>
      <c r="E158" s="294"/>
      <c r="F158" s="550" t="s">
        <v>182</v>
      </c>
      <c r="G158" s="294"/>
      <c r="H158" s="294"/>
      <c r="I158" s="294"/>
      <c r="J158" s="294"/>
      <c r="K158" s="294"/>
      <c r="L158" s="294"/>
      <c r="M158" s="294"/>
      <c r="N158" s="294"/>
      <c r="O158" s="294"/>
      <c r="P158" s="294"/>
      <c r="Q158" s="294"/>
      <c r="R158" s="294"/>
      <c r="S158" s="294"/>
      <c r="T158" s="294"/>
      <c r="U158" s="294"/>
      <c r="V158" s="294"/>
      <c r="W158" s="294"/>
      <c r="X158" s="294"/>
      <c r="Y158" s="294"/>
      <c r="Z158" s="294"/>
      <c r="AA158" s="294"/>
      <c r="AB158" s="294"/>
      <c r="AC158" s="294"/>
      <c r="AD158" s="294"/>
      <c r="AE158" s="294"/>
      <c r="AF158" s="294"/>
      <c r="AG158" s="294"/>
      <c r="AH158" s="294"/>
      <c r="AI158" s="294"/>
      <c r="AJ158" s="294"/>
      <c r="AK158" s="294"/>
      <c r="AL158" s="294"/>
      <c r="AM158" s="294"/>
      <c r="AN158" s="294"/>
      <c r="AO158" s="294"/>
      <c r="AY158" s="549"/>
    </row>
    <row r="159" spans="1:51">
      <c r="A159" s="284"/>
      <c r="B159" s="301"/>
      <c r="C159" s="284"/>
      <c r="D159" s="284"/>
      <c r="E159" s="294"/>
      <c r="F159" s="312" t="s">
        <v>183</v>
      </c>
      <c r="G159" s="294"/>
      <c r="H159" s="294"/>
      <c r="I159" s="294"/>
      <c r="J159" s="294"/>
      <c r="K159" s="294"/>
      <c r="L159" s="294"/>
      <c r="M159" s="294"/>
      <c r="N159" s="294"/>
      <c r="O159" s="294"/>
      <c r="P159" s="294"/>
      <c r="Q159" s="294"/>
      <c r="R159" s="294"/>
      <c r="S159" s="294"/>
      <c r="T159" s="294"/>
      <c r="U159" s="294"/>
      <c r="V159" s="294"/>
      <c r="W159" s="294"/>
      <c r="X159" s="294"/>
      <c r="Y159" s="294"/>
      <c r="Z159" s="294"/>
      <c r="AA159" s="294"/>
      <c r="AB159" s="294"/>
      <c r="AC159" s="294"/>
      <c r="AD159" s="294"/>
      <c r="AE159" s="294"/>
      <c r="AF159" s="294"/>
      <c r="AG159" s="294"/>
      <c r="AH159" s="294"/>
      <c r="AI159" s="294"/>
      <c r="AJ159" s="294"/>
      <c r="AK159" s="294"/>
      <c r="AL159" s="294"/>
      <c r="AM159" s="294"/>
      <c r="AN159" s="294"/>
      <c r="AO159" s="294"/>
      <c r="AY159" s="549"/>
    </row>
    <row r="160" spans="1:51">
      <c r="A160" s="284"/>
      <c r="B160" s="301"/>
      <c r="C160" s="284"/>
      <c r="D160" s="284"/>
      <c r="E160" s="294"/>
      <c r="F160" s="312"/>
      <c r="G160" s="294"/>
      <c r="H160" s="294"/>
      <c r="I160" s="294"/>
      <c r="J160" s="294"/>
      <c r="K160" s="294"/>
      <c r="L160" s="294"/>
      <c r="M160" s="294"/>
      <c r="N160" s="294"/>
      <c r="O160" s="294"/>
      <c r="P160" s="294"/>
      <c r="Q160" s="294"/>
      <c r="R160" s="294"/>
      <c r="S160" s="294"/>
      <c r="T160" s="294"/>
      <c r="U160" s="294"/>
      <c r="V160" s="294"/>
      <c r="W160" s="294"/>
      <c r="X160" s="294"/>
      <c r="Y160" s="294"/>
      <c r="Z160" s="294"/>
      <c r="AA160" s="294"/>
      <c r="AB160" s="294"/>
      <c r="AC160" s="294"/>
      <c r="AD160" s="294"/>
      <c r="AE160" s="294"/>
      <c r="AF160" s="294"/>
      <c r="AG160" s="294"/>
      <c r="AH160" s="294"/>
      <c r="AI160" s="294"/>
      <c r="AJ160" s="294"/>
      <c r="AK160" s="294"/>
      <c r="AL160" s="294"/>
      <c r="AM160" s="294"/>
      <c r="AN160" s="294"/>
      <c r="AO160" s="294"/>
      <c r="AY160" s="549"/>
    </row>
    <row r="161" ht="14.4" spans="1:51">
      <c r="A161" s="284"/>
      <c r="B161" s="301"/>
      <c r="C161" s="284"/>
      <c r="D161" s="284"/>
      <c r="E161" s="294"/>
      <c r="F161" s="299" t="s">
        <v>184</v>
      </c>
      <c r="G161" s="294"/>
      <c r="H161" s="294"/>
      <c r="I161" s="294"/>
      <c r="J161" s="294"/>
      <c r="K161" s="294"/>
      <c r="L161" s="294"/>
      <c r="M161" s="294"/>
      <c r="N161" s="294"/>
      <c r="O161" s="294"/>
      <c r="P161" s="294"/>
      <c r="Q161" s="294"/>
      <c r="R161" s="294"/>
      <c r="S161" s="294"/>
      <c r="T161" s="294"/>
      <c r="U161" s="294"/>
      <c r="V161" s="294"/>
      <c r="W161" s="294"/>
      <c r="X161" s="294"/>
      <c r="Y161" s="294"/>
      <c r="Z161" s="294"/>
      <c r="AA161" s="294"/>
      <c r="AB161" s="294"/>
      <c r="AC161" s="294"/>
      <c r="AD161" s="294"/>
      <c r="AE161" s="294"/>
      <c r="AF161" s="294"/>
      <c r="AG161" s="294"/>
      <c r="AH161" s="294"/>
      <c r="AI161" s="294"/>
      <c r="AJ161" s="294"/>
      <c r="AK161" s="294"/>
      <c r="AL161" s="294"/>
      <c r="AM161" s="294"/>
      <c r="AN161" s="294"/>
      <c r="AO161" s="294"/>
      <c r="AY161" s="549"/>
    </row>
    <row r="162" ht="14.4" spans="1:51">
      <c r="A162" s="284"/>
      <c r="B162" s="301"/>
      <c r="C162" s="284"/>
      <c r="D162" s="284"/>
      <c r="E162" s="294"/>
      <c r="F162" s="522" t="s">
        <v>185</v>
      </c>
      <c r="G162" s="294"/>
      <c r="H162" s="294"/>
      <c r="I162" s="294"/>
      <c r="J162" s="294"/>
      <c r="K162" s="294"/>
      <c r="L162" s="294"/>
      <c r="M162" s="294"/>
      <c r="N162" s="294"/>
      <c r="O162" s="294"/>
      <c r="P162" s="294"/>
      <c r="Q162" s="294"/>
      <c r="R162" s="294"/>
      <c r="S162" s="294"/>
      <c r="T162" s="294"/>
      <c r="U162" s="294"/>
      <c r="V162" s="294"/>
      <c r="W162" s="294"/>
      <c r="X162" s="294"/>
      <c r="Y162" s="294"/>
      <c r="Z162" s="294"/>
      <c r="AA162" s="294"/>
      <c r="AB162" s="294"/>
      <c r="AC162" s="294"/>
      <c r="AD162" s="547" t="s">
        <v>186</v>
      </c>
      <c r="AE162" s="294"/>
      <c r="AF162" s="294"/>
      <c r="AG162" s="294"/>
      <c r="AH162" s="294"/>
      <c r="AI162" s="294"/>
      <c r="AJ162" s="294"/>
      <c r="AK162" s="294"/>
      <c r="AL162" s="294"/>
      <c r="AM162" s="294"/>
      <c r="AN162" s="294"/>
      <c r="AO162" s="294"/>
      <c r="AY162" s="549"/>
    </row>
    <row r="163" ht="14.4" spans="1:51">
      <c r="A163" s="284"/>
      <c r="B163" s="301"/>
      <c r="C163" s="284"/>
      <c r="D163" s="284"/>
      <c r="E163" s="294"/>
      <c r="F163" s="535" t="s">
        <v>187</v>
      </c>
      <c r="G163" s="294"/>
      <c r="H163" s="294"/>
      <c r="I163" s="294"/>
      <c r="J163" s="294"/>
      <c r="K163" s="294"/>
      <c r="L163" s="294"/>
      <c r="M163" s="294"/>
      <c r="N163" s="294"/>
      <c r="O163" s="294"/>
      <c r="P163" s="294"/>
      <c r="Q163" s="294"/>
      <c r="R163" s="294"/>
      <c r="S163" s="294"/>
      <c r="T163" s="294"/>
      <c r="U163" s="294"/>
      <c r="V163" s="294"/>
      <c r="W163" s="294"/>
      <c r="X163" s="294"/>
      <c r="Y163" s="294"/>
      <c r="Z163" s="294"/>
      <c r="AA163" s="294"/>
      <c r="AB163" s="294"/>
      <c r="AC163" s="294"/>
      <c r="AD163" s="547"/>
      <c r="AE163" s="294"/>
      <c r="AF163" s="294"/>
      <c r="AG163" s="294"/>
      <c r="AH163" s="294"/>
      <c r="AI163" s="294"/>
      <c r="AJ163" s="294"/>
      <c r="AK163" s="294"/>
      <c r="AL163" s="294"/>
      <c r="AM163" s="294"/>
      <c r="AN163" s="294"/>
      <c r="AO163" s="294"/>
      <c r="AY163" s="549"/>
    </row>
    <row r="164" spans="1:51">
      <c r="A164" s="284"/>
      <c r="B164" s="301"/>
      <c r="C164" s="284"/>
      <c r="D164" s="284"/>
      <c r="E164" s="294"/>
      <c r="F164" s="300"/>
      <c r="G164" s="294"/>
      <c r="H164" s="294"/>
      <c r="I164" s="294"/>
      <c r="J164" s="294"/>
      <c r="K164" s="294"/>
      <c r="L164" s="294"/>
      <c r="M164" s="294"/>
      <c r="N164" s="294"/>
      <c r="O164" s="294"/>
      <c r="P164" s="294"/>
      <c r="Q164" s="294"/>
      <c r="R164" s="294"/>
      <c r="S164" s="294"/>
      <c r="T164" s="294"/>
      <c r="U164" s="294"/>
      <c r="V164" s="294"/>
      <c r="W164" s="294"/>
      <c r="X164" s="294"/>
      <c r="Y164" s="294"/>
      <c r="Z164" s="294"/>
      <c r="AA164" s="294"/>
      <c r="AB164" s="294"/>
      <c r="AC164" s="294"/>
      <c r="AD164" s="294"/>
      <c r="AE164" s="294"/>
      <c r="AF164" s="294"/>
      <c r="AG164" s="294"/>
      <c r="AH164" s="294"/>
      <c r="AI164" s="294"/>
      <c r="AJ164" s="294"/>
      <c r="AK164" s="294"/>
      <c r="AL164" s="294"/>
      <c r="AM164" s="294"/>
      <c r="AN164" s="294"/>
      <c r="AO164" s="294"/>
      <c r="AY164" s="549"/>
    </row>
    <row r="165" ht="14.4" spans="1:51">
      <c r="A165" s="284"/>
      <c r="B165" s="301"/>
      <c r="C165" s="284"/>
      <c r="D165" s="284"/>
      <c r="E165" s="294"/>
      <c r="F165" s="299" t="s">
        <v>188</v>
      </c>
      <c r="G165" s="294"/>
      <c r="H165" s="294"/>
      <c r="I165" s="294"/>
      <c r="J165" s="294"/>
      <c r="K165" s="294"/>
      <c r="L165" s="294"/>
      <c r="M165" s="294"/>
      <c r="N165" s="294"/>
      <c r="O165" s="294"/>
      <c r="P165" s="294"/>
      <c r="Q165" s="294"/>
      <c r="R165" s="294"/>
      <c r="S165" s="294"/>
      <c r="T165" s="294"/>
      <c r="U165" s="294"/>
      <c r="V165" s="294"/>
      <c r="W165" s="294"/>
      <c r="X165" s="294"/>
      <c r="Y165" s="294"/>
      <c r="Z165" s="294"/>
      <c r="AA165" s="294"/>
      <c r="AB165" s="294"/>
      <c r="AC165" s="294"/>
      <c r="AD165" s="294"/>
      <c r="AE165" s="294"/>
      <c r="AF165" s="294"/>
      <c r="AG165" s="294"/>
      <c r="AH165" s="294"/>
      <c r="AI165" s="294"/>
      <c r="AJ165" s="294"/>
      <c r="AK165" s="294"/>
      <c r="AL165" s="294"/>
      <c r="AM165" s="294"/>
      <c r="AN165" s="294"/>
      <c r="AO165" s="294"/>
      <c r="AY165" s="549"/>
    </row>
    <row r="166" ht="14.4" spans="1:51">
      <c r="A166" s="284"/>
      <c r="B166" s="301"/>
      <c r="C166" s="284"/>
      <c r="D166" s="284"/>
      <c r="E166" s="294"/>
      <c r="F166" s="299" t="s">
        <v>189</v>
      </c>
      <c r="G166" s="294"/>
      <c r="H166" s="294"/>
      <c r="I166" s="294"/>
      <c r="J166" s="294"/>
      <c r="K166" s="294"/>
      <c r="L166" s="294"/>
      <c r="M166" s="294"/>
      <c r="N166" s="294"/>
      <c r="O166" s="294"/>
      <c r="P166" s="294"/>
      <c r="Q166" s="294"/>
      <c r="R166" s="294"/>
      <c r="S166" s="294"/>
      <c r="T166" s="294"/>
      <c r="U166" s="294"/>
      <c r="V166" s="294"/>
      <c r="W166" s="294"/>
      <c r="X166" s="294"/>
      <c r="Y166" s="294"/>
      <c r="Z166" s="294"/>
      <c r="AA166" s="294"/>
      <c r="AB166" s="294"/>
      <c r="AC166" s="294"/>
      <c r="AD166" s="294"/>
      <c r="AE166" s="294"/>
      <c r="AF166" s="294"/>
      <c r="AG166" s="294"/>
      <c r="AH166" s="294"/>
      <c r="AI166" s="294"/>
      <c r="AJ166" s="294"/>
      <c r="AK166" s="294"/>
      <c r="AL166" s="294"/>
      <c r="AM166" s="294"/>
      <c r="AN166" s="294"/>
      <c r="AO166" s="294"/>
      <c r="AY166" s="549"/>
    </row>
    <row r="167" spans="1:51">
      <c r="A167" s="284"/>
      <c r="B167" s="301"/>
      <c r="C167" s="284"/>
      <c r="D167" s="284"/>
      <c r="E167" s="294"/>
      <c r="F167" s="522" t="s">
        <v>190</v>
      </c>
      <c r="G167" s="294"/>
      <c r="H167" s="294"/>
      <c r="I167" s="294"/>
      <c r="J167" s="294"/>
      <c r="K167" s="294"/>
      <c r="L167" s="294"/>
      <c r="M167" s="294"/>
      <c r="N167" s="294"/>
      <c r="O167" s="294"/>
      <c r="P167" s="294"/>
      <c r="Q167" s="294"/>
      <c r="R167" s="294"/>
      <c r="S167" s="294"/>
      <c r="T167" s="294"/>
      <c r="U167" s="294"/>
      <c r="V167" s="294"/>
      <c r="W167" s="294"/>
      <c r="X167" s="294"/>
      <c r="Y167" s="294"/>
      <c r="Z167" s="294"/>
      <c r="AA167" s="294"/>
      <c r="AB167" s="294"/>
      <c r="AC167" s="294"/>
      <c r="AD167" s="294"/>
      <c r="AE167" s="294"/>
      <c r="AF167" s="294"/>
      <c r="AG167" s="294"/>
      <c r="AH167" s="294"/>
      <c r="AI167" s="294"/>
      <c r="AJ167" s="294"/>
      <c r="AK167" s="294"/>
      <c r="AL167" s="294"/>
      <c r="AM167" s="294"/>
      <c r="AN167" s="294"/>
      <c r="AO167" s="294"/>
      <c r="AY167" s="549"/>
    </row>
    <row r="168" spans="1:51">
      <c r="A168" s="284"/>
      <c r="B168" s="301"/>
      <c r="C168" s="284"/>
      <c r="D168" s="284"/>
      <c r="E168" s="294"/>
      <c r="F168" s="300" t="s">
        <v>191</v>
      </c>
      <c r="G168" s="294"/>
      <c r="H168" s="294"/>
      <c r="I168" s="294"/>
      <c r="J168" s="294"/>
      <c r="K168" s="294"/>
      <c r="L168" s="294"/>
      <c r="M168" s="294"/>
      <c r="N168" s="294"/>
      <c r="O168" s="294"/>
      <c r="P168" s="294"/>
      <c r="Q168" s="294"/>
      <c r="R168" s="294"/>
      <c r="S168" s="294"/>
      <c r="T168" s="294"/>
      <c r="U168" s="294"/>
      <c r="V168" s="294"/>
      <c r="W168" s="294"/>
      <c r="X168" s="294"/>
      <c r="Y168" s="294"/>
      <c r="Z168" s="294"/>
      <c r="AA168" s="294"/>
      <c r="AB168" s="294"/>
      <c r="AC168" s="294"/>
      <c r="AD168" s="294"/>
      <c r="AE168" s="294"/>
      <c r="AF168" s="294"/>
      <c r="AG168" s="294"/>
      <c r="AH168" s="294"/>
      <c r="AI168" s="294"/>
      <c r="AJ168" s="294"/>
      <c r="AK168" s="294"/>
      <c r="AL168" s="294"/>
      <c r="AM168" s="294"/>
      <c r="AN168" s="294"/>
      <c r="AO168" s="294"/>
      <c r="AY168" s="549"/>
    </row>
    <row r="169" spans="1:51">
      <c r="A169" s="284"/>
      <c r="B169" s="301"/>
      <c r="C169" s="284"/>
      <c r="D169" s="284"/>
      <c r="E169" s="294"/>
      <c r="F169" s="300"/>
      <c r="G169" s="294"/>
      <c r="H169" s="294"/>
      <c r="I169" s="294"/>
      <c r="J169" s="294"/>
      <c r="K169" s="294"/>
      <c r="L169" s="294"/>
      <c r="M169" s="294"/>
      <c r="N169" s="294"/>
      <c r="O169" s="294"/>
      <c r="P169" s="294"/>
      <c r="Q169" s="294"/>
      <c r="R169" s="294"/>
      <c r="S169" s="294"/>
      <c r="T169" s="294"/>
      <c r="U169" s="294"/>
      <c r="V169" s="294"/>
      <c r="W169" s="294"/>
      <c r="X169" s="294"/>
      <c r="Y169" s="294"/>
      <c r="Z169" s="294"/>
      <c r="AA169" s="294"/>
      <c r="AB169" s="294"/>
      <c r="AC169" s="294"/>
      <c r="AD169" s="294"/>
      <c r="AE169" s="294"/>
      <c r="AF169" s="294"/>
      <c r="AG169" s="294"/>
      <c r="AH169" s="294"/>
      <c r="AI169" s="294"/>
      <c r="AJ169" s="294"/>
      <c r="AK169" s="294"/>
      <c r="AL169" s="294"/>
      <c r="AM169" s="294"/>
      <c r="AN169" s="294"/>
      <c r="AO169" s="294"/>
      <c r="AY169" s="549"/>
    </row>
    <row r="170" ht="14.4" spans="1:51">
      <c r="A170" s="284"/>
      <c r="B170" s="301"/>
      <c r="C170" s="284"/>
      <c r="D170" s="284"/>
      <c r="E170" s="294"/>
      <c r="F170" s="299" t="s">
        <v>192</v>
      </c>
      <c r="G170" s="294"/>
      <c r="H170" s="294"/>
      <c r="I170" s="294"/>
      <c r="J170" s="294"/>
      <c r="K170" s="294"/>
      <c r="L170" s="294"/>
      <c r="M170" s="294"/>
      <c r="N170" s="294"/>
      <c r="O170" s="294"/>
      <c r="P170" s="294"/>
      <c r="Q170" s="294"/>
      <c r="R170" s="294"/>
      <c r="S170" s="294"/>
      <c r="T170" s="294"/>
      <c r="U170" s="294"/>
      <c r="V170" s="294"/>
      <c r="W170" s="294"/>
      <c r="X170" s="294"/>
      <c r="Y170" s="294"/>
      <c r="Z170" s="294"/>
      <c r="AA170" s="294"/>
      <c r="AB170" s="294"/>
      <c r="AC170" s="294"/>
      <c r="AD170" s="294"/>
      <c r="AE170" s="294"/>
      <c r="AF170" s="294"/>
      <c r="AG170" s="294"/>
      <c r="AH170" s="294"/>
      <c r="AI170" s="294"/>
      <c r="AJ170" s="294"/>
      <c r="AK170" s="294"/>
      <c r="AL170" s="294"/>
      <c r="AM170" s="294"/>
      <c r="AN170" s="294"/>
      <c r="AO170" s="294"/>
      <c r="AY170" s="549"/>
    </row>
    <row r="171" ht="14.4" spans="1:36">
      <c r="A171" s="284"/>
      <c r="B171" s="301"/>
      <c r="C171" s="284"/>
      <c r="D171" s="284"/>
      <c r="E171" s="344"/>
      <c r="F171" s="294" t="s">
        <v>193</v>
      </c>
      <c r="G171" s="294"/>
      <c r="H171" s="294"/>
      <c r="I171" s="294"/>
      <c r="J171" s="294"/>
      <c r="K171" s="294"/>
      <c r="L171" s="294"/>
      <c r="M171" s="294"/>
      <c r="N171" s="294"/>
      <c r="O171" s="294"/>
      <c r="P171" s="294"/>
      <c r="Q171" s="294"/>
      <c r="R171" s="294"/>
      <c r="S171" s="294"/>
      <c r="T171" s="294"/>
      <c r="U171" s="294"/>
      <c r="V171" s="294"/>
      <c r="W171" s="294"/>
      <c r="X171" s="294"/>
      <c r="Y171" s="294"/>
      <c r="Z171" s="294"/>
      <c r="AA171" s="294"/>
      <c r="AB171" s="294"/>
      <c r="AC171" s="294"/>
      <c r="AD171" s="294"/>
      <c r="AE171" s="294"/>
      <c r="AF171" s="294"/>
      <c r="AG171" s="283"/>
      <c r="AH171" s="284"/>
      <c r="AI171" s="284"/>
      <c r="AJ171" s="284"/>
    </row>
    <row r="172" ht="14.4" spans="2:36">
      <c r="B172" s="301"/>
      <c r="E172" s="284"/>
      <c r="F172" s="294" t="s">
        <v>194</v>
      </c>
      <c r="G172" s="294"/>
      <c r="H172" s="294"/>
      <c r="I172" s="294"/>
      <c r="J172" s="294"/>
      <c r="K172" s="294"/>
      <c r="L172" s="294"/>
      <c r="M172" s="294"/>
      <c r="N172" s="294"/>
      <c r="O172" s="294"/>
      <c r="P172" s="294"/>
      <c r="Q172" s="294"/>
      <c r="R172" s="294"/>
      <c r="S172" s="294"/>
      <c r="T172" s="294"/>
      <c r="U172" s="294"/>
      <c r="V172" s="294"/>
      <c r="W172" s="294"/>
      <c r="X172" s="294"/>
      <c r="Y172" s="294"/>
      <c r="AI172" s="284"/>
      <c r="AJ172" s="284"/>
    </row>
    <row r="173" spans="2:36">
      <c r="B173" s="301"/>
      <c r="F173" s="551" t="s">
        <v>195</v>
      </c>
      <c r="AI173" s="284"/>
      <c r="AJ173" s="284"/>
    </row>
    <row r="174" spans="2:36">
      <c r="B174" s="301"/>
      <c r="D174" s="284"/>
      <c r="E174" s="284"/>
      <c r="F174" s="311" t="s">
        <v>196</v>
      </c>
      <c r="G174" s="315"/>
      <c r="H174" s="315"/>
      <c r="I174" s="315"/>
      <c r="J174" s="315"/>
      <c r="K174" s="315"/>
      <c r="L174" s="315"/>
      <c r="M174" s="315"/>
      <c r="N174" s="315"/>
      <c r="O174" s="315"/>
      <c r="P174" s="315"/>
      <c r="Q174" s="315"/>
      <c r="R174" s="315"/>
      <c r="S174" s="315"/>
      <c r="T174" s="315"/>
      <c r="U174" s="315"/>
      <c r="V174" s="315"/>
      <c r="W174" s="315"/>
      <c r="X174" s="315"/>
      <c r="AH174" s="320"/>
      <c r="AI174" s="284"/>
      <c r="AJ174" s="284"/>
    </row>
    <row r="175" spans="2:36">
      <c r="B175" s="301"/>
      <c r="F175" s="311"/>
      <c r="G175" s="315"/>
      <c r="H175" s="315"/>
      <c r="I175" s="315"/>
      <c r="J175" s="315"/>
      <c r="K175" s="315"/>
      <c r="L175" s="315"/>
      <c r="M175" s="315"/>
      <c r="N175" s="315"/>
      <c r="O175" s="315"/>
      <c r="P175" s="315"/>
      <c r="Q175" s="315"/>
      <c r="R175" s="315"/>
      <c r="S175" s="315"/>
      <c r="T175" s="315"/>
      <c r="U175" s="315"/>
      <c r="V175" s="315"/>
      <c r="W175" s="315"/>
      <c r="X175" s="315"/>
      <c r="AI175" s="284"/>
      <c r="AJ175" s="284"/>
    </row>
    <row r="176" spans="2:36">
      <c r="B176" s="301"/>
      <c r="F176" s="311" t="s">
        <v>197</v>
      </c>
      <c r="G176" s="429"/>
      <c r="H176" s="429"/>
      <c r="I176" s="429"/>
      <c r="J176" s="429"/>
      <c r="K176" s="429"/>
      <c r="L176" s="429"/>
      <c r="M176" s="429"/>
      <c r="N176" s="429"/>
      <c r="O176" s="429"/>
      <c r="P176" s="429"/>
      <c r="Q176" s="429"/>
      <c r="R176" s="429"/>
      <c r="S176" s="429"/>
      <c r="T176" s="429"/>
      <c r="U176" s="429"/>
      <c r="V176" s="429"/>
      <c r="W176" s="429"/>
      <c r="X176" s="429"/>
      <c r="AI176" s="281"/>
      <c r="AJ176" s="284"/>
    </row>
    <row r="177" ht="14.55" spans="2:36">
      <c r="B177" s="301"/>
      <c r="AG177" s="283"/>
      <c r="AJ177" s="284"/>
    </row>
    <row r="178" ht="14.55" spans="1:36">
      <c r="A178" s="286" t="s">
        <v>74</v>
      </c>
      <c r="B178" s="301">
        <v>19</v>
      </c>
      <c r="D178" s="293" t="s">
        <v>75</v>
      </c>
      <c r="E178" s="289"/>
      <c r="F178" s="281" t="s">
        <v>198</v>
      </c>
      <c r="J178" s="311" t="s">
        <v>199</v>
      </c>
      <c r="AH178" s="321"/>
      <c r="AJ178" s="284"/>
    </row>
    <row r="179" ht="14.4" spans="1:37">
      <c r="A179" s="286"/>
      <c r="B179" s="301"/>
      <c r="D179" s="284"/>
      <c r="E179" s="284"/>
      <c r="F179" s="294" t="s">
        <v>200</v>
      </c>
      <c r="G179" s="294"/>
      <c r="H179" s="294"/>
      <c r="I179" s="294"/>
      <c r="J179" s="294"/>
      <c r="K179" s="294"/>
      <c r="L179" s="294"/>
      <c r="M179" s="294"/>
      <c r="N179" s="294"/>
      <c r="O179" s="294"/>
      <c r="P179" s="294"/>
      <c r="Q179" s="312" t="s">
        <v>201</v>
      </c>
      <c r="S179" s="294"/>
      <c r="T179" s="294"/>
      <c r="U179" s="294"/>
      <c r="V179" s="294"/>
      <c r="W179" s="294"/>
      <c r="X179" s="294"/>
      <c r="Y179" s="294"/>
      <c r="Z179" s="294"/>
      <c r="AA179" s="294"/>
      <c r="AB179" s="294"/>
      <c r="AC179" s="294"/>
      <c r="AD179" s="294"/>
      <c r="AE179" s="294"/>
      <c r="AF179" s="294"/>
      <c r="AH179" s="294"/>
      <c r="AI179" s="294"/>
      <c r="AJ179" s="294"/>
      <c r="AK179" s="294"/>
    </row>
    <row r="180" ht="14.55" spans="1:37">
      <c r="A180" s="286"/>
      <c r="B180" s="301"/>
      <c r="D180" s="284"/>
      <c r="E180" s="284"/>
      <c r="F180" s="294"/>
      <c r="G180" s="294"/>
      <c r="H180" s="294"/>
      <c r="I180" s="294"/>
      <c r="J180" s="294"/>
      <c r="K180" s="294"/>
      <c r="L180" s="294"/>
      <c r="M180" s="294"/>
      <c r="N180" s="294"/>
      <c r="O180" s="294"/>
      <c r="P180" s="294"/>
      <c r="Q180" s="294"/>
      <c r="R180" s="294"/>
      <c r="S180" s="294"/>
      <c r="T180" s="294"/>
      <c r="U180" s="294"/>
      <c r="V180" s="294"/>
      <c r="W180" s="294"/>
      <c r="X180" s="294"/>
      <c r="Y180" s="294"/>
      <c r="Z180" s="294"/>
      <c r="AA180" s="294"/>
      <c r="AB180" s="294"/>
      <c r="AC180" s="294"/>
      <c r="AD180" s="294"/>
      <c r="AE180" s="294"/>
      <c r="AF180" s="294"/>
      <c r="AH180" s="294"/>
      <c r="AI180" s="294"/>
      <c r="AJ180" s="294"/>
      <c r="AK180" s="294"/>
    </row>
    <row r="181" ht="15.15" spans="1:37">
      <c r="A181" s="286"/>
      <c r="B181" s="301"/>
      <c r="D181" s="284"/>
      <c r="E181" s="284"/>
      <c r="F181" s="322" t="s">
        <v>140</v>
      </c>
      <c r="G181" s="322"/>
      <c r="H181" s="281" t="s">
        <v>202</v>
      </c>
      <c r="M181" s="311" t="s">
        <v>203</v>
      </c>
      <c r="AH181" s="321"/>
      <c r="AI181" s="294"/>
      <c r="AJ181" s="294"/>
      <c r="AK181" s="294"/>
    </row>
    <row r="182" spans="1:37">
      <c r="A182" s="286"/>
      <c r="B182" s="301"/>
      <c r="D182" s="284"/>
      <c r="E182" s="284"/>
      <c r="F182" s="294"/>
      <c r="G182" s="294"/>
      <c r="H182" s="294"/>
      <c r="I182" s="294"/>
      <c r="J182" s="294"/>
      <c r="K182" s="294"/>
      <c r="L182" s="294"/>
      <c r="M182" s="294"/>
      <c r="N182" s="294"/>
      <c r="O182" s="294"/>
      <c r="P182" s="294"/>
      <c r="Q182" s="294"/>
      <c r="R182" s="294"/>
      <c r="S182" s="294"/>
      <c r="T182" s="294"/>
      <c r="U182" s="294"/>
      <c r="V182" s="294"/>
      <c r="W182" s="294"/>
      <c r="X182" s="294"/>
      <c r="Y182" s="294"/>
      <c r="Z182" s="294"/>
      <c r="AA182" s="294"/>
      <c r="AB182" s="294"/>
      <c r="AC182" s="294"/>
      <c r="AD182" s="294"/>
      <c r="AE182" s="294"/>
      <c r="AF182" s="294"/>
      <c r="AG182" s="294"/>
      <c r="AH182" s="294"/>
      <c r="AI182" s="294"/>
      <c r="AJ182" s="294"/>
      <c r="AK182" s="294"/>
    </row>
    <row r="183" spans="1:37">
      <c r="A183" s="286"/>
      <c r="B183" s="301"/>
      <c r="D183" s="284"/>
      <c r="E183" s="284"/>
      <c r="F183" s="294"/>
      <c r="G183" s="400"/>
      <c r="H183" s="396"/>
      <c r="I183" s="396"/>
      <c r="J183" s="401"/>
      <c r="K183" s="554" t="s">
        <v>204</v>
      </c>
      <c r="L183" s="554"/>
      <c r="M183" s="554"/>
      <c r="N183" s="554"/>
      <c r="O183" s="554"/>
      <c r="P183" s="554"/>
      <c r="Q183" s="554"/>
      <c r="R183" s="554"/>
      <c r="S183" s="554"/>
      <c r="T183" s="554"/>
      <c r="U183" s="554"/>
      <c r="V183" s="554"/>
      <c r="W183" s="554"/>
      <c r="X183" s="552" t="s">
        <v>205</v>
      </c>
      <c r="Y183" s="554"/>
      <c r="Z183" s="554"/>
      <c r="AA183" s="401"/>
      <c r="AB183" s="294"/>
      <c r="AC183" s="294"/>
      <c r="AD183" s="294"/>
      <c r="AE183" s="294"/>
      <c r="AF183" s="294"/>
      <c r="AG183" s="294"/>
      <c r="AH183" s="294"/>
      <c r="AI183" s="294"/>
      <c r="AJ183" s="294"/>
      <c r="AK183" s="294"/>
    </row>
    <row r="184" spans="1:37">
      <c r="A184" s="286"/>
      <c r="B184" s="301"/>
      <c r="D184" s="284"/>
      <c r="E184" s="284"/>
      <c r="F184" s="294"/>
      <c r="G184" s="552" t="s">
        <v>199</v>
      </c>
      <c r="H184" s="553"/>
      <c r="I184" s="553"/>
      <c r="J184" s="555"/>
      <c r="K184" s="527" t="s">
        <v>206</v>
      </c>
      <c r="L184" s="442"/>
      <c r="M184" s="442"/>
      <c r="N184" s="556"/>
      <c r="O184" s="527" t="s">
        <v>207</v>
      </c>
      <c r="P184" s="442"/>
      <c r="Q184" s="442"/>
      <c r="R184" s="556"/>
      <c r="S184" s="527" t="s">
        <v>208</v>
      </c>
      <c r="T184" s="442"/>
      <c r="U184" s="442"/>
      <c r="V184" s="442"/>
      <c r="W184" s="442"/>
      <c r="X184" s="459" t="s">
        <v>206</v>
      </c>
      <c r="Y184" s="440"/>
      <c r="Z184" s="440"/>
      <c r="AA184" s="557"/>
      <c r="AB184" s="294"/>
      <c r="AC184" s="294"/>
      <c r="AD184" s="294"/>
      <c r="AE184" s="294"/>
      <c r="AF184" s="294"/>
      <c r="AG184" s="294"/>
      <c r="AH184" s="294"/>
      <c r="AI184" s="294"/>
      <c r="AJ184" s="294"/>
      <c r="AK184" s="294"/>
    </row>
    <row r="185" spans="2:36">
      <c r="B185" s="301"/>
      <c r="AG185" s="283"/>
      <c r="AH185" s="284"/>
      <c r="AI185" s="284"/>
      <c r="AJ185" s="284"/>
    </row>
    <row r="186" ht="14.55" spans="2:36">
      <c r="B186" s="301"/>
      <c r="AG186" s="283"/>
      <c r="AH186" s="284"/>
      <c r="AI186" s="284"/>
      <c r="AJ186" s="284"/>
    </row>
    <row r="187" ht="15.15" spans="1:36">
      <c r="A187" s="286" t="s">
        <v>74</v>
      </c>
      <c r="B187" s="301">
        <v>20</v>
      </c>
      <c r="D187" s="293" t="s">
        <v>75</v>
      </c>
      <c r="E187" s="289"/>
      <c r="F187" s="281" t="s">
        <v>209</v>
      </c>
      <c r="L187" s="311" t="s">
        <v>210</v>
      </c>
      <c r="AH187" s="321"/>
      <c r="AI187" s="284"/>
      <c r="AJ187" s="284"/>
    </row>
    <row r="188" spans="1:36">
      <c r="A188" s="286"/>
      <c r="B188" s="301"/>
      <c r="D188" s="284"/>
      <c r="E188" s="284"/>
      <c r="AG188" s="320"/>
      <c r="AH188" s="284"/>
      <c r="AI188" s="284"/>
      <c r="AJ188" s="284"/>
    </row>
    <row r="189" ht="14.4" spans="1:37">
      <c r="A189" s="286"/>
      <c r="B189" s="301"/>
      <c r="D189" s="284"/>
      <c r="E189" s="284"/>
      <c r="F189" s="294" t="s">
        <v>211</v>
      </c>
      <c r="G189" s="294"/>
      <c r="H189" s="294"/>
      <c r="I189" s="294"/>
      <c r="J189" s="294"/>
      <c r="K189" s="294"/>
      <c r="L189" s="294"/>
      <c r="M189" s="294"/>
      <c r="N189" s="294"/>
      <c r="O189" s="294"/>
      <c r="P189" s="294"/>
      <c r="Q189" s="294"/>
      <c r="R189" s="294"/>
      <c r="S189" s="294"/>
      <c r="T189" s="294"/>
      <c r="U189" s="294"/>
      <c r="V189" s="294"/>
      <c r="W189" s="294"/>
      <c r="X189" s="294"/>
      <c r="Y189" s="294"/>
      <c r="Z189" s="294"/>
      <c r="AA189" s="294"/>
      <c r="AB189" s="294"/>
      <c r="AC189" s="294"/>
      <c r="AD189" s="294"/>
      <c r="AE189" s="294"/>
      <c r="AF189" s="294"/>
      <c r="AG189" s="294"/>
      <c r="AH189" s="294"/>
      <c r="AI189" s="294"/>
      <c r="AJ189" s="294"/>
      <c r="AK189" s="294"/>
    </row>
    <row r="190" spans="1:37">
      <c r="A190" s="286"/>
      <c r="B190" s="301"/>
      <c r="D190" s="284"/>
      <c r="E190" s="284"/>
      <c r="F190" s="312" t="s">
        <v>212</v>
      </c>
      <c r="G190" s="294"/>
      <c r="H190" s="294"/>
      <c r="I190" s="294"/>
      <c r="J190" s="294"/>
      <c r="K190" s="294"/>
      <c r="L190" s="294"/>
      <c r="M190" s="294"/>
      <c r="N190" s="294"/>
      <c r="O190" s="294"/>
      <c r="P190" s="294"/>
      <c r="Q190" s="294"/>
      <c r="R190" s="294"/>
      <c r="S190" s="294"/>
      <c r="T190" s="294"/>
      <c r="U190" s="294"/>
      <c r="V190" s="294"/>
      <c r="W190" s="294"/>
      <c r="X190" s="294"/>
      <c r="Y190" s="294"/>
      <c r="Z190" s="294"/>
      <c r="AA190" s="294"/>
      <c r="AB190" s="294"/>
      <c r="AC190" s="294"/>
      <c r="AD190" s="294"/>
      <c r="AE190" s="294"/>
      <c r="AF190" s="294"/>
      <c r="AG190" s="294"/>
      <c r="AH190" s="294"/>
      <c r="AI190" s="294"/>
      <c r="AJ190" s="294"/>
      <c r="AK190" s="294"/>
    </row>
    <row r="191" spans="1:37">
      <c r="A191" s="286"/>
      <c r="B191" s="301"/>
      <c r="D191" s="284"/>
      <c r="E191" s="284"/>
      <c r="F191" s="294"/>
      <c r="G191" s="294"/>
      <c r="H191" s="294"/>
      <c r="I191" s="294"/>
      <c r="J191" s="294"/>
      <c r="K191" s="294"/>
      <c r="L191" s="294"/>
      <c r="M191" s="294"/>
      <c r="N191" s="294"/>
      <c r="O191" s="294"/>
      <c r="P191" s="294"/>
      <c r="Q191" s="294"/>
      <c r="R191" s="294"/>
      <c r="S191" s="294"/>
      <c r="T191" s="294"/>
      <c r="U191" s="294"/>
      <c r="V191" s="294"/>
      <c r="W191" s="294"/>
      <c r="X191" s="294"/>
      <c r="Y191" s="294"/>
      <c r="Z191" s="294"/>
      <c r="AA191" s="294"/>
      <c r="AB191" s="294"/>
      <c r="AC191" s="294"/>
      <c r="AD191" s="294"/>
      <c r="AE191" s="294"/>
      <c r="AF191" s="294"/>
      <c r="AG191" s="294"/>
      <c r="AH191" s="294"/>
      <c r="AI191" s="294"/>
      <c r="AJ191" s="294"/>
      <c r="AK191" s="294"/>
    </row>
    <row r="192" ht="14.4" spans="1:37">
      <c r="A192" s="286"/>
      <c r="B192" s="301"/>
      <c r="D192" s="284"/>
      <c r="E192" s="284"/>
      <c r="F192" s="299" t="s">
        <v>213</v>
      </c>
      <c r="G192" s="294"/>
      <c r="H192" s="294"/>
      <c r="I192" s="294"/>
      <c r="J192" s="294"/>
      <c r="K192" s="294"/>
      <c r="L192" s="294"/>
      <c r="M192" s="294"/>
      <c r="N192" s="294"/>
      <c r="O192" s="294"/>
      <c r="P192" s="294"/>
      <c r="Q192" s="294"/>
      <c r="R192" s="294"/>
      <c r="S192" s="294"/>
      <c r="T192" s="294"/>
      <c r="U192" s="294"/>
      <c r="V192" s="294"/>
      <c r="W192" s="294"/>
      <c r="X192" s="294"/>
      <c r="Y192" s="294"/>
      <c r="Z192" s="294"/>
      <c r="AA192" s="294"/>
      <c r="AB192" s="294"/>
      <c r="AC192" s="294"/>
      <c r="AD192" s="294"/>
      <c r="AE192" s="294"/>
      <c r="AF192" s="294"/>
      <c r="AG192" s="294"/>
      <c r="AH192" s="294"/>
      <c r="AI192" s="294"/>
      <c r="AJ192" s="294"/>
      <c r="AK192" s="294"/>
    </row>
    <row r="193" spans="1:37">
      <c r="A193" s="286"/>
      <c r="B193" s="301"/>
      <c r="D193" s="284"/>
      <c r="E193" s="284"/>
      <c r="F193" s="522" t="s">
        <v>214</v>
      </c>
      <c r="G193" s="294"/>
      <c r="H193" s="294"/>
      <c r="I193" s="294"/>
      <c r="J193" s="294"/>
      <c r="K193" s="294"/>
      <c r="L193" s="294"/>
      <c r="M193" s="294"/>
      <c r="N193" s="294"/>
      <c r="O193" s="294"/>
      <c r="P193" s="294"/>
      <c r="Q193" s="294"/>
      <c r="R193" s="294"/>
      <c r="S193" s="294"/>
      <c r="T193" s="294"/>
      <c r="U193" s="294"/>
      <c r="V193" s="294"/>
      <c r="W193" s="294"/>
      <c r="X193" s="294"/>
      <c r="Y193" s="294"/>
      <c r="Z193" s="294"/>
      <c r="AA193" s="294"/>
      <c r="AB193" s="294"/>
      <c r="AC193" s="294"/>
      <c r="AD193" s="294"/>
      <c r="AE193" s="294"/>
      <c r="AF193" s="294"/>
      <c r="AG193" s="294"/>
      <c r="AH193" s="294"/>
      <c r="AI193" s="294"/>
      <c r="AJ193" s="294"/>
      <c r="AK193" s="294"/>
    </row>
    <row r="194" spans="1:37">
      <c r="A194" s="286"/>
      <c r="B194" s="301"/>
      <c r="D194" s="284"/>
      <c r="E194" s="284"/>
      <c r="F194" s="294"/>
      <c r="G194" s="294"/>
      <c r="H194" s="294"/>
      <c r="I194" s="294"/>
      <c r="J194" s="294"/>
      <c r="K194" s="294"/>
      <c r="L194" s="294"/>
      <c r="M194" s="294"/>
      <c r="N194" s="294"/>
      <c r="O194" s="294"/>
      <c r="P194" s="294"/>
      <c r="Q194" s="294"/>
      <c r="R194" s="294"/>
      <c r="S194" s="294"/>
      <c r="T194" s="294"/>
      <c r="U194" s="294"/>
      <c r="V194" s="294"/>
      <c r="W194" s="294"/>
      <c r="X194" s="294"/>
      <c r="Y194" s="294"/>
      <c r="Z194" s="294"/>
      <c r="AA194" s="294"/>
      <c r="AB194" s="294"/>
      <c r="AC194" s="294"/>
      <c r="AD194" s="294"/>
      <c r="AE194" s="294"/>
      <c r="AF194" s="294"/>
      <c r="AG194" s="294"/>
      <c r="AH194" s="294"/>
      <c r="AI194" s="294"/>
      <c r="AJ194" s="294"/>
      <c r="AK194" s="294"/>
    </row>
    <row r="195" ht="14.4" spans="1:37">
      <c r="A195" s="286"/>
      <c r="B195" s="301"/>
      <c r="D195" s="284"/>
      <c r="E195" s="284"/>
      <c r="F195" s="299" t="s">
        <v>215</v>
      </c>
      <c r="G195" s="294"/>
      <c r="H195" s="294"/>
      <c r="I195" s="294"/>
      <c r="J195" s="294"/>
      <c r="K195" s="294"/>
      <c r="L195" s="294"/>
      <c r="M195" s="294"/>
      <c r="N195" s="294"/>
      <c r="O195" s="294"/>
      <c r="P195" s="294"/>
      <c r="Q195" s="294"/>
      <c r="R195" s="294"/>
      <c r="S195" s="294"/>
      <c r="T195" s="294"/>
      <c r="U195" s="294"/>
      <c r="V195" s="294"/>
      <c r="W195" s="294"/>
      <c r="X195" s="294"/>
      <c r="Y195" s="294"/>
      <c r="Z195" s="294"/>
      <c r="AA195" s="294"/>
      <c r="AB195" s="294"/>
      <c r="AC195" s="294"/>
      <c r="AD195" s="294"/>
      <c r="AE195" s="294"/>
      <c r="AF195" s="294"/>
      <c r="AG195" s="294"/>
      <c r="AH195" s="294"/>
      <c r="AI195" s="294"/>
      <c r="AJ195" s="294"/>
      <c r="AK195" s="294"/>
    </row>
    <row r="196" spans="1:37">
      <c r="A196" s="286"/>
      <c r="B196" s="301"/>
      <c r="D196" s="284"/>
      <c r="E196" s="284"/>
      <c r="F196" s="522" t="s">
        <v>216</v>
      </c>
      <c r="G196" s="294"/>
      <c r="H196" s="294"/>
      <c r="I196" s="294"/>
      <c r="J196" s="294"/>
      <c r="K196" s="294"/>
      <c r="L196" s="294"/>
      <c r="M196" s="294"/>
      <c r="N196" s="294"/>
      <c r="O196" s="294"/>
      <c r="P196" s="294"/>
      <c r="Q196" s="294"/>
      <c r="R196" s="294"/>
      <c r="S196" s="294"/>
      <c r="T196" s="294"/>
      <c r="U196" s="294"/>
      <c r="V196" s="294"/>
      <c r="W196" s="294"/>
      <c r="X196" s="294"/>
      <c r="Y196" s="294"/>
      <c r="Z196" s="294"/>
      <c r="AA196" s="294"/>
      <c r="AB196" s="294"/>
      <c r="AC196" s="294"/>
      <c r="AD196" s="294"/>
      <c r="AE196" s="294"/>
      <c r="AF196" s="294"/>
      <c r="AG196" s="294"/>
      <c r="AH196" s="294"/>
      <c r="AI196" s="294"/>
      <c r="AJ196" s="294"/>
      <c r="AK196" s="294"/>
    </row>
    <row r="197" ht="14.55" spans="1:37">
      <c r="A197" s="286"/>
      <c r="B197" s="301"/>
      <c r="D197" s="284"/>
      <c r="E197" s="284"/>
      <c r="F197" s="294"/>
      <c r="G197" s="294"/>
      <c r="H197" s="294"/>
      <c r="I197" s="294"/>
      <c r="J197" s="294"/>
      <c r="K197" s="294"/>
      <c r="L197" s="294"/>
      <c r="M197" s="294"/>
      <c r="N197" s="294"/>
      <c r="O197" s="294"/>
      <c r="P197" s="294"/>
      <c r="Q197" s="294"/>
      <c r="R197" s="294"/>
      <c r="S197" s="294"/>
      <c r="T197" s="294"/>
      <c r="U197" s="294"/>
      <c r="V197" s="294"/>
      <c r="W197" s="294"/>
      <c r="X197" s="294"/>
      <c r="Y197" s="294"/>
      <c r="Z197" s="294"/>
      <c r="AA197" s="294"/>
      <c r="AB197" s="294"/>
      <c r="AC197" s="294"/>
      <c r="AD197" s="294"/>
      <c r="AE197" s="294"/>
      <c r="AF197" s="294"/>
      <c r="AG197" s="294"/>
      <c r="AH197" s="294"/>
      <c r="AI197" s="294"/>
      <c r="AJ197" s="294"/>
      <c r="AK197" s="294"/>
    </row>
    <row r="198" ht="15.15" spans="1:37">
      <c r="A198" s="286"/>
      <c r="B198" s="301"/>
      <c r="D198" s="284"/>
      <c r="E198" s="284"/>
      <c r="F198" s="322" t="s">
        <v>140</v>
      </c>
      <c r="G198" s="322"/>
      <c r="H198" s="281" t="s">
        <v>217</v>
      </c>
      <c r="P198" s="311" t="s">
        <v>218</v>
      </c>
      <c r="AH198" s="321"/>
      <c r="AI198" s="294"/>
      <c r="AJ198" s="294"/>
      <c r="AK198" s="294"/>
    </row>
    <row r="199" spans="1:37">
      <c r="A199" s="286"/>
      <c r="B199" s="301"/>
      <c r="D199" s="284"/>
      <c r="E199" s="284"/>
      <c r="F199" s="294"/>
      <c r="G199" s="294"/>
      <c r="H199" s="294"/>
      <c r="I199" s="294"/>
      <c r="J199" s="294"/>
      <c r="K199" s="294"/>
      <c r="L199" s="294"/>
      <c r="M199" s="294"/>
      <c r="N199" s="294"/>
      <c r="O199" s="294"/>
      <c r="P199" s="294"/>
      <c r="Q199" s="294"/>
      <c r="R199" s="294"/>
      <c r="S199" s="294"/>
      <c r="T199" s="294"/>
      <c r="U199" s="294"/>
      <c r="V199" s="571"/>
      <c r="W199" s="294"/>
      <c r="X199" s="294"/>
      <c r="Y199" s="294"/>
      <c r="Z199" s="294"/>
      <c r="AA199" s="294"/>
      <c r="AB199" s="294"/>
      <c r="AC199" s="294"/>
      <c r="AD199" s="294"/>
      <c r="AE199" s="294"/>
      <c r="AF199" s="294"/>
      <c r="AG199" s="294"/>
      <c r="AH199" s="294"/>
      <c r="AI199" s="294"/>
      <c r="AJ199" s="294"/>
      <c r="AK199" s="294"/>
    </row>
    <row r="200" spans="1:37">
      <c r="A200" s="286"/>
      <c r="B200" s="301"/>
      <c r="D200" s="284"/>
      <c r="E200" s="284"/>
      <c r="F200" s="294"/>
      <c r="G200" s="558"/>
      <c r="H200" s="559"/>
      <c r="I200" s="559"/>
      <c r="J200" s="559"/>
      <c r="K200" s="562" t="s">
        <v>219</v>
      </c>
      <c r="L200" s="396"/>
      <c r="M200" s="396"/>
      <c r="N200" s="396"/>
      <c r="O200" s="396"/>
      <c r="P200" s="401"/>
      <c r="Q200" s="572" t="s">
        <v>220</v>
      </c>
      <c r="R200" s="396"/>
      <c r="S200" s="396"/>
      <c r="T200" s="396"/>
      <c r="U200" s="396"/>
      <c r="V200" s="396"/>
      <c r="W200" s="552" t="s">
        <v>199</v>
      </c>
      <c r="X200" s="554"/>
      <c r="Y200" s="396"/>
      <c r="Z200" s="396"/>
      <c r="AA200" s="401"/>
      <c r="AB200" s="294"/>
      <c r="AC200" s="294"/>
      <c r="AD200" s="294"/>
      <c r="AE200" s="294"/>
      <c r="AF200" s="294"/>
      <c r="AG200" s="294"/>
      <c r="AH200" s="294"/>
      <c r="AI200" s="294"/>
      <c r="AJ200" s="294"/>
      <c r="AK200" s="294"/>
    </row>
    <row r="201" spans="1:37">
      <c r="A201" s="286"/>
      <c r="B201" s="301"/>
      <c r="D201" s="284"/>
      <c r="E201" s="284"/>
      <c r="F201" s="294"/>
      <c r="G201" s="444"/>
      <c r="H201" s="294"/>
      <c r="I201" s="294"/>
      <c r="J201" s="444"/>
      <c r="K201" s="325"/>
      <c r="L201" s="326"/>
      <c r="M201" s="563">
        <v>0</v>
      </c>
      <c r="N201" s="326"/>
      <c r="O201" s="326"/>
      <c r="P201" s="339"/>
      <c r="Q201" s="294"/>
      <c r="R201" s="294"/>
      <c r="S201" s="563">
        <v>0</v>
      </c>
      <c r="T201" s="294"/>
      <c r="U201" s="294"/>
      <c r="V201" s="294"/>
      <c r="W201" s="573" t="s">
        <v>206</v>
      </c>
      <c r="X201" s="450"/>
      <c r="Y201" s="326"/>
      <c r="Z201" s="326"/>
      <c r="AA201" s="339"/>
      <c r="AB201" s="294"/>
      <c r="AC201" s="294"/>
      <c r="AD201" s="294"/>
      <c r="AE201" s="294"/>
      <c r="AF201" s="294"/>
      <c r="AG201" s="294"/>
      <c r="AH201" s="294"/>
      <c r="AI201" s="294"/>
      <c r="AJ201" s="294"/>
      <c r="AK201" s="294"/>
    </row>
    <row r="202" spans="1:37">
      <c r="A202" s="286"/>
      <c r="B202" s="301"/>
      <c r="D202" s="284"/>
      <c r="E202" s="284"/>
      <c r="F202" s="294"/>
      <c r="G202" s="444"/>
      <c r="H202" s="444"/>
      <c r="I202" s="444"/>
      <c r="J202" s="444"/>
      <c r="K202" s="328"/>
      <c r="L202" s="329"/>
      <c r="M202" s="564"/>
      <c r="N202" s="329"/>
      <c r="O202" s="329"/>
      <c r="P202" s="337"/>
      <c r="Q202" s="329"/>
      <c r="R202" s="329"/>
      <c r="S202" s="564"/>
      <c r="T202" s="329"/>
      <c r="U202" s="329"/>
      <c r="V202" s="329"/>
      <c r="W202" s="459"/>
      <c r="X202" s="440"/>
      <c r="Y202" s="329"/>
      <c r="Z202" s="329"/>
      <c r="AA202" s="337"/>
      <c r="AB202" s="294"/>
      <c r="AC202" s="294"/>
      <c r="AD202" s="294"/>
      <c r="AE202" s="294"/>
      <c r="AF202" s="294"/>
      <c r="AG202" s="294"/>
      <c r="AH202" s="294"/>
      <c r="AI202" s="294"/>
      <c r="AJ202" s="294"/>
      <c r="AK202" s="294"/>
    </row>
    <row r="203" spans="1:37">
      <c r="A203" s="286"/>
      <c r="B203" s="301"/>
      <c r="D203" s="284"/>
      <c r="E203" s="284"/>
      <c r="F203" s="294"/>
      <c r="G203" s="444"/>
      <c r="H203" s="444"/>
      <c r="I203" s="444"/>
      <c r="J203" s="444"/>
      <c r="K203" s="325"/>
      <c r="L203" s="326"/>
      <c r="M203" s="563">
        <v>1</v>
      </c>
      <c r="N203" s="326"/>
      <c r="O203" s="326"/>
      <c r="P203" s="339"/>
      <c r="Q203" s="294"/>
      <c r="R203" s="294"/>
      <c r="S203" s="563">
        <v>0</v>
      </c>
      <c r="T203" s="294"/>
      <c r="U203" s="294"/>
      <c r="V203" s="294"/>
      <c r="W203" s="368" t="s">
        <v>207</v>
      </c>
      <c r="X203" s="312"/>
      <c r="Y203" s="294"/>
      <c r="Z203" s="294"/>
      <c r="AA203" s="336"/>
      <c r="AB203" s="294"/>
      <c r="AC203" s="294"/>
      <c r="AD203" s="294"/>
      <c r="AE203" s="294"/>
      <c r="AF203" s="294"/>
      <c r="AG203" s="294"/>
      <c r="AH203" s="294"/>
      <c r="AI203" s="294"/>
      <c r="AJ203" s="294"/>
      <c r="AK203" s="294"/>
    </row>
    <row r="204" spans="1:37">
      <c r="A204" s="286"/>
      <c r="B204" s="301"/>
      <c r="D204" s="284"/>
      <c r="E204" s="284"/>
      <c r="F204" s="294"/>
      <c r="G204" s="444"/>
      <c r="H204" s="444"/>
      <c r="I204" s="444"/>
      <c r="J204" s="444"/>
      <c r="K204" s="328"/>
      <c r="L204" s="329"/>
      <c r="M204" s="564"/>
      <c r="N204" s="329"/>
      <c r="O204" s="329"/>
      <c r="P204" s="337"/>
      <c r="Q204" s="329"/>
      <c r="R204" s="329"/>
      <c r="S204" s="564"/>
      <c r="T204" s="329"/>
      <c r="U204" s="329"/>
      <c r="V204" s="329"/>
      <c r="W204" s="459"/>
      <c r="X204" s="440"/>
      <c r="Y204" s="329"/>
      <c r="Z204" s="329"/>
      <c r="AA204" s="337"/>
      <c r="AB204" s="294"/>
      <c r="AC204" s="294"/>
      <c r="AD204" s="294"/>
      <c r="AE204" s="294"/>
      <c r="AF204" s="294"/>
      <c r="AG204" s="294"/>
      <c r="AH204" s="294"/>
      <c r="AI204" s="294"/>
      <c r="AJ204" s="294"/>
      <c r="AK204" s="294"/>
    </row>
    <row r="205" spans="1:37">
      <c r="A205" s="286"/>
      <c r="B205" s="301"/>
      <c r="D205" s="284"/>
      <c r="E205" s="284"/>
      <c r="F205" s="294"/>
      <c r="G205" s="444"/>
      <c r="H205" s="444"/>
      <c r="I205" s="444"/>
      <c r="J205" s="444"/>
      <c r="K205" s="325"/>
      <c r="L205" s="326"/>
      <c r="M205" s="563">
        <v>0</v>
      </c>
      <c r="N205" s="326"/>
      <c r="O205" s="326"/>
      <c r="P205" s="339"/>
      <c r="Q205" s="294"/>
      <c r="R205" s="294"/>
      <c r="S205" s="563">
        <v>1</v>
      </c>
      <c r="T205" s="294"/>
      <c r="U205" s="294"/>
      <c r="V205" s="294"/>
      <c r="W205" s="368" t="s">
        <v>208</v>
      </c>
      <c r="X205" s="312"/>
      <c r="Y205" s="294"/>
      <c r="Z205" s="294"/>
      <c r="AA205" s="336"/>
      <c r="AB205" s="294"/>
      <c r="AC205" s="294"/>
      <c r="AD205" s="294"/>
      <c r="AE205" s="294"/>
      <c r="AF205" s="294"/>
      <c r="AG205" s="294"/>
      <c r="AH205" s="294"/>
      <c r="AI205" s="294"/>
      <c r="AJ205" s="294"/>
      <c r="AK205" s="294"/>
    </row>
    <row r="206" spans="1:37">
      <c r="A206" s="286"/>
      <c r="B206" s="301"/>
      <c r="D206" s="284"/>
      <c r="E206" s="284"/>
      <c r="F206" s="294"/>
      <c r="G206" s="444"/>
      <c r="H206" s="444"/>
      <c r="I206" s="444"/>
      <c r="J206" s="444"/>
      <c r="K206" s="328"/>
      <c r="L206" s="329"/>
      <c r="M206" s="329"/>
      <c r="N206" s="329"/>
      <c r="O206" s="329"/>
      <c r="P206" s="337"/>
      <c r="Q206" s="329"/>
      <c r="R206" s="329"/>
      <c r="S206" s="329"/>
      <c r="T206" s="329"/>
      <c r="U206" s="329"/>
      <c r="V206" s="329"/>
      <c r="W206" s="328"/>
      <c r="X206" s="329"/>
      <c r="Y206" s="329"/>
      <c r="Z206" s="329"/>
      <c r="AA206" s="337"/>
      <c r="AB206" s="294"/>
      <c r="AC206" s="294"/>
      <c r="AD206" s="294"/>
      <c r="AE206" s="294"/>
      <c r="AF206" s="294"/>
      <c r="AG206" s="294"/>
      <c r="AH206" s="294"/>
      <c r="AI206" s="294"/>
      <c r="AJ206" s="294"/>
      <c r="AK206" s="294"/>
    </row>
    <row r="207" spans="1:37">
      <c r="A207" s="286"/>
      <c r="B207" s="301"/>
      <c r="D207" s="284"/>
      <c r="E207" s="284"/>
      <c r="F207" s="294"/>
      <c r="G207" s="294"/>
      <c r="H207" s="294"/>
      <c r="I207" s="294"/>
      <c r="J207" s="294"/>
      <c r="K207" s="294"/>
      <c r="L207" s="294"/>
      <c r="M207" s="294"/>
      <c r="N207" s="294"/>
      <c r="O207" s="294"/>
      <c r="P207" s="294"/>
      <c r="Q207" s="294"/>
      <c r="R207" s="294"/>
      <c r="S207" s="294"/>
      <c r="T207" s="294"/>
      <c r="U207" s="294"/>
      <c r="V207" s="294"/>
      <c r="W207" s="294"/>
      <c r="X207" s="294"/>
      <c r="Y207" s="294"/>
      <c r="Z207" s="294"/>
      <c r="AA207" s="294"/>
      <c r="AB207" s="294"/>
      <c r="AC207" s="294"/>
      <c r="AD207" s="294"/>
      <c r="AE207" s="294"/>
      <c r="AF207" s="294"/>
      <c r="AG207" s="294"/>
      <c r="AH207" s="294"/>
      <c r="AI207" s="294"/>
      <c r="AJ207" s="294"/>
      <c r="AK207" s="294"/>
    </row>
    <row r="208" ht="14.4" spans="1:85">
      <c r="A208" s="286"/>
      <c r="B208" s="301"/>
      <c r="D208" s="284"/>
      <c r="E208" s="284"/>
      <c r="F208" s="299" t="s">
        <v>221</v>
      </c>
      <c r="G208" s="294"/>
      <c r="H208" s="294"/>
      <c r="I208" s="294"/>
      <c r="J208" s="294"/>
      <c r="K208" s="294"/>
      <c r="L208" s="294"/>
      <c r="M208" s="294"/>
      <c r="N208" s="294"/>
      <c r="O208" s="294"/>
      <c r="P208" s="294"/>
      <c r="Q208" s="294"/>
      <c r="R208" s="294"/>
      <c r="S208" s="294"/>
      <c r="T208" s="294"/>
      <c r="U208" s="294"/>
      <c r="V208" s="294"/>
      <c r="W208" s="294"/>
      <c r="X208" s="294"/>
      <c r="Y208" s="294"/>
      <c r="Z208" s="294"/>
      <c r="AA208" s="294"/>
      <c r="AB208" s="294"/>
      <c r="AC208" s="294"/>
      <c r="AD208" s="294"/>
      <c r="AE208" s="294"/>
      <c r="AF208" s="294"/>
      <c r="AG208" s="294"/>
      <c r="AH208" s="294"/>
      <c r="AI208" s="294"/>
      <c r="AJ208" s="294"/>
      <c r="AK208" s="294"/>
      <c r="AY208" s="549"/>
      <c r="AZ208" s="294"/>
      <c r="BA208" s="294"/>
      <c r="BB208" s="294"/>
      <c r="BC208" s="294"/>
      <c r="BD208" s="294"/>
      <c r="BE208" s="294"/>
      <c r="BF208" s="294"/>
      <c r="BG208" s="294"/>
      <c r="BH208" s="294"/>
      <c r="BI208" s="294"/>
      <c r="BJ208" s="294"/>
      <c r="BK208" s="294"/>
      <c r="BL208" s="294"/>
      <c r="BM208" s="294"/>
      <c r="BN208" s="294"/>
      <c r="BO208" s="294"/>
      <c r="BP208" s="294"/>
      <c r="BQ208" s="294"/>
      <c r="BR208" s="294"/>
      <c r="BS208" s="294"/>
      <c r="BT208" s="294"/>
      <c r="BU208" s="294"/>
      <c r="BV208" s="294"/>
      <c r="BW208" s="294"/>
      <c r="BX208" s="294"/>
      <c r="BY208" s="294"/>
      <c r="BZ208" s="294"/>
      <c r="CA208" s="294"/>
      <c r="CB208" s="294"/>
      <c r="CC208" s="294"/>
      <c r="CD208" s="294"/>
      <c r="CE208" s="282"/>
      <c r="CF208" s="282"/>
      <c r="CG208" s="282"/>
    </row>
    <row r="209" spans="1:85">
      <c r="A209" s="286"/>
      <c r="B209" s="301"/>
      <c r="D209" s="284"/>
      <c r="E209" s="284"/>
      <c r="F209" s="522" t="s">
        <v>222</v>
      </c>
      <c r="G209" s="294"/>
      <c r="H209" s="294"/>
      <c r="I209" s="294"/>
      <c r="J209" s="294"/>
      <c r="K209" s="294"/>
      <c r="L209" s="294"/>
      <c r="M209" s="294"/>
      <c r="N209" s="294"/>
      <c r="O209" s="294"/>
      <c r="P209" s="294"/>
      <c r="Q209" s="294"/>
      <c r="R209" s="294"/>
      <c r="S209" s="294"/>
      <c r="T209" s="294"/>
      <c r="U209" s="294"/>
      <c r="V209" s="294"/>
      <c r="W209" s="294"/>
      <c r="X209" s="294"/>
      <c r="Y209" s="294"/>
      <c r="Z209" s="294"/>
      <c r="AA209" s="294"/>
      <c r="AB209" s="294"/>
      <c r="AC209" s="294"/>
      <c r="AD209" s="294"/>
      <c r="AE209" s="294"/>
      <c r="AF209" s="294"/>
      <c r="AG209" s="294"/>
      <c r="AH209" s="294"/>
      <c r="AI209" s="294"/>
      <c r="AJ209" s="294"/>
      <c r="AK209" s="294"/>
      <c r="AY209" s="549"/>
      <c r="AZ209" s="294"/>
      <c r="BA209" s="294"/>
      <c r="BB209" s="294"/>
      <c r="BC209" s="294"/>
      <c r="BD209" s="294"/>
      <c r="BE209" s="294"/>
      <c r="BF209" s="294"/>
      <c r="BG209" s="294"/>
      <c r="BH209" s="294"/>
      <c r="BI209" s="294"/>
      <c r="BJ209" s="294"/>
      <c r="BK209" s="294"/>
      <c r="BL209" s="294"/>
      <c r="BM209" s="294"/>
      <c r="BN209" s="294"/>
      <c r="BO209" s="294"/>
      <c r="BP209" s="294"/>
      <c r="BQ209" s="294"/>
      <c r="BR209" s="294"/>
      <c r="BS209" s="294"/>
      <c r="BT209" s="294"/>
      <c r="BU209" s="294"/>
      <c r="BV209" s="294"/>
      <c r="BW209" s="294"/>
      <c r="BX209" s="294"/>
      <c r="BY209" s="294"/>
      <c r="BZ209" s="294"/>
      <c r="CA209" s="294"/>
      <c r="CB209" s="294"/>
      <c r="CC209" s="294"/>
      <c r="CD209" s="294"/>
      <c r="CE209" s="282"/>
      <c r="CF209" s="282"/>
      <c r="CG209" s="282"/>
    </row>
    <row r="210" spans="1:85">
      <c r="A210" s="286"/>
      <c r="B210" s="301"/>
      <c r="D210" s="284"/>
      <c r="E210" s="284"/>
      <c r="F210" s="294"/>
      <c r="G210" s="294"/>
      <c r="H210" s="294"/>
      <c r="I210" s="294"/>
      <c r="J210" s="294"/>
      <c r="K210" s="294"/>
      <c r="L210" s="294"/>
      <c r="M210" s="294"/>
      <c r="N210" s="294"/>
      <c r="O210" s="294"/>
      <c r="P210" s="294"/>
      <c r="Q210" s="294"/>
      <c r="R210" s="294"/>
      <c r="S210" s="294"/>
      <c r="T210" s="294"/>
      <c r="U210" s="294"/>
      <c r="V210" s="294"/>
      <c r="W210" s="294"/>
      <c r="X210" s="294"/>
      <c r="Y210" s="294"/>
      <c r="Z210" s="294"/>
      <c r="AA210" s="294"/>
      <c r="AB210" s="294"/>
      <c r="AC210" s="294"/>
      <c r="AD210" s="294"/>
      <c r="AE210" s="294"/>
      <c r="AF210" s="294"/>
      <c r="AG210" s="294"/>
      <c r="AH210" s="294"/>
      <c r="AI210" s="294"/>
      <c r="AJ210" s="294"/>
      <c r="AK210" s="294"/>
      <c r="AY210" s="549"/>
      <c r="AZ210" s="294"/>
      <c r="BA210" s="294"/>
      <c r="BB210" s="294"/>
      <c r="BC210" s="294"/>
      <c r="BD210" s="294"/>
      <c r="BE210" s="294"/>
      <c r="BF210" s="294"/>
      <c r="BG210" s="294"/>
      <c r="BH210" s="294"/>
      <c r="BI210" s="294"/>
      <c r="BJ210" s="294"/>
      <c r="BK210" s="294"/>
      <c r="BL210" s="294"/>
      <c r="BM210" s="294"/>
      <c r="BN210" s="294"/>
      <c r="BO210" s="294"/>
      <c r="BP210" s="294"/>
      <c r="BQ210" s="294"/>
      <c r="BR210" s="294"/>
      <c r="BS210" s="294"/>
      <c r="BT210" s="294"/>
      <c r="BU210" s="294"/>
      <c r="BV210" s="294"/>
      <c r="BW210" s="294"/>
      <c r="BX210" s="294"/>
      <c r="BY210" s="294"/>
      <c r="BZ210" s="294"/>
      <c r="CA210" s="294"/>
      <c r="CB210" s="294"/>
      <c r="CC210" s="294"/>
      <c r="CD210" s="294"/>
      <c r="CE210" s="282"/>
      <c r="CF210" s="282"/>
      <c r="CG210" s="282"/>
    </row>
    <row r="211" ht="14.4" spans="1:85">
      <c r="A211" s="286"/>
      <c r="B211" s="301"/>
      <c r="D211" s="284"/>
      <c r="E211" s="284"/>
      <c r="F211" s="298" t="s">
        <v>223</v>
      </c>
      <c r="G211" s="294"/>
      <c r="H211" s="294"/>
      <c r="I211" s="294"/>
      <c r="J211" s="294"/>
      <c r="K211" s="294"/>
      <c r="L211" s="294"/>
      <c r="M211" s="294"/>
      <c r="N211" s="294"/>
      <c r="O211" s="294"/>
      <c r="P211" s="294"/>
      <c r="Q211" s="294"/>
      <c r="R211" s="294"/>
      <c r="S211" s="294"/>
      <c r="T211" s="294"/>
      <c r="U211" s="294"/>
      <c r="V211" s="294"/>
      <c r="W211" s="294"/>
      <c r="X211" s="294"/>
      <c r="Y211" s="294"/>
      <c r="Z211" s="294"/>
      <c r="AA211" s="294"/>
      <c r="AB211" s="294"/>
      <c r="AC211" s="294"/>
      <c r="AD211" s="294"/>
      <c r="AE211" s="294"/>
      <c r="AF211" s="294"/>
      <c r="AG211" s="294"/>
      <c r="AH211" s="294"/>
      <c r="AI211" s="294"/>
      <c r="AJ211" s="294"/>
      <c r="AK211" s="294"/>
      <c r="AQ211" s="423"/>
      <c r="AY211" s="549"/>
      <c r="AZ211" s="294"/>
      <c r="BA211" s="294"/>
      <c r="BB211" s="294"/>
      <c r="BC211" s="294"/>
      <c r="BD211" s="294"/>
      <c r="BE211" s="294"/>
      <c r="BF211" s="294"/>
      <c r="BG211" s="294"/>
      <c r="BH211" s="294"/>
      <c r="BI211" s="294"/>
      <c r="BJ211" s="294"/>
      <c r="BK211" s="294"/>
      <c r="BL211" s="294"/>
      <c r="BM211" s="294"/>
      <c r="BN211" s="294"/>
      <c r="BO211" s="294"/>
      <c r="BP211" s="294"/>
      <c r="BQ211" s="294"/>
      <c r="BR211" s="294"/>
      <c r="BS211" s="294"/>
      <c r="BT211" s="294"/>
      <c r="BU211" s="294"/>
      <c r="BV211" s="294"/>
      <c r="BW211" s="294"/>
      <c r="BX211" s="294"/>
      <c r="BY211" s="294"/>
      <c r="BZ211" s="294"/>
      <c r="CA211" s="294"/>
      <c r="CB211" s="294"/>
      <c r="CC211" s="294"/>
      <c r="CD211" s="294"/>
      <c r="CE211" s="282"/>
      <c r="CF211" s="282"/>
      <c r="CG211" s="282"/>
    </row>
    <row r="212" ht="14.4" spans="1:85">
      <c r="A212" s="286"/>
      <c r="B212" s="301"/>
      <c r="D212" s="284"/>
      <c r="E212" s="284"/>
      <c r="F212" s="299" t="s">
        <v>224</v>
      </c>
      <c r="G212" s="294"/>
      <c r="H212" s="294"/>
      <c r="I212" s="294"/>
      <c r="J212" s="294"/>
      <c r="K212" s="294"/>
      <c r="L212" s="294"/>
      <c r="M212" s="294"/>
      <c r="N212" s="294"/>
      <c r="O212" s="294"/>
      <c r="P212" s="294"/>
      <c r="Q212" s="294"/>
      <c r="R212" s="294"/>
      <c r="S212" s="294"/>
      <c r="T212" s="294"/>
      <c r="U212" s="294"/>
      <c r="V212" s="294"/>
      <c r="W212" s="294"/>
      <c r="X212" s="294"/>
      <c r="Y212" s="294"/>
      <c r="Z212" s="294"/>
      <c r="AA212" s="294"/>
      <c r="AB212" s="294"/>
      <c r="AC212" s="294"/>
      <c r="AD212" s="294"/>
      <c r="AE212" s="294"/>
      <c r="AF212" s="294"/>
      <c r="AG212" s="294"/>
      <c r="AH212" s="294"/>
      <c r="AI212" s="294"/>
      <c r="AJ212" s="294"/>
      <c r="AK212" s="294"/>
      <c r="AY212" s="549"/>
      <c r="AZ212" s="294"/>
      <c r="BA212" s="294"/>
      <c r="BB212" s="294"/>
      <c r="BC212" s="294"/>
      <c r="BD212" s="294"/>
      <c r="BE212" s="294"/>
      <c r="BF212" s="294"/>
      <c r="BG212" s="294"/>
      <c r="BH212" s="294"/>
      <c r="BI212" s="294"/>
      <c r="BJ212" s="294"/>
      <c r="BK212" s="294"/>
      <c r="BL212" s="294"/>
      <c r="BM212" s="294"/>
      <c r="BN212" s="294"/>
      <c r="BO212" s="294"/>
      <c r="BP212" s="294"/>
      <c r="BQ212" s="294"/>
      <c r="BR212" s="294"/>
      <c r="BS212" s="294"/>
      <c r="BT212" s="294"/>
      <c r="BU212" s="294"/>
      <c r="BV212" s="294"/>
      <c r="BW212" s="294"/>
      <c r="BX212" s="294"/>
      <c r="BY212" s="294"/>
      <c r="BZ212" s="294"/>
      <c r="CA212" s="294"/>
      <c r="CB212" s="294"/>
      <c r="CC212" s="294"/>
      <c r="CD212" s="294"/>
      <c r="CE212" s="282"/>
      <c r="CF212" s="282"/>
      <c r="CG212" s="282"/>
    </row>
    <row r="213" ht="14.4" spans="1:85">
      <c r="A213" s="286"/>
      <c r="B213" s="301"/>
      <c r="D213" s="284"/>
      <c r="E213" s="284"/>
      <c r="F213" s="294"/>
      <c r="G213" s="294" t="s">
        <v>225</v>
      </c>
      <c r="H213" s="294"/>
      <c r="I213" s="294"/>
      <c r="J213" s="294"/>
      <c r="K213" s="294"/>
      <c r="L213" s="294"/>
      <c r="M213" s="294"/>
      <c r="N213" s="294"/>
      <c r="O213" s="294"/>
      <c r="P213" s="294"/>
      <c r="Q213" s="294"/>
      <c r="R213" s="294"/>
      <c r="S213" s="294"/>
      <c r="T213" s="294"/>
      <c r="U213" s="294"/>
      <c r="V213" s="294"/>
      <c r="W213" s="294"/>
      <c r="X213" s="294"/>
      <c r="Y213" s="294"/>
      <c r="Z213" s="294"/>
      <c r="AA213" s="294"/>
      <c r="AB213" s="294"/>
      <c r="AC213" s="294"/>
      <c r="AD213" s="294"/>
      <c r="AE213" s="294"/>
      <c r="AF213" s="294"/>
      <c r="AG213" s="294"/>
      <c r="AH213" s="294"/>
      <c r="AI213" s="294"/>
      <c r="AJ213" s="294"/>
      <c r="AK213" s="294"/>
      <c r="AY213" s="549"/>
      <c r="AZ213" s="294"/>
      <c r="BA213" s="294"/>
      <c r="BB213" s="294"/>
      <c r="BC213" s="294"/>
      <c r="BD213" s="294"/>
      <c r="BE213" s="294"/>
      <c r="BF213" s="294"/>
      <c r="BG213" s="294"/>
      <c r="BH213" s="294"/>
      <c r="BI213" s="294"/>
      <c r="BJ213" s="294"/>
      <c r="BK213" s="294"/>
      <c r="BL213" s="294"/>
      <c r="BM213" s="294"/>
      <c r="BN213" s="294"/>
      <c r="BO213" s="294"/>
      <c r="BP213" s="294"/>
      <c r="BQ213" s="294"/>
      <c r="BR213" s="294"/>
      <c r="BS213" s="294"/>
      <c r="BT213" s="294"/>
      <c r="BU213" s="294"/>
      <c r="BV213" s="294"/>
      <c r="BW213" s="294"/>
      <c r="BX213" s="294"/>
      <c r="BY213" s="294"/>
      <c r="BZ213" s="294"/>
      <c r="CA213" s="294"/>
      <c r="CB213" s="294"/>
      <c r="CC213" s="294"/>
      <c r="CD213" s="294"/>
      <c r="CE213" s="282"/>
      <c r="CF213" s="282"/>
      <c r="CG213" s="282"/>
    </row>
    <row r="214" spans="1:85">
      <c r="A214" s="286"/>
      <c r="B214" s="301"/>
      <c r="D214" s="284"/>
      <c r="E214" s="284"/>
      <c r="F214" s="522" t="s">
        <v>226</v>
      </c>
      <c r="G214" s="294"/>
      <c r="H214" s="294"/>
      <c r="I214" s="294"/>
      <c r="J214" s="294"/>
      <c r="K214" s="294"/>
      <c r="L214" s="294"/>
      <c r="M214" s="294"/>
      <c r="N214" s="294"/>
      <c r="O214" s="294"/>
      <c r="P214" s="294"/>
      <c r="Q214" s="294"/>
      <c r="R214" s="294"/>
      <c r="S214" s="294"/>
      <c r="T214" s="294"/>
      <c r="U214" s="294"/>
      <c r="V214" s="294"/>
      <c r="W214" s="294"/>
      <c r="X214" s="294"/>
      <c r="Y214" s="294"/>
      <c r="Z214" s="294"/>
      <c r="AA214" s="294"/>
      <c r="AB214" s="294"/>
      <c r="AC214" s="294"/>
      <c r="AD214" s="294"/>
      <c r="AE214" s="294"/>
      <c r="AF214" s="294"/>
      <c r="AG214" s="294"/>
      <c r="AH214" s="294"/>
      <c r="AI214" s="294"/>
      <c r="AJ214" s="294"/>
      <c r="AK214" s="294"/>
      <c r="AY214" s="549"/>
      <c r="AZ214" s="294"/>
      <c r="BA214" s="294"/>
      <c r="BB214" s="294"/>
      <c r="BC214" s="294"/>
      <c r="BD214" s="294"/>
      <c r="BE214" s="294"/>
      <c r="BF214" s="294"/>
      <c r="BG214" s="294"/>
      <c r="BH214" s="294"/>
      <c r="BI214" s="294"/>
      <c r="BJ214" s="294"/>
      <c r="BK214" s="294"/>
      <c r="BL214" s="294"/>
      <c r="BM214" s="294"/>
      <c r="BN214" s="294"/>
      <c r="BO214" s="294"/>
      <c r="BP214" s="294"/>
      <c r="BQ214" s="294"/>
      <c r="BR214" s="294"/>
      <c r="BS214" s="294"/>
      <c r="BT214" s="294"/>
      <c r="BU214" s="294"/>
      <c r="BV214" s="294"/>
      <c r="BW214" s="294"/>
      <c r="BX214" s="294"/>
      <c r="BY214" s="294"/>
      <c r="BZ214" s="294"/>
      <c r="CA214" s="294"/>
      <c r="CB214" s="294"/>
      <c r="CC214" s="294"/>
      <c r="CD214" s="294"/>
      <c r="CE214" s="282"/>
      <c r="CF214" s="282"/>
      <c r="CG214" s="282"/>
    </row>
    <row r="215" spans="1:85">
      <c r="A215" s="286"/>
      <c r="B215" s="301"/>
      <c r="D215" s="284"/>
      <c r="E215" s="284"/>
      <c r="F215" s="312" t="s">
        <v>227</v>
      </c>
      <c r="G215" s="294"/>
      <c r="H215" s="294"/>
      <c r="I215" s="294"/>
      <c r="J215" s="294"/>
      <c r="K215" s="294"/>
      <c r="L215" s="294"/>
      <c r="M215" s="294"/>
      <c r="N215" s="294"/>
      <c r="O215" s="294"/>
      <c r="P215" s="294"/>
      <c r="Q215" s="294"/>
      <c r="R215" s="294"/>
      <c r="S215" s="294"/>
      <c r="T215" s="294"/>
      <c r="U215" s="294"/>
      <c r="V215" s="294"/>
      <c r="W215" s="294"/>
      <c r="X215" s="294"/>
      <c r="Y215" s="294"/>
      <c r="Z215" s="294"/>
      <c r="AA215" s="294"/>
      <c r="AB215" s="294"/>
      <c r="AC215" s="294"/>
      <c r="AD215" s="294"/>
      <c r="AE215" s="294"/>
      <c r="AF215" s="294"/>
      <c r="AG215" s="294"/>
      <c r="AH215" s="294"/>
      <c r="AI215" s="294"/>
      <c r="AJ215" s="294"/>
      <c r="AK215" s="294"/>
      <c r="AY215" s="549"/>
      <c r="AZ215" s="294"/>
      <c r="BA215" s="294"/>
      <c r="BB215" s="294"/>
      <c r="BC215" s="294"/>
      <c r="BD215" s="294"/>
      <c r="BE215" s="294"/>
      <c r="BF215" s="294"/>
      <c r="BG215" s="294"/>
      <c r="BH215" s="294"/>
      <c r="BI215" s="294"/>
      <c r="BJ215" s="294"/>
      <c r="BK215" s="294"/>
      <c r="BL215" s="294"/>
      <c r="BM215" s="294"/>
      <c r="BN215" s="294"/>
      <c r="BO215" s="294"/>
      <c r="BP215" s="294"/>
      <c r="BQ215" s="294"/>
      <c r="BR215" s="294"/>
      <c r="BS215" s="294"/>
      <c r="BT215" s="294"/>
      <c r="BU215" s="294"/>
      <c r="BV215" s="294"/>
      <c r="BW215" s="294"/>
      <c r="BX215" s="294"/>
      <c r="BY215" s="294"/>
      <c r="BZ215" s="294"/>
      <c r="CA215" s="294"/>
      <c r="CB215" s="294"/>
      <c r="CC215" s="294"/>
      <c r="CD215" s="294"/>
      <c r="CE215" s="282"/>
      <c r="CF215" s="282"/>
      <c r="CG215" s="282"/>
    </row>
    <row r="216" spans="1:85">
      <c r="A216" s="286"/>
      <c r="B216" s="301"/>
      <c r="D216" s="284"/>
      <c r="E216" s="284"/>
      <c r="F216" s="294"/>
      <c r="G216" s="312" t="s">
        <v>228</v>
      </c>
      <c r="H216" s="294"/>
      <c r="I216" s="294"/>
      <c r="J216" s="294"/>
      <c r="K216" s="294"/>
      <c r="L216" s="294"/>
      <c r="M216" s="294"/>
      <c r="N216" s="294"/>
      <c r="O216" s="294"/>
      <c r="P216" s="294"/>
      <c r="Q216" s="294"/>
      <c r="R216" s="294"/>
      <c r="S216" s="294"/>
      <c r="T216" s="294"/>
      <c r="U216" s="294"/>
      <c r="V216" s="294"/>
      <c r="W216" s="294"/>
      <c r="X216" s="294"/>
      <c r="Y216" s="294"/>
      <c r="Z216" s="294"/>
      <c r="AA216" s="294"/>
      <c r="AB216" s="294"/>
      <c r="AC216" s="294"/>
      <c r="AD216" s="294"/>
      <c r="AE216" s="294"/>
      <c r="AF216" s="294"/>
      <c r="AG216" s="294"/>
      <c r="AH216" s="294"/>
      <c r="AI216" s="294"/>
      <c r="AJ216" s="294"/>
      <c r="AK216" s="294"/>
      <c r="AY216" s="549"/>
      <c r="AZ216" s="294"/>
      <c r="BA216" s="294"/>
      <c r="BB216" s="294"/>
      <c r="BC216" s="294"/>
      <c r="BD216" s="294"/>
      <c r="BE216" s="294"/>
      <c r="BF216" s="294"/>
      <c r="BG216" s="294"/>
      <c r="BH216" s="294"/>
      <c r="BI216" s="294"/>
      <c r="BJ216" s="294"/>
      <c r="BK216" s="294"/>
      <c r="BL216" s="294"/>
      <c r="BM216" s="294"/>
      <c r="BN216" s="294"/>
      <c r="BO216" s="294"/>
      <c r="BP216" s="294"/>
      <c r="BQ216" s="294"/>
      <c r="BR216" s="294"/>
      <c r="BS216" s="294"/>
      <c r="BT216" s="294"/>
      <c r="BU216" s="294"/>
      <c r="BV216" s="294"/>
      <c r="BW216" s="294"/>
      <c r="BX216" s="294"/>
      <c r="BY216" s="294"/>
      <c r="BZ216" s="294"/>
      <c r="CA216" s="294"/>
      <c r="CB216" s="294"/>
      <c r="CC216" s="294"/>
      <c r="CD216" s="294"/>
      <c r="CE216" s="282"/>
      <c r="CF216" s="282"/>
      <c r="CG216" s="282"/>
    </row>
    <row r="217" spans="1:85">
      <c r="A217" s="286"/>
      <c r="B217" s="301"/>
      <c r="D217" s="284"/>
      <c r="E217" s="284"/>
      <c r="F217" s="294"/>
      <c r="G217" s="294"/>
      <c r="H217" s="294"/>
      <c r="I217" s="294"/>
      <c r="J217" s="294"/>
      <c r="K217" s="294"/>
      <c r="L217" s="294"/>
      <c r="M217" s="294"/>
      <c r="N217" s="294"/>
      <c r="O217" s="294"/>
      <c r="P217" s="294"/>
      <c r="Q217" s="294"/>
      <c r="R217" s="294"/>
      <c r="S217" s="294"/>
      <c r="T217" s="294"/>
      <c r="U217" s="294"/>
      <c r="V217" s="294"/>
      <c r="W217" s="294"/>
      <c r="X217" s="294"/>
      <c r="Y217" s="294"/>
      <c r="Z217" s="294"/>
      <c r="AA217" s="294"/>
      <c r="AB217" s="294"/>
      <c r="AC217" s="294"/>
      <c r="AD217" s="294"/>
      <c r="AE217" s="294"/>
      <c r="AF217" s="294"/>
      <c r="AG217" s="294"/>
      <c r="AH217" s="294"/>
      <c r="AI217" s="294"/>
      <c r="AJ217" s="294"/>
      <c r="AK217" s="294"/>
      <c r="AY217" s="549"/>
      <c r="AZ217" s="294"/>
      <c r="BA217" s="294"/>
      <c r="BB217" s="294"/>
      <c r="BC217" s="294"/>
      <c r="BD217" s="294"/>
      <c r="BE217" s="294"/>
      <c r="BF217" s="294"/>
      <c r="BG217" s="294"/>
      <c r="BH217" s="294"/>
      <c r="BI217" s="294"/>
      <c r="BJ217" s="294"/>
      <c r="BK217" s="294"/>
      <c r="BL217" s="294"/>
      <c r="BM217" s="294"/>
      <c r="BN217" s="294"/>
      <c r="BO217" s="294"/>
      <c r="BP217" s="294"/>
      <c r="BQ217" s="294"/>
      <c r="BR217" s="294"/>
      <c r="BS217" s="294"/>
      <c r="BT217" s="294"/>
      <c r="BU217" s="294"/>
      <c r="BV217" s="294"/>
      <c r="BW217" s="294"/>
      <c r="BX217" s="294"/>
      <c r="BY217" s="294"/>
      <c r="BZ217" s="294"/>
      <c r="CA217" s="294"/>
      <c r="CB217" s="294"/>
      <c r="CC217" s="294"/>
      <c r="CD217" s="294"/>
      <c r="CE217" s="282"/>
      <c r="CF217" s="282"/>
      <c r="CG217" s="282"/>
    </row>
    <row r="218" ht="14.4" spans="1:85">
      <c r="A218" s="286"/>
      <c r="B218" s="301"/>
      <c r="D218" s="284"/>
      <c r="E218" s="284"/>
      <c r="F218" s="298" t="s">
        <v>229</v>
      </c>
      <c r="G218" s="294"/>
      <c r="H218" s="294"/>
      <c r="I218" s="294"/>
      <c r="J218" s="294"/>
      <c r="K218" s="294"/>
      <c r="L218" s="294"/>
      <c r="M218" s="294"/>
      <c r="N218" s="294"/>
      <c r="O218" s="294"/>
      <c r="P218" s="294"/>
      <c r="Q218" s="294"/>
      <c r="R218" s="294"/>
      <c r="S218" s="294"/>
      <c r="T218" s="294"/>
      <c r="U218" s="294"/>
      <c r="V218" s="294"/>
      <c r="W218" s="294"/>
      <c r="X218" s="294"/>
      <c r="Y218" s="294"/>
      <c r="Z218" s="294"/>
      <c r="AA218" s="294"/>
      <c r="AB218" s="294"/>
      <c r="AC218" s="294"/>
      <c r="AD218" s="294"/>
      <c r="AE218" s="294"/>
      <c r="AF218" s="294"/>
      <c r="AG218" s="294"/>
      <c r="AH218" s="294"/>
      <c r="AI218" s="294"/>
      <c r="AJ218" s="294"/>
      <c r="AK218" s="294"/>
      <c r="AY218" s="549"/>
      <c r="AZ218" s="294"/>
      <c r="BA218" s="294"/>
      <c r="BB218" s="294"/>
      <c r="BC218" s="294"/>
      <c r="BD218" s="294"/>
      <c r="BE218" s="294"/>
      <c r="BF218" s="294"/>
      <c r="BG218" s="294"/>
      <c r="BH218" s="294"/>
      <c r="BI218" s="294"/>
      <c r="BJ218" s="294"/>
      <c r="BK218" s="294"/>
      <c r="BL218" s="294"/>
      <c r="BM218" s="294"/>
      <c r="BN218" s="294"/>
      <c r="BO218" s="294"/>
      <c r="BP218" s="294"/>
      <c r="BQ218" s="294"/>
      <c r="BR218" s="294"/>
      <c r="BS218" s="294"/>
      <c r="BT218" s="294"/>
      <c r="BU218" s="294"/>
      <c r="BV218" s="294"/>
      <c r="BW218" s="294"/>
      <c r="BX218" s="294"/>
      <c r="BY218" s="294"/>
      <c r="BZ218" s="294"/>
      <c r="CA218" s="294"/>
      <c r="CB218" s="294"/>
      <c r="CC218" s="294"/>
      <c r="CD218" s="294"/>
      <c r="CE218" s="282"/>
      <c r="CF218" s="282"/>
      <c r="CG218" s="282"/>
    </row>
    <row r="219" spans="1:85">
      <c r="A219" s="286"/>
      <c r="B219" s="301"/>
      <c r="D219" s="284"/>
      <c r="E219" s="284"/>
      <c r="F219" s="522" t="s">
        <v>230</v>
      </c>
      <c r="G219" s="294"/>
      <c r="H219" s="294"/>
      <c r="I219" s="294"/>
      <c r="J219" s="294"/>
      <c r="K219" s="294"/>
      <c r="L219" s="294"/>
      <c r="M219" s="294"/>
      <c r="N219" s="294"/>
      <c r="O219" s="294"/>
      <c r="P219" s="294"/>
      <c r="Q219" s="294"/>
      <c r="R219" s="294"/>
      <c r="S219" s="294"/>
      <c r="T219" s="294"/>
      <c r="U219" s="294"/>
      <c r="V219" s="294"/>
      <c r="W219" s="294"/>
      <c r="X219" s="294"/>
      <c r="Y219" s="294"/>
      <c r="Z219" s="294"/>
      <c r="AA219" s="294"/>
      <c r="AB219" s="294"/>
      <c r="AC219" s="294"/>
      <c r="AD219" s="294"/>
      <c r="AE219" s="294"/>
      <c r="AF219" s="294"/>
      <c r="AG219" s="294"/>
      <c r="AH219" s="294"/>
      <c r="AI219" s="294"/>
      <c r="AJ219" s="294"/>
      <c r="AK219" s="294"/>
      <c r="AY219" s="549"/>
      <c r="AZ219" s="294"/>
      <c r="BA219" s="294"/>
      <c r="BB219" s="294"/>
      <c r="BC219" s="294"/>
      <c r="BD219" s="294"/>
      <c r="BE219" s="294"/>
      <c r="BF219" s="294"/>
      <c r="BG219" s="294"/>
      <c r="BH219" s="294"/>
      <c r="BI219" s="294"/>
      <c r="BJ219" s="294"/>
      <c r="BK219" s="294"/>
      <c r="BL219" s="294"/>
      <c r="BM219" s="294"/>
      <c r="BN219" s="294"/>
      <c r="BO219" s="294"/>
      <c r="BP219" s="294"/>
      <c r="BQ219" s="294"/>
      <c r="BR219" s="294"/>
      <c r="BS219" s="294"/>
      <c r="BT219" s="294"/>
      <c r="BU219" s="294"/>
      <c r="BV219" s="294"/>
      <c r="BW219" s="294"/>
      <c r="BX219" s="294"/>
      <c r="BY219" s="294"/>
      <c r="BZ219" s="294"/>
      <c r="CA219" s="294"/>
      <c r="CB219" s="294"/>
      <c r="CC219" s="294"/>
      <c r="CD219" s="294"/>
      <c r="CE219" s="282"/>
      <c r="CF219" s="282"/>
      <c r="CG219" s="282"/>
    </row>
    <row r="220" ht="14.55" spans="1:37">
      <c r="A220" s="286"/>
      <c r="B220" s="301"/>
      <c r="D220" s="284"/>
      <c r="E220" s="284"/>
      <c r="F220" s="294"/>
      <c r="G220" s="294"/>
      <c r="H220" s="294"/>
      <c r="I220" s="294"/>
      <c r="J220" s="294"/>
      <c r="K220" s="294"/>
      <c r="L220" s="294"/>
      <c r="M220" s="294"/>
      <c r="N220" s="294"/>
      <c r="O220" s="294"/>
      <c r="P220" s="294"/>
      <c r="Q220" s="294"/>
      <c r="R220" s="294"/>
      <c r="S220" s="294"/>
      <c r="T220" s="294"/>
      <c r="U220" s="294"/>
      <c r="V220" s="294"/>
      <c r="W220" s="294"/>
      <c r="X220" s="294"/>
      <c r="Y220" s="294"/>
      <c r="Z220" s="294"/>
      <c r="AA220" s="294"/>
      <c r="AB220" s="294"/>
      <c r="AC220" s="294"/>
      <c r="AD220" s="294"/>
      <c r="AE220" s="294"/>
      <c r="AF220" s="294"/>
      <c r="AG220" s="294"/>
      <c r="AH220" s="294"/>
      <c r="AI220" s="294"/>
      <c r="AJ220" s="294"/>
      <c r="AK220" s="294"/>
    </row>
    <row r="221" ht="15.15" spans="1:36">
      <c r="A221" s="286"/>
      <c r="B221" s="301"/>
      <c r="D221" s="284"/>
      <c r="E221" s="284"/>
      <c r="F221" s="293" t="s">
        <v>80</v>
      </c>
      <c r="G221" s="289"/>
      <c r="H221" s="281" t="s">
        <v>231</v>
      </c>
      <c r="Q221" s="311" t="s">
        <v>232</v>
      </c>
      <c r="R221" s="315"/>
      <c r="S221" s="315"/>
      <c r="T221" s="315"/>
      <c r="U221" s="315"/>
      <c r="V221" s="315"/>
      <c r="W221" s="315"/>
      <c r="X221" s="315"/>
      <c r="AH221" s="321"/>
      <c r="AJ221" s="284"/>
    </row>
    <row r="222" spans="1:36">
      <c r="A222" s="286"/>
      <c r="B222" s="301"/>
      <c r="D222" s="284"/>
      <c r="E222" s="284"/>
      <c r="AG222" s="320"/>
      <c r="AH222" s="284"/>
      <c r="AI222" s="284"/>
      <c r="AJ222" s="284"/>
    </row>
    <row r="223" spans="1:36">
      <c r="A223" s="286"/>
      <c r="B223" s="301"/>
      <c r="D223" s="284"/>
      <c r="E223" s="284"/>
      <c r="AG223" s="320"/>
      <c r="AH223" s="284"/>
      <c r="AI223" s="284"/>
      <c r="AJ223" s="284"/>
    </row>
    <row r="224" spans="1:36">
      <c r="A224" s="286"/>
      <c r="B224" s="301"/>
      <c r="D224" s="284"/>
      <c r="E224" s="284"/>
      <c r="AG224" s="320"/>
      <c r="AH224" s="284"/>
      <c r="AI224" s="284"/>
      <c r="AJ224" s="284"/>
    </row>
    <row r="225" spans="1:36">
      <c r="A225" s="286"/>
      <c r="B225" s="301"/>
      <c r="D225" s="284"/>
      <c r="E225" s="284"/>
      <c r="AG225" s="320"/>
      <c r="AH225" s="284"/>
      <c r="AI225" s="284"/>
      <c r="AJ225" s="284"/>
    </row>
    <row r="226" spans="1:36">
      <c r="A226" s="286"/>
      <c r="B226" s="301"/>
      <c r="D226" s="284"/>
      <c r="E226" s="284"/>
      <c r="AG226" s="320"/>
      <c r="AH226" s="284"/>
      <c r="AI226" s="284"/>
      <c r="AJ226" s="284"/>
    </row>
    <row r="227" spans="1:36">
      <c r="A227" s="286"/>
      <c r="B227" s="301"/>
      <c r="D227" s="284"/>
      <c r="E227" s="284"/>
      <c r="AG227" s="320"/>
      <c r="AH227" s="284"/>
      <c r="AI227" s="284"/>
      <c r="AJ227" s="284"/>
    </row>
    <row r="228" spans="1:36">
      <c r="A228" s="286"/>
      <c r="B228" s="301"/>
      <c r="D228" s="284"/>
      <c r="E228" s="284"/>
      <c r="AG228" s="320"/>
      <c r="AH228" s="284"/>
      <c r="AI228" s="284"/>
      <c r="AJ228" s="284"/>
    </row>
    <row r="229" spans="1:36">
      <c r="A229" s="286"/>
      <c r="B229" s="301"/>
      <c r="D229" s="284"/>
      <c r="E229" s="284"/>
      <c r="AG229" s="320"/>
      <c r="AH229" s="284"/>
      <c r="AI229" s="284"/>
      <c r="AJ229" s="284"/>
    </row>
    <row r="230" spans="1:36">
      <c r="A230" s="286"/>
      <c r="B230" s="301"/>
      <c r="D230" s="284"/>
      <c r="E230" s="284"/>
      <c r="AG230" s="320"/>
      <c r="AH230" s="284"/>
      <c r="AI230" s="284"/>
      <c r="AJ230" s="284"/>
    </row>
    <row r="231" spans="1:36">
      <c r="A231" s="286"/>
      <c r="B231" s="301"/>
      <c r="D231" s="284"/>
      <c r="E231" s="284"/>
      <c r="AG231" s="320"/>
      <c r="AH231" s="284"/>
      <c r="AI231" s="284"/>
      <c r="AJ231" s="284"/>
    </row>
    <row r="232" spans="1:36">
      <c r="A232" s="286"/>
      <c r="B232" s="301"/>
      <c r="D232" s="284"/>
      <c r="E232" s="284"/>
      <c r="AG232" s="320"/>
      <c r="AH232" s="284"/>
      <c r="AI232" s="284"/>
      <c r="AJ232" s="284"/>
    </row>
    <row r="233" spans="1:36">
      <c r="A233" s="286"/>
      <c r="B233" s="301"/>
      <c r="D233" s="284"/>
      <c r="E233" s="284"/>
      <c r="H233" s="311" t="s">
        <v>233</v>
      </c>
      <c r="T233" s="311" t="s">
        <v>234</v>
      </c>
      <c r="AD233" s="311" t="s">
        <v>235</v>
      </c>
      <c r="AG233" s="320"/>
      <c r="AH233" s="284"/>
      <c r="AI233" s="284"/>
      <c r="AJ233" s="284"/>
    </row>
    <row r="234" spans="1:51">
      <c r="A234" s="286"/>
      <c r="B234" s="301"/>
      <c r="D234" s="284"/>
      <c r="E234" s="284"/>
      <c r="AG234" s="319"/>
      <c r="AH234" s="281"/>
      <c r="AI234" s="281"/>
      <c r="AJ234" s="281"/>
      <c r="AK234" s="281"/>
      <c r="AL234" s="281"/>
      <c r="AM234" s="281"/>
      <c r="AN234" s="281"/>
      <c r="AY234" s="281"/>
    </row>
    <row r="235" spans="1:51">
      <c r="A235" s="286"/>
      <c r="B235" s="301"/>
      <c r="D235" s="284"/>
      <c r="E235" s="284"/>
      <c r="F235" s="294"/>
      <c r="G235" s="294"/>
      <c r="H235" s="294"/>
      <c r="I235" s="294"/>
      <c r="J235" s="294"/>
      <c r="K235" s="294"/>
      <c r="L235" s="294"/>
      <c r="M235" s="294"/>
      <c r="N235" s="294"/>
      <c r="O235" s="294"/>
      <c r="P235" s="294"/>
      <c r="Q235" s="294"/>
      <c r="R235" s="294"/>
      <c r="S235" s="294"/>
      <c r="T235" s="294"/>
      <c r="U235" s="294"/>
      <c r="V235" s="294"/>
      <c r="W235" s="294"/>
      <c r="X235" s="294"/>
      <c r="Y235" s="294"/>
      <c r="Z235" s="294"/>
      <c r="AA235" s="294"/>
      <c r="AB235" s="294"/>
      <c r="AC235" s="294"/>
      <c r="AD235" s="294"/>
      <c r="AE235" s="294"/>
      <c r="AF235" s="294"/>
      <c r="AG235" s="294"/>
      <c r="AH235" s="294"/>
      <c r="AI235" s="294"/>
      <c r="AJ235" s="294"/>
      <c r="AK235" s="294"/>
      <c r="AL235" s="294"/>
      <c r="AM235" s="294"/>
      <c r="AN235" s="294"/>
      <c r="AY235" s="549"/>
    </row>
    <row r="236" ht="14.4" spans="1:51">
      <c r="A236" s="286"/>
      <c r="B236" s="301"/>
      <c r="D236" s="284"/>
      <c r="E236" s="284"/>
      <c r="F236" s="298" t="s">
        <v>236</v>
      </c>
      <c r="G236" s="294"/>
      <c r="H236" s="294"/>
      <c r="I236" s="294"/>
      <c r="J236" s="294"/>
      <c r="K236" s="294"/>
      <c r="L236" s="294"/>
      <c r="M236" s="294"/>
      <c r="N236" s="294"/>
      <c r="O236" s="294"/>
      <c r="P236" s="294"/>
      <c r="Q236" s="294"/>
      <c r="R236" s="294"/>
      <c r="S236" s="294"/>
      <c r="T236" s="294"/>
      <c r="U236" s="294"/>
      <c r="V236" s="294"/>
      <c r="W236" s="294"/>
      <c r="X236" s="294"/>
      <c r="Y236" s="294"/>
      <c r="Z236" s="294"/>
      <c r="AA236" s="294"/>
      <c r="AB236" s="294"/>
      <c r="AC236" s="294"/>
      <c r="AD236" s="294"/>
      <c r="AE236" s="294"/>
      <c r="AF236" s="294"/>
      <c r="AG236" s="294"/>
      <c r="AH236" s="294"/>
      <c r="AI236" s="294"/>
      <c r="AJ236" s="294"/>
      <c r="AK236" s="294"/>
      <c r="AL236" s="294"/>
      <c r="AM236" s="294"/>
      <c r="AN236" s="294"/>
      <c r="AY236" s="549"/>
    </row>
    <row r="237" spans="1:36">
      <c r="A237" s="286"/>
      <c r="B237" s="301"/>
      <c r="D237" s="284"/>
      <c r="E237" s="284"/>
      <c r="F237" s="522" t="s">
        <v>237</v>
      </c>
      <c r="AG237" s="320"/>
      <c r="AH237" s="284"/>
      <c r="AI237" s="284"/>
      <c r="AJ237" s="284"/>
    </row>
    <row r="238" spans="2:36">
      <c r="B238" s="301"/>
      <c r="D238" s="284"/>
      <c r="E238" s="284"/>
      <c r="F238" s="284"/>
      <c r="G238" s="284"/>
      <c r="AG238" s="283"/>
      <c r="AH238" s="284"/>
      <c r="AI238" s="284"/>
      <c r="AJ238" s="284"/>
    </row>
    <row r="239" ht="14.4" spans="1:41">
      <c r="A239" s="286" t="s">
        <v>74</v>
      </c>
      <c r="B239" s="301">
        <v>21</v>
      </c>
      <c r="D239" s="293" t="s">
        <v>75</v>
      </c>
      <c r="E239" s="289"/>
      <c r="F239" s="373" t="s">
        <v>238</v>
      </c>
      <c r="G239" s="294"/>
      <c r="H239" s="294"/>
      <c r="I239" s="294"/>
      <c r="J239" s="294"/>
      <c r="K239" s="312" t="s">
        <v>239</v>
      </c>
      <c r="L239" s="294"/>
      <c r="M239" s="294"/>
      <c r="N239" s="294"/>
      <c r="O239" s="294"/>
      <c r="P239" s="294"/>
      <c r="Q239" s="294"/>
      <c r="R239" s="294"/>
      <c r="S239" s="294"/>
      <c r="T239" s="294"/>
      <c r="U239" s="294"/>
      <c r="V239" s="294"/>
      <c r="W239" s="294"/>
      <c r="X239" s="294"/>
      <c r="Y239" s="294"/>
      <c r="Z239" s="294"/>
      <c r="AA239" s="294"/>
      <c r="AB239" s="294"/>
      <c r="AC239" s="294"/>
      <c r="AD239" s="294"/>
      <c r="AE239" s="294"/>
      <c r="AF239" s="294"/>
      <c r="AG239" s="294"/>
      <c r="AH239" s="294"/>
      <c r="AI239" s="294"/>
      <c r="AJ239" s="294"/>
      <c r="AK239" s="294"/>
      <c r="AL239" s="294"/>
      <c r="AM239" s="294"/>
      <c r="AN239" s="294"/>
      <c r="AO239" s="294"/>
    </row>
    <row r="240" spans="2:41">
      <c r="B240" s="301"/>
      <c r="F240" s="294"/>
      <c r="G240" s="295" t="s">
        <v>240</v>
      </c>
      <c r="H240" s="294"/>
      <c r="I240" s="294"/>
      <c r="J240" s="294"/>
      <c r="K240" s="294"/>
      <c r="L240" s="294"/>
      <c r="M240" s="294"/>
      <c r="N240" s="294"/>
      <c r="O240" s="294"/>
      <c r="P240" s="294"/>
      <c r="Q240" s="294"/>
      <c r="R240" s="294"/>
      <c r="S240" s="312" t="s">
        <v>241</v>
      </c>
      <c r="T240" s="294"/>
      <c r="U240" s="294"/>
      <c r="V240" s="294"/>
      <c r="W240" s="294"/>
      <c r="X240" s="294"/>
      <c r="Y240" s="294"/>
      <c r="Z240" s="294"/>
      <c r="AA240" s="294"/>
      <c r="AB240" s="294"/>
      <c r="AC240" s="294"/>
      <c r="AD240" s="294"/>
      <c r="AE240" s="294"/>
      <c r="AF240" s="294"/>
      <c r="AG240" s="294"/>
      <c r="AH240" s="294"/>
      <c r="AI240" s="294"/>
      <c r="AJ240" s="294"/>
      <c r="AK240" s="294"/>
      <c r="AL240" s="294"/>
      <c r="AM240" s="294"/>
      <c r="AN240" s="294"/>
      <c r="AO240" s="294"/>
    </row>
    <row r="241" ht="14.4" spans="2:51">
      <c r="B241" s="301"/>
      <c r="F241" s="294"/>
      <c r="G241" s="294"/>
      <c r="H241" s="294" t="s">
        <v>242</v>
      </c>
      <c r="I241" s="294"/>
      <c r="J241" s="294"/>
      <c r="K241" s="294"/>
      <c r="L241" s="294"/>
      <c r="M241" s="294"/>
      <c r="N241" s="294"/>
      <c r="O241" s="294"/>
      <c r="P241" s="294"/>
      <c r="Q241" s="294"/>
      <c r="R241" s="294"/>
      <c r="S241" s="294"/>
      <c r="T241" s="294"/>
      <c r="U241" s="294"/>
      <c r="V241" s="294"/>
      <c r="W241" s="294"/>
      <c r="X241" s="294"/>
      <c r="Y241" s="294"/>
      <c r="Z241" s="294"/>
      <c r="AA241" s="294"/>
      <c r="AB241" s="294"/>
      <c r="AC241" s="294"/>
      <c r="AD241" s="294"/>
      <c r="AE241" s="294"/>
      <c r="AF241" s="294"/>
      <c r="AG241" s="294"/>
      <c r="AH241" s="294"/>
      <c r="AI241" s="294"/>
      <c r="AJ241" s="294"/>
      <c r="AK241" s="294"/>
      <c r="AL241" s="294"/>
      <c r="AM241" s="294"/>
      <c r="AN241" s="294"/>
      <c r="AO241" s="294"/>
      <c r="AQ241" s="423" t="s">
        <v>16</v>
      </c>
      <c r="AY241" s="549"/>
    </row>
    <row r="242" ht="14.4" spans="2:51">
      <c r="B242" s="301"/>
      <c r="F242" s="294"/>
      <c r="G242" s="294"/>
      <c r="H242" s="294" t="s">
        <v>243</v>
      </c>
      <c r="I242" s="294"/>
      <c r="J242" s="294"/>
      <c r="K242" s="294"/>
      <c r="L242" s="294"/>
      <c r="M242" s="294"/>
      <c r="N242" s="294"/>
      <c r="O242" s="294"/>
      <c r="P242" s="294"/>
      <c r="Q242" s="294"/>
      <c r="R242" s="294"/>
      <c r="S242" s="294"/>
      <c r="T242" s="294"/>
      <c r="U242" s="294"/>
      <c r="V242" s="294"/>
      <c r="W242" s="294"/>
      <c r="X242" s="294"/>
      <c r="Y242" s="294"/>
      <c r="Z242" s="294"/>
      <c r="AA242" s="294"/>
      <c r="AB242" s="294"/>
      <c r="AC242" s="294"/>
      <c r="AD242" s="294"/>
      <c r="AE242" s="294"/>
      <c r="AF242" s="294"/>
      <c r="AG242" s="294"/>
      <c r="AH242" s="294"/>
      <c r="AI242" s="294"/>
      <c r="AJ242" s="294"/>
      <c r="AK242" s="294"/>
      <c r="AL242" s="294"/>
      <c r="AM242" s="294"/>
      <c r="AN242" s="294"/>
      <c r="AO242" s="294"/>
      <c r="AY242" s="549"/>
    </row>
    <row r="243" ht="14.4" spans="2:51">
      <c r="B243" s="301"/>
      <c r="F243" s="294"/>
      <c r="G243" s="294"/>
      <c r="H243" s="294" t="s">
        <v>244</v>
      </c>
      <c r="I243" s="294"/>
      <c r="J243" s="294"/>
      <c r="K243" s="294"/>
      <c r="L243" s="294"/>
      <c r="M243" s="294"/>
      <c r="N243" s="294"/>
      <c r="O243" s="294"/>
      <c r="P243" s="294"/>
      <c r="Q243" s="294"/>
      <c r="R243" s="294"/>
      <c r="S243" s="294"/>
      <c r="T243" s="294"/>
      <c r="U243" s="294"/>
      <c r="V243" s="294"/>
      <c r="W243" s="294"/>
      <c r="X243" s="294"/>
      <c r="Y243" s="294"/>
      <c r="Z243" s="294"/>
      <c r="AA243" s="294"/>
      <c r="AB243" s="294"/>
      <c r="AC243" s="294"/>
      <c r="AD243" s="294"/>
      <c r="AE243" s="294"/>
      <c r="AF243" s="294"/>
      <c r="AG243" s="294"/>
      <c r="AH243" s="294"/>
      <c r="AI243" s="294"/>
      <c r="AJ243" s="294"/>
      <c r="AK243" s="294"/>
      <c r="AL243" s="294"/>
      <c r="AM243" s="294"/>
      <c r="AN243" s="294"/>
      <c r="AO243" s="294"/>
      <c r="AY243" s="549"/>
    </row>
    <row r="244" ht="14.4" spans="2:51">
      <c r="B244" s="301"/>
      <c r="F244" s="294"/>
      <c r="G244" s="294"/>
      <c r="H244" s="294"/>
      <c r="I244" s="299" t="s">
        <v>245</v>
      </c>
      <c r="J244" s="294"/>
      <c r="K244" s="294"/>
      <c r="L244" s="294"/>
      <c r="M244" s="294"/>
      <c r="N244" s="294"/>
      <c r="O244" s="294"/>
      <c r="P244" s="294"/>
      <c r="Q244" s="294"/>
      <c r="R244" s="294"/>
      <c r="S244" s="294"/>
      <c r="T244" s="294"/>
      <c r="U244" s="294"/>
      <c r="V244" s="294"/>
      <c r="W244" s="294"/>
      <c r="X244" s="294"/>
      <c r="Y244" s="294"/>
      <c r="Z244" s="294"/>
      <c r="AA244" s="294"/>
      <c r="AB244" s="294"/>
      <c r="AC244" s="294"/>
      <c r="AD244" s="294"/>
      <c r="AE244" s="294"/>
      <c r="AF244" s="294"/>
      <c r="AG244" s="294"/>
      <c r="AH244" s="294"/>
      <c r="AI244" s="294"/>
      <c r="AJ244" s="294"/>
      <c r="AK244" s="294"/>
      <c r="AL244" s="294"/>
      <c r="AM244" s="294"/>
      <c r="AN244" s="294"/>
      <c r="AO244" s="294"/>
      <c r="AY244" s="549"/>
    </row>
    <row r="245" spans="2:51">
      <c r="B245" s="301"/>
      <c r="F245" s="294"/>
      <c r="G245" s="294"/>
      <c r="H245" s="560" t="s">
        <v>246</v>
      </c>
      <c r="I245" s="298"/>
      <c r="J245" s="294"/>
      <c r="K245" s="294"/>
      <c r="L245" s="294"/>
      <c r="M245" s="294"/>
      <c r="N245" s="294"/>
      <c r="O245" s="294"/>
      <c r="P245" s="294"/>
      <c r="Q245" s="294"/>
      <c r="R245" s="294"/>
      <c r="S245" s="294"/>
      <c r="T245" s="294"/>
      <c r="U245" s="294"/>
      <c r="V245" s="294"/>
      <c r="W245" s="294"/>
      <c r="X245" s="294"/>
      <c r="Y245" s="294"/>
      <c r="Z245" s="294"/>
      <c r="AA245" s="294"/>
      <c r="AB245" s="294"/>
      <c r="AC245" s="294"/>
      <c r="AD245" s="294"/>
      <c r="AE245" s="294"/>
      <c r="AF245" s="294"/>
      <c r="AG245" s="294"/>
      <c r="AH245" s="294"/>
      <c r="AI245" s="294"/>
      <c r="AJ245" s="294"/>
      <c r="AK245" s="294"/>
      <c r="AL245" s="294"/>
      <c r="AM245" s="294"/>
      <c r="AN245" s="294"/>
      <c r="AO245" s="294"/>
      <c r="AY245" s="549"/>
    </row>
    <row r="246" spans="2:51">
      <c r="B246" s="301"/>
      <c r="F246" s="294"/>
      <c r="G246" s="294"/>
      <c r="H246" s="560" t="s">
        <v>247</v>
      </c>
      <c r="I246" s="298"/>
      <c r="J246" s="294"/>
      <c r="K246" s="294"/>
      <c r="L246" s="294"/>
      <c r="M246" s="294"/>
      <c r="N246" s="294"/>
      <c r="O246" s="294"/>
      <c r="P246" s="294"/>
      <c r="Q246" s="294"/>
      <c r="R246" s="294"/>
      <c r="S246" s="294"/>
      <c r="T246" s="294"/>
      <c r="U246" s="294"/>
      <c r="V246" s="294"/>
      <c r="W246" s="294"/>
      <c r="X246" s="294"/>
      <c r="Y246" s="294"/>
      <c r="Z246" s="294"/>
      <c r="AA246" s="294"/>
      <c r="AB246" s="294"/>
      <c r="AC246" s="294"/>
      <c r="AD246" s="294"/>
      <c r="AE246" s="294"/>
      <c r="AF246" s="294"/>
      <c r="AG246" s="294"/>
      <c r="AH246" s="294"/>
      <c r="AI246" s="294"/>
      <c r="AJ246" s="294"/>
      <c r="AK246" s="294"/>
      <c r="AL246" s="294"/>
      <c r="AM246" s="294"/>
      <c r="AN246" s="294"/>
      <c r="AO246" s="294"/>
      <c r="AY246" s="549"/>
    </row>
    <row r="247" spans="2:51">
      <c r="B247" s="301"/>
      <c r="F247" s="294"/>
      <c r="G247" s="294"/>
      <c r="H247" s="560" t="s">
        <v>248</v>
      </c>
      <c r="I247" s="298"/>
      <c r="J247" s="294"/>
      <c r="K247" s="294"/>
      <c r="L247" s="294"/>
      <c r="M247" s="294"/>
      <c r="N247" s="294"/>
      <c r="O247" s="294"/>
      <c r="P247" s="294"/>
      <c r="Q247" s="294"/>
      <c r="R247" s="294"/>
      <c r="S247" s="294"/>
      <c r="T247" s="294"/>
      <c r="U247" s="294"/>
      <c r="V247" s="294"/>
      <c r="W247" s="294"/>
      <c r="X247" s="294"/>
      <c r="Y247" s="294"/>
      <c r="Z247" s="294"/>
      <c r="AA247" s="294"/>
      <c r="AB247" s="294"/>
      <c r="AC247" s="294"/>
      <c r="AD247" s="294"/>
      <c r="AE247" s="294"/>
      <c r="AF247" s="294"/>
      <c r="AG247" s="294"/>
      <c r="AH247" s="294"/>
      <c r="AI247" s="294"/>
      <c r="AJ247" s="294"/>
      <c r="AK247" s="294"/>
      <c r="AL247" s="294"/>
      <c r="AM247" s="294"/>
      <c r="AN247" s="294"/>
      <c r="AO247" s="294"/>
      <c r="AY247" s="549"/>
    </row>
    <row r="248" spans="2:51">
      <c r="B248" s="301"/>
      <c r="F248" s="294"/>
      <c r="G248" s="294"/>
      <c r="H248" s="312"/>
      <c r="I248" s="565" t="s">
        <v>249</v>
      </c>
      <c r="J248" s="294"/>
      <c r="K248" s="294"/>
      <c r="L248" s="294"/>
      <c r="M248" s="294"/>
      <c r="N248" s="294"/>
      <c r="O248" s="294"/>
      <c r="P248" s="294"/>
      <c r="Q248" s="294"/>
      <c r="R248" s="294"/>
      <c r="S248" s="294"/>
      <c r="T248" s="294"/>
      <c r="U248" s="294"/>
      <c r="V248" s="294"/>
      <c r="W248" s="294"/>
      <c r="X248" s="294"/>
      <c r="Y248" s="294"/>
      <c r="Z248" s="294"/>
      <c r="AA248" s="294"/>
      <c r="AB248" s="294"/>
      <c r="AC248" s="294"/>
      <c r="AD248" s="294"/>
      <c r="AE248" s="294"/>
      <c r="AF248" s="294"/>
      <c r="AG248" s="294"/>
      <c r="AH248" s="294"/>
      <c r="AI248" s="294"/>
      <c r="AJ248" s="294"/>
      <c r="AK248" s="294"/>
      <c r="AL248" s="294"/>
      <c r="AM248" s="294"/>
      <c r="AN248" s="294"/>
      <c r="AO248" s="294"/>
      <c r="AY248" s="549"/>
    </row>
    <row r="249" ht="14.55" spans="2:41">
      <c r="B249" s="301"/>
      <c r="F249" s="294"/>
      <c r="G249" s="294"/>
      <c r="H249" s="294"/>
      <c r="I249" s="294"/>
      <c r="J249" s="294"/>
      <c r="K249" s="294"/>
      <c r="L249" s="294"/>
      <c r="M249" s="294"/>
      <c r="N249" s="294"/>
      <c r="O249" s="294"/>
      <c r="P249" s="294"/>
      <c r="Q249" s="294"/>
      <c r="R249" s="294"/>
      <c r="S249" s="294"/>
      <c r="T249" s="294"/>
      <c r="U249" s="294"/>
      <c r="V249" s="294"/>
      <c r="W249" s="294"/>
      <c r="X249" s="294"/>
      <c r="Y249" s="294"/>
      <c r="Z249" s="294"/>
      <c r="AA249" s="294"/>
      <c r="AB249" s="294"/>
      <c r="AC249" s="294"/>
      <c r="AD249" s="294"/>
      <c r="AE249" s="294"/>
      <c r="AF249" s="294"/>
      <c r="AG249" s="294"/>
      <c r="AH249" s="294"/>
      <c r="AI249" s="294"/>
      <c r="AJ249" s="294"/>
      <c r="AK249" s="294"/>
      <c r="AL249" s="294"/>
      <c r="AM249" s="294"/>
      <c r="AN249" s="294"/>
      <c r="AO249" s="294"/>
    </row>
    <row r="250" ht="15.15" spans="2:41">
      <c r="B250" s="301"/>
      <c r="E250" s="293" t="s">
        <v>80</v>
      </c>
      <c r="F250" s="289"/>
      <c r="G250" s="281" t="s">
        <v>250</v>
      </c>
      <c r="L250" s="312" t="s">
        <v>239</v>
      </c>
      <c r="Q250" s="315"/>
      <c r="R250" s="315"/>
      <c r="S250" s="315"/>
      <c r="T250" s="315"/>
      <c r="U250" s="315"/>
      <c r="V250" s="315"/>
      <c r="W250" s="315"/>
      <c r="AG250" s="283"/>
      <c r="AH250" s="321"/>
      <c r="AI250" s="294"/>
      <c r="AJ250" s="294"/>
      <c r="AK250" s="294"/>
      <c r="AL250" s="294"/>
      <c r="AM250" s="294"/>
      <c r="AN250" s="294"/>
      <c r="AO250" s="294"/>
    </row>
    <row r="251" spans="2:36">
      <c r="B251" s="301"/>
      <c r="G251" s="311" t="s">
        <v>251</v>
      </c>
      <c r="AF251" s="283"/>
      <c r="AG251" s="283"/>
      <c r="AI251" s="284"/>
      <c r="AJ251" s="284"/>
    </row>
    <row r="252" spans="2:36">
      <c r="B252" s="301"/>
      <c r="L252" s="311" t="s">
        <v>252</v>
      </c>
      <c r="AF252" s="283"/>
      <c r="AG252" s="283"/>
      <c r="AI252" s="284"/>
      <c r="AJ252" s="284"/>
    </row>
    <row r="253" ht="14.55" spans="2:44">
      <c r="B253" s="301"/>
      <c r="E253" s="561"/>
      <c r="F253" s="561"/>
      <c r="G253" s="561"/>
      <c r="H253" s="561"/>
      <c r="I253" s="561"/>
      <c r="J253" s="561"/>
      <c r="K253" s="561"/>
      <c r="L253" s="561"/>
      <c r="M253" s="561"/>
      <c r="N253" s="561"/>
      <c r="O253" s="561"/>
      <c r="P253" s="561"/>
      <c r="Q253" s="568"/>
      <c r="R253" s="568"/>
      <c r="S253" s="568"/>
      <c r="T253" s="561"/>
      <c r="U253" s="561"/>
      <c r="V253" s="561"/>
      <c r="W253" s="561"/>
      <c r="X253" s="561"/>
      <c r="Y253" s="561"/>
      <c r="Z253" s="561"/>
      <c r="AA253" s="561"/>
      <c r="AB253" s="561"/>
      <c r="AC253" s="568"/>
      <c r="AD253" s="568"/>
      <c r="AE253" s="568"/>
      <c r="AF253" s="561"/>
      <c r="AG253" s="561"/>
      <c r="AH253" s="561"/>
      <c r="AI253" s="561"/>
      <c r="AJ253" s="561"/>
      <c r="AK253" s="561"/>
      <c r="AL253" s="561"/>
      <c r="AM253" s="561"/>
      <c r="AN253" s="561"/>
      <c r="AO253" s="561"/>
      <c r="AP253" s="561"/>
      <c r="AQ253" s="561"/>
      <c r="AR253" s="578"/>
    </row>
    <row r="254" spans="2:44">
      <c r="B254" s="301"/>
      <c r="E254" s="561"/>
      <c r="F254" s="561"/>
      <c r="G254" s="561"/>
      <c r="H254" s="561"/>
      <c r="I254" s="561"/>
      <c r="J254" s="561"/>
      <c r="K254" s="561"/>
      <c r="L254" s="561"/>
      <c r="M254" s="566"/>
      <c r="N254" s="561"/>
      <c r="O254" s="561"/>
      <c r="P254" s="567"/>
      <c r="Q254" s="561"/>
      <c r="R254" s="561"/>
      <c r="S254" s="574"/>
      <c r="T254" s="561"/>
      <c r="U254" s="561"/>
      <c r="V254" s="561"/>
      <c r="W254" s="561"/>
      <c r="X254" s="575"/>
      <c r="Y254" s="561"/>
      <c r="Z254" s="561"/>
      <c r="AA254" s="561"/>
      <c r="AB254" s="567"/>
      <c r="AC254" s="561"/>
      <c r="AD254" s="561"/>
      <c r="AE254" s="574"/>
      <c r="AF254" s="561"/>
      <c r="AG254" s="561"/>
      <c r="AH254" s="575"/>
      <c r="AI254" s="561"/>
      <c r="AJ254" s="561"/>
      <c r="AK254" s="575"/>
      <c r="AL254" s="561"/>
      <c r="AM254" s="561"/>
      <c r="AN254" s="561"/>
      <c r="AO254" s="561"/>
      <c r="AP254" s="561"/>
      <c r="AQ254" s="561"/>
      <c r="AR254" s="578"/>
    </row>
    <row r="255" spans="2:44">
      <c r="B255" s="301"/>
      <c r="E255" s="561"/>
      <c r="F255" s="561"/>
      <c r="G255" s="561"/>
      <c r="H255" s="561"/>
      <c r="I255" s="561"/>
      <c r="J255" s="561"/>
      <c r="K255" s="561"/>
      <c r="L255" s="561"/>
      <c r="M255" s="566"/>
      <c r="N255" s="561"/>
      <c r="O255" s="561"/>
      <c r="P255" s="567"/>
      <c r="Q255" s="561"/>
      <c r="R255" s="561"/>
      <c r="S255" s="567"/>
      <c r="T255" s="561"/>
      <c r="U255" s="561"/>
      <c r="V255" s="561"/>
      <c r="W255" s="561"/>
      <c r="X255" s="575"/>
      <c r="Y255" s="561"/>
      <c r="Z255" s="561"/>
      <c r="AA255" s="561"/>
      <c r="AB255" s="567"/>
      <c r="AC255" s="561"/>
      <c r="AD255" s="561"/>
      <c r="AE255" s="567"/>
      <c r="AF255" s="561"/>
      <c r="AG255" s="561"/>
      <c r="AH255" s="575"/>
      <c r="AI255" s="561"/>
      <c r="AJ255" s="561"/>
      <c r="AK255" s="575"/>
      <c r="AL255" s="561"/>
      <c r="AM255" s="561"/>
      <c r="AN255" s="561"/>
      <c r="AO255" s="561"/>
      <c r="AP255" s="561"/>
      <c r="AQ255" s="561"/>
      <c r="AR255" s="578"/>
    </row>
    <row r="256" ht="14.55" spans="2:44">
      <c r="B256" s="301"/>
      <c r="E256" s="561"/>
      <c r="F256" s="561"/>
      <c r="G256" s="561"/>
      <c r="H256" s="561"/>
      <c r="I256" s="561"/>
      <c r="J256" s="561"/>
      <c r="K256" s="568"/>
      <c r="L256" s="568"/>
      <c r="M256" s="569"/>
      <c r="N256" s="568"/>
      <c r="O256" s="568"/>
      <c r="P256" s="570"/>
      <c r="Q256" s="561"/>
      <c r="R256" s="561"/>
      <c r="S256" s="567"/>
      <c r="T256" s="576"/>
      <c r="U256" s="568"/>
      <c r="V256" s="568"/>
      <c r="W256" s="568"/>
      <c r="X256" s="577"/>
      <c r="Y256" s="568"/>
      <c r="Z256" s="568"/>
      <c r="AA256" s="568"/>
      <c r="AB256" s="570"/>
      <c r="AC256" s="561"/>
      <c r="AD256" s="561"/>
      <c r="AE256" s="567"/>
      <c r="AF256" s="576"/>
      <c r="AG256" s="568"/>
      <c r="AH256" s="577"/>
      <c r="AI256" s="568"/>
      <c r="AJ256" s="568"/>
      <c r="AK256" s="577"/>
      <c r="AL256" s="568"/>
      <c r="AM256" s="568"/>
      <c r="AN256" s="568"/>
      <c r="AO256" s="568"/>
      <c r="AP256" s="561"/>
      <c r="AQ256" s="561"/>
      <c r="AR256" s="578"/>
    </row>
    <row r="257" ht="14.55" spans="2:44">
      <c r="B257" s="301"/>
      <c r="E257" s="561"/>
      <c r="F257" s="561"/>
      <c r="G257" s="561"/>
      <c r="H257" s="561"/>
      <c r="I257" s="561"/>
      <c r="J257" s="561"/>
      <c r="K257" s="561"/>
      <c r="L257" s="561"/>
      <c r="M257" s="566"/>
      <c r="N257" s="561"/>
      <c r="O257" s="568"/>
      <c r="P257" s="568"/>
      <c r="Q257" s="569"/>
      <c r="R257" s="568"/>
      <c r="S257" s="577"/>
      <c r="T257" s="568"/>
      <c r="U257" s="568"/>
      <c r="V257" s="568"/>
      <c r="W257" s="568"/>
      <c r="X257" s="577"/>
      <c r="Y257" s="568"/>
      <c r="Z257" s="568"/>
      <c r="AA257" s="568"/>
      <c r="AB257" s="568"/>
      <c r="AC257" s="569"/>
      <c r="AD257" s="568"/>
      <c r="AE257" s="577"/>
      <c r="AF257" s="568"/>
      <c r="AG257" s="568"/>
      <c r="AH257" s="577"/>
      <c r="AI257" s="561"/>
      <c r="AJ257" s="561"/>
      <c r="AK257" s="575"/>
      <c r="AL257" s="585"/>
      <c r="AM257" s="586"/>
      <c r="AN257" s="586"/>
      <c r="AO257" s="586"/>
      <c r="AP257" s="561"/>
      <c r="AQ257" s="561"/>
      <c r="AR257" s="578"/>
    </row>
    <row r="258" spans="2:44">
      <c r="B258" s="301"/>
      <c r="E258" s="561"/>
      <c r="F258" s="561"/>
      <c r="G258" s="561"/>
      <c r="H258" s="561"/>
      <c r="I258" s="561"/>
      <c r="J258" s="561"/>
      <c r="K258" s="561"/>
      <c r="L258" s="561"/>
      <c r="M258" s="566"/>
      <c r="N258" s="567"/>
      <c r="O258" s="561"/>
      <c r="P258" s="561"/>
      <c r="Q258" s="566"/>
      <c r="R258" s="561"/>
      <c r="S258" s="575"/>
      <c r="T258" s="561"/>
      <c r="U258" s="561"/>
      <c r="V258" s="561"/>
      <c r="W258" s="561"/>
      <c r="X258" s="575"/>
      <c r="Y258" s="561"/>
      <c r="Z258" s="561"/>
      <c r="AA258" s="561"/>
      <c r="AB258" s="561"/>
      <c r="AC258" s="566"/>
      <c r="AD258" s="561"/>
      <c r="AE258" s="575"/>
      <c r="AF258" s="561"/>
      <c r="AG258" s="561"/>
      <c r="AH258" s="574"/>
      <c r="AI258" s="561"/>
      <c r="AJ258" s="561"/>
      <c r="AK258" s="567"/>
      <c r="AL258" s="561"/>
      <c r="AM258" s="561"/>
      <c r="AN258" s="561"/>
      <c r="AO258" s="561"/>
      <c r="AP258" s="561"/>
      <c r="AQ258" s="589"/>
      <c r="AR258" s="578"/>
    </row>
    <row r="259" spans="2:44">
      <c r="B259" s="301"/>
      <c r="E259" s="561"/>
      <c r="F259" s="561"/>
      <c r="G259" s="561"/>
      <c r="H259" s="561"/>
      <c r="I259" s="561"/>
      <c r="J259" s="561"/>
      <c r="K259" s="561"/>
      <c r="L259" s="561"/>
      <c r="M259" s="566"/>
      <c r="N259" s="567"/>
      <c r="O259" s="561"/>
      <c r="P259" s="561"/>
      <c r="Q259" s="566"/>
      <c r="R259" s="561"/>
      <c r="S259" s="575"/>
      <c r="T259" s="561"/>
      <c r="U259" s="561"/>
      <c r="V259" s="561"/>
      <c r="W259" s="561"/>
      <c r="X259" s="575"/>
      <c r="Y259" s="561"/>
      <c r="Z259" s="561"/>
      <c r="AA259" s="561"/>
      <c r="AB259" s="561"/>
      <c r="AC259" s="566"/>
      <c r="AD259" s="561"/>
      <c r="AE259" s="575"/>
      <c r="AF259" s="561"/>
      <c r="AG259" s="561"/>
      <c r="AH259" s="567"/>
      <c r="AI259" s="561"/>
      <c r="AJ259" s="561"/>
      <c r="AK259" s="567"/>
      <c r="AL259" s="561"/>
      <c r="AM259" s="561"/>
      <c r="AN259" s="561"/>
      <c r="AO259" s="561"/>
      <c r="AP259" s="561"/>
      <c r="AQ259" s="561"/>
      <c r="AR259" s="578"/>
    </row>
    <row r="260" ht="14.55" spans="2:44">
      <c r="B260" s="301"/>
      <c r="E260" s="561"/>
      <c r="F260" s="561"/>
      <c r="G260" s="561"/>
      <c r="H260" s="561"/>
      <c r="I260" s="561"/>
      <c r="J260" s="561"/>
      <c r="K260" s="568"/>
      <c r="L260" s="568"/>
      <c r="M260" s="569"/>
      <c r="N260" s="570"/>
      <c r="O260" s="561"/>
      <c r="P260" s="561"/>
      <c r="Q260" s="566"/>
      <c r="R260" s="561"/>
      <c r="S260" s="575"/>
      <c r="T260" s="561"/>
      <c r="U260" s="561"/>
      <c r="V260" s="561"/>
      <c r="W260" s="561"/>
      <c r="X260" s="575"/>
      <c r="Y260" s="561"/>
      <c r="Z260" s="561"/>
      <c r="AA260" s="561"/>
      <c r="AB260" s="561"/>
      <c r="AC260" s="566"/>
      <c r="AD260" s="561"/>
      <c r="AE260" s="575"/>
      <c r="AF260" s="561"/>
      <c r="AG260" s="561"/>
      <c r="AH260" s="567"/>
      <c r="AI260" s="576"/>
      <c r="AJ260" s="568"/>
      <c r="AK260" s="570"/>
      <c r="AL260" s="561"/>
      <c r="AM260" s="561"/>
      <c r="AN260" s="561"/>
      <c r="AO260" s="561"/>
      <c r="AP260" s="561"/>
      <c r="AQ260" s="561"/>
      <c r="AR260" s="578"/>
    </row>
    <row r="261" ht="14.55" spans="2:44">
      <c r="B261" s="301"/>
      <c r="E261" s="561"/>
      <c r="F261" s="561"/>
      <c r="G261" s="561"/>
      <c r="H261" s="561"/>
      <c r="I261" s="561"/>
      <c r="J261" s="561"/>
      <c r="K261" s="561"/>
      <c r="L261" s="561"/>
      <c r="M261" s="569"/>
      <c r="N261" s="568"/>
      <c r="O261" s="569"/>
      <c r="P261" s="568"/>
      <c r="Q261" s="569"/>
      <c r="R261" s="568"/>
      <c r="S261" s="577"/>
      <c r="T261" s="568"/>
      <c r="U261" s="568"/>
      <c r="V261" s="568"/>
      <c r="W261" s="568"/>
      <c r="X261" s="577"/>
      <c r="Y261" s="568"/>
      <c r="Z261" s="568"/>
      <c r="AA261" s="568"/>
      <c r="AB261" s="568"/>
      <c r="AC261" s="569"/>
      <c r="AD261" s="568"/>
      <c r="AE261" s="577"/>
      <c r="AF261" s="568"/>
      <c r="AG261" s="568"/>
      <c r="AH261" s="568"/>
      <c r="AI261" s="569"/>
      <c r="AJ261" s="568"/>
      <c r="AK261" s="577"/>
      <c r="AL261" s="568"/>
      <c r="AM261" s="568"/>
      <c r="AN261" s="568"/>
      <c r="AO261" s="568"/>
      <c r="AP261" s="561"/>
      <c r="AQ261" s="561"/>
      <c r="AR261" s="578"/>
    </row>
    <row r="262" spans="2:44">
      <c r="B262" s="301"/>
      <c r="E262" s="561"/>
      <c r="F262" s="561"/>
      <c r="G262" s="561"/>
      <c r="H262" s="561"/>
      <c r="I262" s="561"/>
      <c r="J262" s="561"/>
      <c r="K262" s="561"/>
      <c r="L262" s="567"/>
      <c r="M262" s="561"/>
      <c r="N262" s="561"/>
      <c r="O262" s="566"/>
      <c r="P262" s="561"/>
      <c r="Q262" s="566"/>
      <c r="R262" s="561"/>
      <c r="S262" s="575"/>
      <c r="T262" s="561"/>
      <c r="U262" s="561"/>
      <c r="V262" s="561"/>
      <c r="W262" s="561"/>
      <c r="X262" s="575"/>
      <c r="Y262" s="561"/>
      <c r="Z262" s="561"/>
      <c r="AA262" s="561"/>
      <c r="AB262" s="561"/>
      <c r="AC262" s="566"/>
      <c r="AD262" s="561"/>
      <c r="AE262" s="575"/>
      <c r="AF262" s="561"/>
      <c r="AG262" s="561"/>
      <c r="AH262" s="561"/>
      <c r="AI262" s="566"/>
      <c r="AJ262" s="561"/>
      <c r="AK262" s="575"/>
      <c r="AL262" s="561"/>
      <c r="AM262" s="561"/>
      <c r="AN262" s="561"/>
      <c r="AO262" s="561"/>
      <c r="AP262" s="561"/>
      <c r="AQ262" s="561"/>
      <c r="AR262" s="578"/>
    </row>
    <row r="263" spans="2:44">
      <c r="B263" s="301"/>
      <c r="E263" s="561"/>
      <c r="F263" s="561"/>
      <c r="G263" s="561"/>
      <c r="H263" s="561"/>
      <c r="I263" s="561"/>
      <c r="J263" s="561"/>
      <c r="K263" s="561"/>
      <c r="L263" s="567"/>
      <c r="M263" s="561"/>
      <c r="N263" s="561"/>
      <c r="O263" s="566"/>
      <c r="P263" s="561"/>
      <c r="Q263" s="566"/>
      <c r="R263" s="561"/>
      <c r="S263" s="575"/>
      <c r="T263" s="561"/>
      <c r="U263" s="561"/>
      <c r="V263" s="561"/>
      <c r="W263" s="561"/>
      <c r="X263" s="575"/>
      <c r="Y263" s="561"/>
      <c r="Z263" s="561"/>
      <c r="AA263" s="561"/>
      <c r="AB263" s="561"/>
      <c r="AC263" s="566"/>
      <c r="AD263" s="561"/>
      <c r="AE263" s="575"/>
      <c r="AF263" s="561"/>
      <c r="AG263" s="561"/>
      <c r="AH263" s="561"/>
      <c r="AI263" s="566"/>
      <c r="AJ263" s="561"/>
      <c r="AK263" s="575"/>
      <c r="AL263" s="561"/>
      <c r="AM263" s="561"/>
      <c r="AN263" s="561"/>
      <c r="AO263" s="561"/>
      <c r="AP263" s="561"/>
      <c r="AQ263" s="561"/>
      <c r="AR263" s="578"/>
    </row>
    <row r="264" ht="14.55" spans="2:44">
      <c r="B264" s="301"/>
      <c r="E264" s="561"/>
      <c r="F264" s="561"/>
      <c r="G264" s="561"/>
      <c r="H264" s="561"/>
      <c r="I264" s="561"/>
      <c r="J264" s="561"/>
      <c r="K264" s="568"/>
      <c r="L264" s="570"/>
      <c r="M264" s="561"/>
      <c r="N264" s="561"/>
      <c r="O264" s="566"/>
      <c r="P264" s="561"/>
      <c r="Q264" s="566"/>
      <c r="R264" s="561"/>
      <c r="S264" s="575"/>
      <c r="T264" s="561"/>
      <c r="U264" s="561"/>
      <c r="V264" s="561"/>
      <c r="W264" s="561"/>
      <c r="X264" s="575"/>
      <c r="Y264" s="561"/>
      <c r="Z264" s="561"/>
      <c r="AA264" s="561"/>
      <c r="AB264" s="561"/>
      <c r="AC264" s="566"/>
      <c r="AD264" s="561"/>
      <c r="AE264" s="575"/>
      <c r="AF264" s="561"/>
      <c r="AG264" s="561"/>
      <c r="AH264" s="561"/>
      <c r="AI264" s="566"/>
      <c r="AJ264" s="561"/>
      <c r="AK264" s="575"/>
      <c r="AL264" s="561"/>
      <c r="AM264" s="561"/>
      <c r="AN264" s="561"/>
      <c r="AO264" s="561"/>
      <c r="AP264" s="561"/>
      <c r="AQ264" s="561"/>
      <c r="AR264" s="578"/>
    </row>
    <row r="265" spans="2:44">
      <c r="B265" s="301"/>
      <c r="E265" s="561"/>
      <c r="F265" s="561"/>
      <c r="G265" s="561"/>
      <c r="H265" s="561"/>
      <c r="I265" s="561"/>
      <c r="J265" s="561"/>
      <c r="K265" s="561"/>
      <c r="L265" s="561"/>
      <c r="M265" s="580"/>
      <c r="N265" s="561"/>
      <c r="O265" s="561"/>
      <c r="P265" s="561"/>
      <c r="Q265" s="561"/>
      <c r="R265" s="561"/>
      <c r="S265" s="561"/>
      <c r="T265" s="561"/>
      <c r="U265" s="561"/>
      <c r="V265" s="561"/>
      <c r="W265" s="561"/>
      <c r="X265" s="561"/>
      <c r="Y265" s="561"/>
      <c r="Z265" s="561"/>
      <c r="AA265" s="561"/>
      <c r="AB265" s="561"/>
      <c r="AC265" s="561"/>
      <c r="AD265" s="561"/>
      <c r="AE265" s="561"/>
      <c r="AF265" s="561"/>
      <c r="AG265" s="561"/>
      <c r="AH265" s="561"/>
      <c r="AI265" s="561"/>
      <c r="AJ265" s="561"/>
      <c r="AK265" s="561"/>
      <c r="AL265" s="561"/>
      <c r="AM265" s="561"/>
      <c r="AN265" s="561"/>
      <c r="AO265" s="561"/>
      <c r="AP265" s="561"/>
      <c r="AQ265" s="561"/>
      <c r="AR265" s="578"/>
    </row>
    <row r="266" spans="2:44">
      <c r="B266" s="301"/>
      <c r="E266" s="561"/>
      <c r="F266" s="561"/>
      <c r="G266" s="561"/>
      <c r="H266" s="561"/>
      <c r="I266" s="561"/>
      <c r="J266" s="561"/>
      <c r="K266" s="561"/>
      <c r="L266" s="561"/>
      <c r="M266" s="580"/>
      <c r="N266" s="561"/>
      <c r="O266" s="561"/>
      <c r="P266" s="561"/>
      <c r="Q266" s="561"/>
      <c r="R266" s="561"/>
      <c r="S266" s="561"/>
      <c r="T266" s="561"/>
      <c r="U266" s="561"/>
      <c r="V266" s="561"/>
      <c r="W266" s="561"/>
      <c r="X266" s="561"/>
      <c r="Y266" s="561"/>
      <c r="Z266" s="561"/>
      <c r="AA266" s="561"/>
      <c r="AB266" s="561"/>
      <c r="AC266" s="561"/>
      <c r="AD266" s="561"/>
      <c r="AE266" s="561"/>
      <c r="AF266" s="561"/>
      <c r="AG266" s="561"/>
      <c r="AH266" s="561"/>
      <c r="AI266" s="561"/>
      <c r="AJ266" s="561"/>
      <c r="AK266" s="561"/>
      <c r="AL266" s="561"/>
      <c r="AM266" s="561"/>
      <c r="AN266" s="561"/>
      <c r="AO266" s="561"/>
      <c r="AP266" s="561"/>
      <c r="AQ266" s="561"/>
      <c r="AR266" s="578"/>
    </row>
    <row r="267" spans="2:44">
      <c r="B267" s="301"/>
      <c r="E267" s="561"/>
      <c r="F267" s="561"/>
      <c r="G267" s="561"/>
      <c r="H267" s="561"/>
      <c r="I267" s="561"/>
      <c r="J267" s="561"/>
      <c r="K267" s="561"/>
      <c r="L267" s="561"/>
      <c r="M267" s="580"/>
      <c r="N267" s="561"/>
      <c r="O267" s="561"/>
      <c r="P267" s="561"/>
      <c r="Q267" s="561"/>
      <c r="R267" s="561"/>
      <c r="S267" s="561"/>
      <c r="T267" s="561"/>
      <c r="U267" s="561"/>
      <c r="V267" s="561"/>
      <c r="W267" s="561"/>
      <c r="X267" s="561"/>
      <c r="Y267" s="561"/>
      <c r="Z267" s="561"/>
      <c r="AA267" s="561"/>
      <c r="AB267" s="561"/>
      <c r="AC267" s="561"/>
      <c r="AD267" s="561"/>
      <c r="AE267" s="561"/>
      <c r="AF267" s="561"/>
      <c r="AG267" s="561"/>
      <c r="AH267" s="561"/>
      <c r="AI267" s="561"/>
      <c r="AJ267" s="587"/>
      <c r="AK267" s="561"/>
      <c r="AL267" s="561"/>
      <c r="AM267" s="561"/>
      <c r="AN267" s="561"/>
      <c r="AO267" s="561"/>
      <c r="AP267" s="561"/>
      <c r="AQ267" s="561"/>
      <c r="AR267" s="578"/>
    </row>
    <row r="268" spans="2:44">
      <c r="B268" s="301"/>
      <c r="E268" s="561"/>
      <c r="F268" s="561"/>
      <c r="G268" s="561"/>
      <c r="H268" s="561"/>
      <c r="I268" s="561"/>
      <c r="J268" s="561"/>
      <c r="N268" s="561"/>
      <c r="O268" s="561"/>
      <c r="P268" s="561"/>
      <c r="Q268" s="561"/>
      <c r="R268" s="561"/>
      <c r="S268" s="561"/>
      <c r="T268" s="561"/>
      <c r="U268" s="561"/>
      <c r="V268" s="561"/>
      <c r="W268" s="561"/>
      <c r="X268" s="561"/>
      <c r="Y268" s="561"/>
      <c r="Z268" s="561"/>
      <c r="AA268" s="561"/>
      <c r="AB268" s="561"/>
      <c r="AC268" s="561"/>
      <c r="AD268" s="561"/>
      <c r="AE268" s="561"/>
      <c r="AF268" s="561"/>
      <c r="AG268" s="561"/>
      <c r="AH268" s="561"/>
      <c r="AI268" s="561"/>
      <c r="AJ268" s="561"/>
      <c r="AK268" s="561"/>
      <c r="AL268" s="588" t="s">
        <v>253</v>
      </c>
      <c r="AM268" s="561"/>
      <c r="AN268" s="561"/>
      <c r="AO268" s="561"/>
      <c r="AP268" s="561"/>
      <c r="AQ268" s="561"/>
      <c r="AR268" s="578"/>
    </row>
    <row r="269" spans="2:44">
      <c r="B269" s="301"/>
      <c r="E269" s="561"/>
      <c r="F269" s="561"/>
      <c r="G269" s="561"/>
      <c r="H269" s="561"/>
      <c r="I269" s="561"/>
      <c r="J269" s="561"/>
      <c r="N269" s="561"/>
      <c r="O269" s="561"/>
      <c r="P269" s="561"/>
      <c r="Q269" s="561"/>
      <c r="R269" s="561"/>
      <c r="S269" s="561"/>
      <c r="T269" s="561"/>
      <c r="U269" s="561"/>
      <c r="V269" s="561"/>
      <c r="W269" s="561"/>
      <c r="X269" s="561"/>
      <c r="Y269" s="561"/>
      <c r="Z269" s="561"/>
      <c r="AA269" s="561"/>
      <c r="AB269" s="561"/>
      <c r="AC269" s="561"/>
      <c r="AD269" s="561"/>
      <c r="AE269" s="561"/>
      <c r="AF269" s="561"/>
      <c r="AG269" s="561"/>
      <c r="AH269" s="561"/>
      <c r="AI269" s="561"/>
      <c r="AJ269" s="561"/>
      <c r="AK269" s="561"/>
      <c r="AL269" s="588" t="s">
        <v>254</v>
      </c>
      <c r="AM269" s="561"/>
      <c r="AN269" s="561"/>
      <c r="AO269" s="561"/>
      <c r="AP269" s="561"/>
      <c r="AQ269" s="561"/>
      <c r="AR269" s="578"/>
    </row>
    <row r="270" spans="2:44">
      <c r="B270" s="301"/>
      <c r="E270" s="561"/>
      <c r="F270" s="294"/>
      <c r="G270" s="294"/>
      <c r="H270" s="294"/>
      <c r="I270" s="294"/>
      <c r="J270" s="294"/>
      <c r="K270" s="294"/>
      <c r="L270" s="294"/>
      <c r="M270" s="294"/>
      <c r="N270" s="294"/>
      <c r="O270" s="294"/>
      <c r="P270" s="294"/>
      <c r="Q270" s="294"/>
      <c r="R270" s="294"/>
      <c r="S270" s="294"/>
      <c r="T270" s="294"/>
      <c r="U270" s="294"/>
      <c r="V270" s="294"/>
      <c r="W270" s="294"/>
      <c r="X270" s="294"/>
      <c r="Y270" s="294"/>
      <c r="Z270" s="294"/>
      <c r="AA270" s="294"/>
      <c r="AB270" s="294"/>
      <c r="AC270" s="294"/>
      <c r="AD270" s="294"/>
      <c r="AE270" s="294"/>
      <c r="AF270" s="294"/>
      <c r="AG270" s="294"/>
      <c r="AH270" s="294"/>
      <c r="AI270" s="294"/>
      <c r="AJ270" s="294"/>
      <c r="AK270" s="294"/>
      <c r="AL270" s="588" t="s">
        <v>255</v>
      </c>
      <c r="AM270" s="561"/>
      <c r="AN270" s="561"/>
      <c r="AO270" s="561"/>
      <c r="AP270" s="561"/>
      <c r="AQ270" s="561"/>
      <c r="AR270" s="578"/>
    </row>
    <row r="271" spans="2:38">
      <c r="B271" s="301"/>
      <c r="F271" s="294"/>
      <c r="G271" s="294"/>
      <c r="H271" s="294"/>
      <c r="I271" s="294"/>
      <c r="J271" s="294"/>
      <c r="K271" s="294"/>
      <c r="L271" s="294"/>
      <c r="M271" s="294"/>
      <c r="N271" s="294"/>
      <c r="O271" s="294"/>
      <c r="P271" s="294"/>
      <c r="Q271" s="294"/>
      <c r="R271" s="294"/>
      <c r="S271" s="294"/>
      <c r="T271" s="294"/>
      <c r="U271" s="294"/>
      <c r="V271" s="294"/>
      <c r="W271" s="294"/>
      <c r="X271" s="294"/>
      <c r="Y271" s="294"/>
      <c r="Z271" s="294"/>
      <c r="AA271" s="294"/>
      <c r="AB271" s="294"/>
      <c r="AC271" s="294"/>
      <c r="AD271" s="294"/>
      <c r="AE271" s="294"/>
      <c r="AF271" s="294"/>
      <c r="AG271" s="294"/>
      <c r="AH271" s="294"/>
      <c r="AI271" s="294"/>
      <c r="AJ271" s="294"/>
      <c r="AK271" s="294"/>
      <c r="AL271" s="588" t="s">
        <v>256</v>
      </c>
    </row>
    <row r="272" spans="2:38">
      <c r="B272" s="301"/>
      <c r="AF272" s="283"/>
      <c r="AG272" s="283"/>
      <c r="AI272" s="284"/>
      <c r="AJ272" s="284"/>
      <c r="AL272" s="358" t="s">
        <v>257</v>
      </c>
    </row>
    <row r="273" spans="2:51">
      <c r="B273" s="301"/>
      <c r="G273" s="311" t="s">
        <v>258</v>
      </c>
      <c r="L273" s="311" t="s">
        <v>259</v>
      </c>
      <c r="P273" s="311" t="s">
        <v>260</v>
      </c>
      <c r="S273" s="311" t="s">
        <v>259</v>
      </c>
      <c r="X273" s="584"/>
      <c r="AC273" s="311" t="s">
        <v>259</v>
      </c>
      <c r="AF273" s="283"/>
      <c r="AG273" s="283"/>
      <c r="AI273" s="281"/>
      <c r="AJ273" s="281"/>
      <c r="AK273" s="281"/>
      <c r="AY273" s="281"/>
    </row>
    <row r="274" spans="2:51">
      <c r="B274" s="301"/>
      <c r="AF274" s="283"/>
      <c r="AG274" s="283"/>
      <c r="AI274" s="281"/>
      <c r="AJ274" s="281"/>
      <c r="AK274" s="281"/>
      <c r="AY274" s="281"/>
    </row>
    <row r="275" ht="14.4" spans="2:51">
      <c r="B275" s="301"/>
      <c r="E275" s="298" t="s">
        <v>261</v>
      </c>
      <c r="F275" s="294"/>
      <c r="G275" s="294"/>
      <c r="H275" s="294"/>
      <c r="I275" s="294"/>
      <c r="J275" s="294"/>
      <c r="K275" s="294"/>
      <c r="L275" s="294"/>
      <c r="M275" s="294"/>
      <c r="N275" s="294"/>
      <c r="O275" s="294"/>
      <c r="P275" s="294"/>
      <c r="Q275" s="294"/>
      <c r="R275" s="294"/>
      <c r="S275" s="294"/>
      <c r="T275" s="294"/>
      <c r="U275" s="294"/>
      <c r="V275" s="294"/>
      <c r="W275" s="294"/>
      <c r="X275" s="294"/>
      <c r="Y275" s="294"/>
      <c r="Z275" s="294"/>
      <c r="AA275" s="294"/>
      <c r="AB275" s="294"/>
      <c r="AC275" s="294"/>
      <c r="AD275" s="294"/>
      <c r="AE275" s="294"/>
      <c r="AF275" s="294"/>
      <c r="AG275" s="294"/>
      <c r="AH275" s="294"/>
      <c r="AI275" s="294"/>
      <c r="AJ275" s="294"/>
      <c r="AK275" s="294"/>
      <c r="AY275" s="549"/>
    </row>
    <row r="276" spans="2:51">
      <c r="B276" s="301"/>
      <c r="E276" s="522" t="s">
        <v>262</v>
      </c>
      <c r="F276" s="294"/>
      <c r="G276" s="294"/>
      <c r="H276" s="294"/>
      <c r="I276" s="294"/>
      <c r="J276" s="294"/>
      <c r="K276" s="294"/>
      <c r="L276" s="294"/>
      <c r="M276" s="294"/>
      <c r="N276" s="294"/>
      <c r="O276" s="294"/>
      <c r="P276" s="294"/>
      <c r="Q276" s="294"/>
      <c r="R276" s="294"/>
      <c r="S276" s="294"/>
      <c r="T276" s="294"/>
      <c r="U276" s="294"/>
      <c r="V276" s="294"/>
      <c r="W276" s="294"/>
      <c r="X276" s="294"/>
      <c r="Y276" s="294"/>
      <c r="Z276" s="294"/>
      <c r="AA276" s="294"/>
      <c r="AB276" s="294"/>
      <c r="AC276" s="294"/>
      <c r="AD276" s="294"/>
      <c r="AE276" s="294"/>
      <c r="AF276" s="294"/>
      <c r="AG276" s="294"/>
      <c r="AH276" s="294"/>
      <c r="AI276" s="294"/>
      <c r="AJ276" s="294"/>
      <c r="AK276" s="294"/>
      <c r="AY276" s="549"/>
    </row>
    <row r="277" ht="14.55" spans="2:36">
      <c r="B277" s="301"/>
      <c r="AF277" s="283"/>
      <c r="AG277" s="283"/>
      <c r="AI277" s="284"/>
      <c r="AJ277" s="284"/>
    </row>
    <row r="278" ht="15.15" spans="2:37">
      <c r="B278" s="301"/>
      <c r="E278" s="322" t="s">
        <v>140</v>
      </c>
      <c r="F278" s="322"/>
      <c r="G278" s="537" t="s">
        <v>263</v>
      </c>
      <c r="W278" s="311"/>
      <c r="AG278" s="294"/>
      <c r="AH278" s="321"/>
      <c r="AI278" s="294"/>
      <c r="AJ278" s="294"/>
      <c r="AK278" s="294"/>
    </row>
    <row r="279" spans="2:37">
      <c r="B279" s="301"/>
      <c r="E279" s="284"/>
      <c r="F279" s="284"/>
      <c r="G279" s="311" t="s">
        <v>264</v>
      </c>
      <c r="W279" s="311"/>
      <c r="AG279" s="294"/>
      <c r="AH279" s="320"/>
      <c r="AI279" s="294"/>
      <c r="AJ279" s="294"/>
      <c r="AK279" s="294"/>
    </row>
    <row r="280" spans="2:37">
      <c r="B280" s="301"/>
      <c r="E280" s="284"/>
      <c r="F280" s="284"/>
      <c r="AG280" s="294"/>
      <c r="AH280" s="320"/>
      <c r="AI280" s="294"/>
      <c r="AJ280" s="294"/>
      <c r="AK280" s="294"/>
    </row>
    <row r="281" spans="2:37">
      <c r="B281" s="301"/>
      <c r="F281" s="312" t="s">
        <v>265</v>
      </c>
      <c r="Q281" s="560" t="s">
        <v>266</v>
      </c>
      <c r="AG281" s="294"/>
      <c r="AH281" s="319"/>
      <c r="AI281" s="294"/>
      <c r="AJ281" s="294"/>
      <c r="AK281" s="294"/>
    </row>
    <row r="282" spans="2:37">
      <c r="B282" s="301"/>
      <c r="E282" s="294"/>
      <c r="F282" s="579" t="s">
        <v>267</v>
      </c>
      <c r="G282" s="396"/>
      <c r="H282" s="396"/>
      <c r="I282" s="396"/>
      <c r="J282" s="396"/>
      <c r="K282" s="396"/>
      <c r="L282" s="396"/>
      <c r="M282" s="396"/>
      <c r="N282" s="401"/>
      <c r="O282" s="581" t="s">
        <v>268</v>
      </c>
      <c r="P282" s="396"/>
      <c r="Q282" s="396"/>
      <c r="R282" s="396"/>
      <c r="S282" s="396"/>
      <c r="T282" s="396"/>
      <c r="U282" s="396"/>
      <c r="V282" s="401"/>
      <c r="W282" s="294"/>
      <c r="X282" s="294"/>
      <c r="Y282" s="294"/>
      <c r="Z282" s="294"/>
      <c r="AA282" s="294"/>
      <c r="AB282" s="294"/>
      <c r="AC282" s="294"/>
      <c r="AD282" s="294"/>
      <c r="AE282" s="294"/>
      <c r="AG282" s="294"/>
      <c r="AH282" s="294"/>
      <c r="AI282" s="294"/>
      <c r="AJ282" s="294"/>
      <c r="AK282" s="294"/>
    </row>
    <row r="283" spans="2:37">
      <c r="B283" s="301"/>
      <c r="E283" s="294"/>
      <c r="F283" s="527" t="s">
        <v>207</v>
      </c>
      <c r="G283" s="442"/>
      <c r="H283" s="442"/>
      <c r="I283" s="442"/>
      <c r="J283" s="442"/>
      <c r="K283" s="442"/>
      <c r="L283" s="442"/>
      <c r="M283" s="442"/>
      <c r="N283" s="556"/>
      <c r="O283" s="527" t="s">
        <v>207</v>
      </c>
      <c r="P283" s="442"/>
      <c r="Q283" s="442"/>
      <c r="R283" s="331"/>
      <c r="S283" s="331"/>
      <c r="T283" s="331"/>
      <c r="U283" s="331"/>
      <c r="V283" s="340"/>
      <c r="W283" s="294"/>
      <c r="X283" s="294"/>
      <c r="Y283" s="294"/>
      <c r="Z283" s="294"/>
      <c r="AA283" s="294"/>
      <c r="AB283" s="294"/>
      <c r="AC283" s="294"/>
      <c r="AD283" s="294"/>
      <c r="AE283" s="294"/>
      <c r="AG283" s="294"/>
      <c r="AH283" s="294"/>
      <c r="AI283" s="294"/>
      <c r="AJ283" s="294"/>
      <c r="AK283" s="294"/>
    </row>
    <row r="284" spans="2:37">
      <c r="B284" s="301"/>
      <c r="E284" s="294"/>
      <c r="F284" s="527" t="s">
        <v>206</v>
      </c>
      <c r="G284" s="442"/>
      <c r="H284" s="442"/>
      <c r="I284" s="442"/>
      <c r="J284" s="442"/>
      <c r="K284" s="442"/>
      <c r="L284" s="442"/>
      <c r="M284" s="442"/>
      <c r="N284" s="556"/>
      <c r="O284" s="527" t="s">
        <v>206</v>
      </c>
      <c r="P284" s="442"/>
      <c r="Q284" s="442"/>
      <c r="R284" s="331"/>
      <c r="S284" s="331"/>
      <c r="T284" s="331"/>
      <c r="U284" s="331"/>
      <c r="V284" s="340"/>
      <c r="W284" s="294"/>
      <c r="X284" s="294"/>
      <c r="Y284" s="294"/>
      <c r="Z284" s="294"/>
      <c r="AA284" s="294"/>
      <c r="AB284" s="294"/>
      <c r="AC284" s="294"/>
      <c r="AD284" s="294"/>
      <c r="AE284" s="294"/>
      <c r="AG284" s="294"/>
      <c r="AH284" s="294"/>
      <c r="AI284" s="294"/>
      <c r="AJ284" s="294"/>
      <c r="AK284" s="294"/>
    </row>
    <row r="285" spans="2:37">
      <c r="B285" s="301"/>
      <c r="E285" s="294"/>
      <c r="F285" s="459" t="s">
        <v>208</v>
      </c>
      <c r="G285" s="440"/>
      <c r="H285" s="440"/>
      <c r="I285" s="440"/>
      <c r="J285" s="440"/>
      <c r="K285" s="440"/>
      <c r="L285" s="440"/>
      <c r="M285" s="440"/>
      <c r="N285" s="582"/>
      <c r="O285" s="459" t="s">
        <v>208</v>
      </c>
      <c r="P285" s="440"/>
      <c r="Q285" s="440"/>
      <c r="R285" s="329"/>
      <c r="S285" s="329"/>
      <c r="T285" s="329"/>
      <c r="U285" s="329"/>
      <c r="V285" s="337"/>
      <c r="W285" s="294"/>
      <c r="X285" s="294"/>
      <c r="Y285" s="294"/>
      <c r="Z285" s="294"/>
      <c r="AA285" s="294"/>
      <c r="AB285" s="294"/>
      <c r="AC285" s="294"/>
      <c r="AD285" s="294"/>
      <c r="AE285" s="294"/>
      <c r="AG285" s="294"/>
      <c r="AH285" s="294"/>
      <c r="AI285" s="294"/>
      <c r="AJ285" s="294"/>
      <c r="AK285" s="294"/>
    </row>
    <row r="286" spans="2:37">
      <c r="B286" s="301"/>
      <c r="E286" s="294"/>
      <c r="F286" s="294"/>
      <c r="G286" s="294"/>
      <c r="H286" s="294"/>
      <c r="I286" s="294"/>
      <c r="J286" s="294"/>
      <c r="K286" s="294"/>
      <c r="L286" s="294"/>
      <c r="M286" s="294"/>
      <c r="N286" s="294"/>
      <c r="O286" s="294"/>
      <c r="P286" s="294"/>
      <c r="Q286" s="294"/>
      <c r="R286" s="294"/>
      <c r="S286" s="294"/>
      <c r="T286" s="294"/>
      <c r="U286" s="294"/>
      <c r="V286" s="294"/>
      <c r="W286" s="294"/>
      <c r="X286" s="294"/>
      <c r="Y286" s="294"/>
      <c r="Z286" s="294"/>
      <c r="AA286" s="294"/>
      <c r="AB286" s="294"/>
      <c r="AC286" s="294"/>
      <c r="AD286" s="294"/>
      <c r="AE286" s="294"/>
      <c r="AG286" s="294"/>
      <c r="AH286" s="294"/>
      <c r="AI286" s="294"/>
      <c r="AJ286" s="294"/>
      <c r="AK286" s="294"/>
    </row>
    <row r="287" ht="14.4" spans="2:37">
      <c r="B287" s="301"/>
      <c r="E287" s="299" t="s">
        <v>269</v>
      </c>
      <c r="F287" s="294"/>
      <c r="G287" s="294"/>
      <c r="H287" s="294"/>
      <c r="I287" s="294"/>
      <c r="J287" s="294"/>
      <c r="K287" s="294"/>
      <c r="L287" s="294"/>
      <c r="M287" s="294"/>
      <c r="N287" s="294"/>
      <c r="O287" s="294"/>
      <c r="P287" s="294"/>
      <c r="Q287" s="294"/>
      <c r="R287" s="294"/>
      <c r="S287" s="294"/>
      <c r="T287" s="294"/>
      <c r="U287" s="294"/>
      <c r="V287" s="294"/>
      <c r="W287" s="294"/>
      <c r="X287" s="294"/>
      <c r="Y287" s="294"/>
      <c r="Z287" s="294"/>
      <c r="AA287" s="294"/>
      <c r="AB287" s="294"/>
      <c r="AC287" s="294"/>
      <c r="AD287" s="294"/>
      <c r="AE287" s="294"/>
      <c r="AG287" s="294"/>
      <c r="AH287" s="294"/>
      <c r="AI287" s="294"/>
      <c r="AJ287" s="294"/>
      <c r="AK287" s="294"/>
    </row>
    <row r="288" spans="2:37">
      <c r="B288" s="301"/>
      <c r="E288" s="300" t="s">
        <v>270</v>
      </c>
      <c r="F288" s="311"/>
      <c r="G288" s="294"/>
      <c r="H288" s="294"/>
      <c r="I288" s="294"/>
      <c r="J288" s="294"/>
      <c r="K288" s="294"/>
      <c r="L288" s="294"/>
      <c r="M288" s="294"/>
      <c r="N288" s="294"/>
      <c r="O288" s="294"/>
      <c r="P288" s="294"/>
      <c r="Q288" s="294"/>
      <c r="R288" s="294"/>
      <c r="S288" s="294"/>
      <c r="T288" s="294"/>
      <c r="U288" s="294"/>
      <c r="V288" s="294"/>
      <c r="W288" s="294"/>
      <c r="X288" s="294"/>
      <c r="Y288" s="294"/>
      <c r="Z288" s="294"/>
      <c r="AA288" s="294"/>
      <c r="AB288" s="294"/>
      <c r="AC288" s="294"/>
      <c r="AD288" s="294"/>
      <c r="AE288" s="294"/>
      <c r="AG288" s="294"/>
      <c r="AH288" s="294"/>
      <c r="AI288" s="294"/>
      <c r="AJ288" s="294"/>
      <c r="AK288" s="294"/>
    </row>
    <row r="289" ht="14.55" spans="2:36">
      <c r="B289" s="301"/>
      <c r="AG289" s="283"/>
      <c r="AI289" s="284"/>
      <c r="AJ289" s="284"/>
    </row>
    <row r="290" ht="15.15" spans="2:37">
      <c r="B290" s="301"/>
      <c r="E290" s="322" t="s">
        <v>140</v>
      </c>
      <c r="F290" s="322"/>
      <c r="G290" s="281" t="s">
        <v>271</v>
      </c>
      <c r="AG290" s="294"/>
      <c r="AH290" s="321"/>
      <c r="AI290" s="294"/>
      <c r="AJ290" s="294"/>
      <c r="AK290" s="294"/>
    </row>
    <row r="291" spans="2:37">
      <c r="B291" s="301"/>
      <c r="E291" s="284"/>
      <c r="F291" s="284"/>
      <c r="G291" s="311" t="s">
        <v>272</v>
      </c>
      <c r="AF291" s="320"/>
      <c r="AG291" s="294"/>
      <c r="AH291" s="294"/>
      <c r="AI291" s="294"/>
      <c r="AJ291" s="294"/>
      <c r="AK291" s="294"/>
    </row>
    <row r="292" spans="2:37">
      <c r="B292" s="301"/>
      <c r="F292" s="284"/>
      <c r="G292" s="311"/>
      <c r="AF292" s="320"/>
      <c r="AG292" s="294"/>
      <c r="AH292" s="294"/>
      <c r="AI292" s="294"/>
      <c r="AJ292" s="294"/>
      <c r="AK292" s="294"/>
    </row>
    <row r="293" spans="2:37">
      <c r="B293" s="301"/>
      <c r="F293" s="312" t="s">
        <v>265</v>
      </c>
      <c r="G293" s="311"/>
      <c r="Q293" s="560" t="s">
        <v>266</v>
      </c>
      <c r="AF293" s="320"/>
      <c r="AG293" s="294"/>
      <c r="AH293" s="294"/>
      <c r="AI293" s="294"/>
      <c r="AJ293" s="294"/>
      <c r="AK293" s="294"/>
    </row>
    <row r="294" ht="14.4" spans="2:37">
      <c r="B294" s="301"/>
      <c r="E294" s="294"/>
      <c r="F294" s="323" t="s">
        <v>273</v>
      </c>
      <c r="G294" s="324"/>
      <c r="H294" s="324"/>
      <c r="I294" s="324"/>
      <c r="J294" s="324"/>
      <c r="K294" s="324"/>
      <c r="L294" s="324"/>
      <c r="M294" s="324"/>
      <c r="N294" s="342"/>
      <c r="O294" s="324" t="s">
        <v>274</v>
      </c>
      <c r="P294" s="324"/>
      <c r="Q294" s="324"/>
      <c r="R294" s="324"/>
      <c r="S294" s="324"/>
      <c r="T294" s="324"/>
      <c r="U294" s="324"/>
      <c r="V294" s="324"/>
      <c r="W294" s="324"/>
      <c r="X294" s="324"/>
      <c r="Y294" s="324"/>
      <c r="Z294" s="324"/>
      <c r="AA294" s="324"/>
      <c r="AB294" s="324"/>
      <c r="AC294" s="324"/>
      <c r="AD294" s="324"/>
      <c r="AE294" s="324"/>
      <c r="AF294" s="324"/>
      <c r="AG294" s="324"/>
      <c r="AH294" s="342"/>
      <c r="AI294" s="294"/>
      <c r="AJ294" s="294"/>
      <c r="AK294" s="294"/>
    </row>
    <row r="295" spans="2:37">
      <c r="B295" s="301"/>
      <c r="E295" s="294"/>
      <c r="F295" s="527" t="s">
        <v>207</v>
      </c>
      <c r="G295" s="331"/>
      <c r="H295" s="331"/>
      <c r="I295" s="331"/>
      <c r="J295" s="331"/>
      <c r="K295" s="331"/>
      <c r="L295" s="331"/>
      <c r="M295" s="331"/>
      <c r="N295" s="340"/>
      <c r="O295" s="527" t="s">
        <v>207</v>
      </c>
      <c r="P295" s="331"/>
      <c r="Q295" s="331"/>
      <c r="R295" s="331"/>
      <c r="S295" s="331"/>
      <c r="T295" s="331"/>
      <c r="U295" s="331"/>
      <c r="V295" s="331"/>
      <c r="W295" s="331"/>
      <c r="X295" s="331"/>
      <c r="Y295" s="331"/>
      <c r="Z295" s="331"/>
      <c r="AA295" s="331"/>
      <c r="AB295" s="331"/>
      <c r="AC295" s="331"/>
      <c r="AD295" s="331"/>
      <c r="AE295" s="331"/>
      <c r="AF295" s="331"/>
      <c r="AG295" s="331"/>
      <c r="AH295" s="340"/>
      <c r="AI295" s="294"/>
      <c r="AJ295" s="294"/>
      <c r="AK295" s="294"/>
    </row>
    <row r="296" spans="2:37">
      <c r="B296" s="301"/>
      <c r="E296" s="294"/>
      <c r="F296" s="527" t="s">
        <v>206</v>
      </c>
      <c r="G296" s="331"/>
      <c r="H296" s="331"/>
      <c r="I296" s="331"/>
      <c r="J296" s="331"/>
      <c r="K296" s="331"/>
      <c r="L296" s="331"/>
      <c r="M296" s="331"/>
      <c r="N296" s="340"/>
      <c r="O296" s="527" t="s">
        <v>206</v>
      </c>
      <c r="P296" s="331"/>
      <c r="Q296" s="331"/>
      <c r="R296" s="331"/>
      <c r="S296" s="331"/>
      <c r="T296" s="331"/>
      <c r="U296" s="331"/>
      <c r="V296" s="329"/>
      <c r="W296" s="329"/>
      <c r="X296" s="329"/>
      <c r="Y296" s="329"/>
      <c r="Z296" s="329"/>
      <c r="AA296" s="329"/>
      <c r="AB296" s="329"/>
      <c r="AC296" s="329"/>
      <c r="AD296" s="329"/>
      <c r="AE296" s="329"/>
      <c r="AF296" s="329"/>
      <c r="AG296" s="329"/>
      <c r="AH296" s="337"/>
      <c r="AI296" s="294"/>
      <c r="AJ296" s="294"/>
      <c r="AK296" s="294"/>
    </row>
    <row r="297" spans="2:37">
      <c r="B297" s="301"/>
      <c r="E297" s="294"/>
      <c r="F297" s="459" t="s">
        <v>208</v>
      </c>
      <c r="G297" s="329"/>
      <c r="H297" s="329"/>
      <c r="I297" s="329"/>
      <c r="J297" s="329"/>
      <c r="K297" s="329"/>
      <c r="L297" s="329"/>
      <c r="M297" s="329"/>
      <c r="N297" s="337"/>
      <c r="O297" s="583" t="s">
        <v>275</v>
      </c>
      <c r="P297" s="329"/>
      <c r="Q297" s="329"/>
      <c r="R297" s="329"/>
      <c r="S297" s="329"/>
      <c r="T297" s="329"/>
      <c r="U297" s="329"/>
      <c r="V297" s="329"/>
      <c r="W297" s="329"/>
      <c r="X297" s="329"/>
      <c r="Y297" s="329"/>
      <c r="Z297" s="329"/>
      <c r="AA297" s="329"/>
      <c r="AB297" s="329"/>
      <c r="AC297" s="329"/>
      <c r="AD297" s="329"/>
      <c r="AE297" s="329"/>
      <c r="AF297" s="329"/>
      <c r="AG297" s="329"/>
      <c r="AH297" s="337"/>
      <c r="AI297" s="294"/>
      <c r="AJ297" s="294"/>
      <c r="AK297" s="294"/>
    </row>
    <row r="298" spans="2:37">
      <c r="B298" s="301"/>
      <c r="E298" s="294"/>
      <c r="F298" s="294"/>
      <c r="G298" s="294"/>
      <c r="H298" s="294"/>
      <c r="I298" s="294"/>
      <c r="J298" s="294"/>
      <c r="K298" s="294"/>
      <c r="L298" s="294"/>
      <c r="M298" s="294"/>
      <c r="N298" s="294"/>
      <c r="O298" s="294"/>
      <c r="P298" s="294"/>
      <c r="Q298" s="294"/>
      <c r="R298" s="294"/>
      <c r="S298" s="294"/>
      <c r="T298" s="294"/>
      <c r="U298" s="294"/>
      <c r="V298" s="294"/>
      <c r="W298" s="294"/>
      <c r="X298" s="294"/>
      <c r="Y298" s="294"/>
      <c r="Z298" s="294"/>
      <c r="AA298" s="294"/>
      <c r="AB298" s="294"/>
      <c r="AC298" s="294"/>
      <c r="AD298" s="294"/>
      <c r="AE298" s="294"/>
      <c r="AF298" s="294"/>
      <c r="AG298" s="294"/>
      <c r="AH298" s="294"/>
      <c r="AI298" s="294"/>
      <c r="AJ298" s="294"/>
      <c r="AK298" s="294"/>
    </row>
    <row r="299" ht="14.4" spans="2:37">
      <c r="B299" s="301"/>
      <c r="E299" s="298" t="s">
        <v>276</v>
      </c>
      <c r="F299" s="294"/>
      <c r="G299" s="294"/>
      <c r="H299" s="294"/>
      <c r="I299" s="294"/>
      <c r="J299" s="294"/>
      <c r="K299" s="294"/>
      <c r="L299" s="294"/>
      <c r="M299" s="294"/>
      <c r="N299" s="294"/>
      <c r="O299" s="294"/>
      <c r="P299" s="294"/>
      <c r="Q299" s="294"/>
      <c r="R299" s="294"/>
      <c r="S299" s="294"/>
      <c r="T299" s="294"/>
      <c r="U299" s="294"/>
      <c r="V299" s="294"/>
      <c r="W299" s="294"/>
      <c r="X299" s="294"/>
      <c r="Y299" s="294"/>
      <c r="Z299" s="294"/>
      <c r="AA299" s="294"/>
      <c r="AB299" s="294"/>
      <c r="AC299" s="294"/>
      <c r="AD299" s="294"/>
      <c r="AE299" s="294"/>
      <c r="AF299" s="294"/>
      <c r="AG299" s="294"/>
      <c r="AH299" s="294"/>
      <c r="AI299" s="294"/>
      <c r="AJ299" s="294"/>
      <c r="AK299" s="294"/>
    </row>
    <row r="300" spans="2:37">
      <c r="B300" s="301"/>
      <c r="E300" s="522" t="s">
        <v>277</v>
      </c>
      <c r="F300" s="294"/>
      <c r="G300" s="294"/>
      <c r="H300" s="294"/>
      <c r="I300" s="294"/>
      <c r="J300" s="294"/>
      <c r="K300" s="294"/>
      <c r="L300" s="294"/>
      <c r="M300" s="294"/>
      <c r="N300" s="294"/>
      <c r="O300" s="294"/>
      <c r="P300" s="294"/>
      <c r="Q300" s="294"/>
      <c r="R300" s="294"/>
      <c r="S300" s="294"/>
      <c r="T300" s="294"/>
      <c r="U300" s="294"/>
      <c r="V300" s="294"/>
      <c r="W300" s="294"/>
      <c r="X300" s="294"/>
      <c r="Y300" s="294"/>
      <c r="Z300" s="294"/>
      <c r="AA300" s="294"/>
      <c r="AB300" s="294"/>
      <c r="AC300" s="294"/>
      <c r="AD300" s="294"/>
      <c r="AE300" s="294"/>
      <c r="AF300" s="294"/>
      <c r="AG300" s="294"/>
      <c r="AH300" s="294"/>
      <c r="AI300" s="294"/>
      <c r="AJ300" s="294"/>
      <c r="AK300" s="294"/>
    </row>
    <row r="301" ht="14.55" spans="2:36">
      <c r="B301" s="301"/>
      <c r="AF301" s="283"/>
      <c r="AG301" s="283"/>
      <c r="AI301" s="284"/>
      <c r="AJ301" s="284"/>
    </row>
    <row r="302" ht="15.15" spans="2:37">
      <c r="B302" s="301"/>
      <c r="E302" s="322" t="s">
        <v>140</v>
      </c>
      <c r="F302" s="322"/>
      <c r="G302" s="281" t="s">
        <v>278</v>
      </c>
      <c r="R302" s="311" t="s">
        <v>279</v>
      </c>
      <c r="AG302" s="294"/>
      <c r="AH302" s="321"/>
      <c r="AI302" s="294"/>
      <c r="AJ302" s="294"/>
      <c r="AK302" s="294"/>
    </row>
    <row r="303" spans="2:37">
      <c r="B303" s="301"/>
      <c r="E303" s="294"/>
      <c r="F303" s="294"/>
      <c r="G303" s="294"/>
      <c r="H303" s="294"/>
      <c r="I303" s="294"/>
      <c r="J303" s="294"/>
      <c r="K303" s="294"/>
      <c r="L303" s="294"/>
      <c r="M303" s="294"/>
      <c r="N303" s="294"/>
      <c r="O303" s="294"/>
      <c r="P303" s="294"/>
      <c r="Q303" s="294"/>
      <c r="R303" s="294"/>
      <c r="S303" s="294"/>
      <c r="T303" s="294"/>
      <c r="U303" s="294"/>
      <c r="V303" s="294"/>
      <c r="W303" s="294"/>
      <c r="X303" s="294"/>
      <c r="Y303" s="294"/>
      <c r="Z303" s="294"/>
      <c r="AA303" s="294"/>
      <c r="AB303" s="294"/>
      <c r="AC303" s="294"/>
      <c r="AD303" s="294"/>
      <c r="AE303" s="294"/>
      <c r="AF303" s="294"/>
      <c r="AG303" s="294"/>
      <c r="AH303" s="294"/>
      <c r="AI303" s="294"/>
      <c r="AJ303" s="294"/>
      <c r="AK303" s="294"/>
    </row>
    <row r="304" spans="2:37">
      <c r="B304" s="301"/>
      <c r="E304" s="294"/>
      <c r="F304" s="312" t="s">
        <v>280</v>
      </c>
      <c r="G304" s="294"/>
      <c r="H304" s="294"/>
      <c r="I304" s="294"/>
      <c r="J304" s="294"/>
      <c r="K304" s="294"/>
      <c r="L304" s="294"/>
      <c r="M304" s="294"/>
      <c r="N304" s="294"/>
      <c r="O304" s="312" t="s">
        <v>281</v>
      </c>
      <c r="P304" s="294"/>
      <c r="Q304" s="294"/>
      <c r="R304" s="294"/>
      <c r="S304" s="294"/>
      <c r="T304" s="294"/>
      <c r="U304" s="294"/>
      <c r="V304" s="294"/>
      <c r="W304" s="294"/>
      <c r="X304" s="294"/>
      <c r="Y304" s="294"/>
      <c r="Z304" s="294"/>
      <c r="AA304" s="294"/>
      <c r="AB304" s="294"/>
      <c r="AC304" s="294"/>
      <c r="AD304" s="294"/>
      <c r="AE304" s="294"/>
      <c r="AF304" s="294"/>
      <c r="AG304" s="294"/>
      <c r="AH304" s="294"/>
      <c r="AI304" s="294"/>
      <c r="AJ304" s="294"/>
      <c r="AK304" s="294"/>
    </row>
    <row r="305" ht="14.4" spans="2:37">
      <c r="B305" s="301"/>
      <c r="E305" s="294"/>
      <c r="F305" s="323" t="s">
        <v>282</v>
      </c>
      <c r="G305" s="324"/>
      <c r="H305" s="324"/>
      <c r="I305" s="324"/>
      <c r="J305" s="324"/>
      <c r="K305" s="324"/>
      <c r="L305" s="324"/>
      <c r="M305" s="324"/>
      <c r="N305" s="342"/>
      <c r="O305" s="324" t="s">
        <v>283</v>
      </c>
      <c r="P305" s="324"/>
      <c r="Q305" s="324"/>
      <c r="R305" s="324"/>
      <c r="S305" s="324"/>
      <c r="T305" s="324"/>
      <c r="U305" s="324"/>
      <c r="V305" s="324"/>
      <c r="W305" s="324"/>
      <c r="X305" s="324"/>
      <c r="Y305" s="324"/>
      <c r="Z305" s="324"/>
      <c r="AA305" s="324"/>
      <c r="AB305" s="324"/>
      <c r="AC305" s="324"/>
      <c r="AD305" s="324"/>
      <c r="AE305" s="324"/>
      <c r="AF305" s="324"/>
      <c r="AG305" s="324"/>
      <c r="AH305" s="342"/>
      <c r="AI305" s="294"/>
      <c r="AJ305" s="294"/>
      <c r="AK305" s="294"/>
    </row>
    <row r="306" spans="2:37">
      <c r="B306" s="301"/>
      <c r="E306" s="294"/>
      <c r="F306" s="527" t="s">
        <v>207</v>
      </c>
      <c r="G306" s="331"/>
      <c r="H306" s="331"/>
      <c r="I306" s="331"/>
      <c r="J306" s="331"/>
      <c r="K306" s="331"/>
      <c r="L306" s="331"/>
      <c r="M306" s="331"/>
      <c r="N306" s="340"/>
      <c r="O306" s="527" t="s">
        <v>207</v>
      </c>
      <c r="P306" s="331"/>
      <c r="Q306" s="331"/>
      <c r="R306" s="331"/>
      <c r="S306" s="331"/>
      <c r="T306" s="331"/>
      <c r="U306" s="331"/>
      <c r="V306" s="331"/>
      <c r="W306" s="331"/>
      <c r="X306" s="331"/>
      <c r="Y306" s="331"/>
      <c r="Z306" s="331"/>
      <c r="AA306" s="331"/>
      <c r="AB306" s="331"/>
      <c r="AC306" s="331"/>
      <c r="AD306" s="331"/>
      <c r="AE306" s="331"/>
      <c r="AF306" s="331"/>
      <c r="AG306" s="331"/>
      <c r="AH306" s="340"/>
      <c r="AI306" s="294"/>
      <c r="AJ306" s="294"/>
      <c r="AK306" s="294"/>
    </row>
    <row r="307" spans="2:37">
      <c r="B307" s="301"/>
      <c r="E307" s="294"/>
      <c r="F307" s="527" t="s">
        <v>206</v>
      </c>
      <c r="G307" s="329"/>
      <c r="H307" s="329"/>
      <c r="I307" s="329"/>
      <c r="J307" s="329"/>
      <c r="K307" s="329"/>
      <c r="L307" s="329"/>
      <c r="M307" s="329"/>
      <c r="N307" s="337"/>
      <c r="O307" s="527" t="s">
        <v>206</v>
      </c>
      <c r="P307" s="329"/>
      <c r="Q307" s="329"/>
      <c r="R307" s="329"/>
      <c r="S307" s="329"/>
      <c r="T307" s="329"/>
      <c r="U307" s="329"/>
      <c r="V307" s="329"/>
      <c r="W307" s="329"/>
      <c r="X307" s="329"/>
      <c r="Y307" s="329"/>
      <c r="Z307" s="329"/>
      <c r="AA307" s="329"/>
      <c r="AB307" s="329"/>
      <c r="AC307" s="329"/>
      <c r="AD307" s="329"/>
      <c r="AE307" s="329"/>
      <c r="AF307" s="329"/>
      <c r="AG307" s="329"/>
      <c r="AH307" s="337"/>
      <c r="AI307" s="294"/>
      <c r="AJ307" s="294"/>
      <c r="AK307" s="294"/>
    </row>
    <row r="308" spans="2:37">
      <c r="B308" s="301"/>
      <c r="E308" s="294"/>
      <c r="F308" s="459" t="s">
        <v>208</v>
      </c>
      <c r="G308" s="329"/>
      <c r="H308" s="329"/>
      <c r="I308" s="329"/>
      <c r="J308" s="329"/>
      <c r="K308" s="329"/>
      <c r="L308" s="329"/>
      <c r="M308" s="329"/>
      <c r="N308" s="337"/>
      <c r="O308" s="583" t="s">
        <v>284</v>
      </c>
      <c r="P308" s="329"/>
      <c r="Q308" s="329"/>
      <c r="R308" s="329"/>
      <c r="S308" s="329"/>
      <c r="T308" s="329"/>
      <c r="U308" s="329"/>
      <c r="V308" s="329"/>
      <c r="W308" s="329"/>
      <c r="X308" s="329"/>
      <c r="Y308" s="329"/>
      <c r="Z308" s="329"/>
      <c r="AA308" s="329"/>
      <c r="AB308" s="329"/>
      <c r="AC308" s="329"/>
      <c r="AD308" s="329"/>
      <c r="AE308" s="329"/>
      <c r="AF308" s="329"/>
      <c r="AG308" s="329"/>
      <c r="AH308" s="337"/>
      <c r="AI308" s="294"/>
      <c r="AJ308" s="294"/>
      <c r="AK308" s="294"/>
    </row>
    <row r="309" spans="2:36">
      <c r="B309" s="301"/>
      <c r="AF309" s="283"/>
      <c r="AG309" s="283"/>
      <c r="AI309" s="284"/>
      <c r="AJ309" s="284"/>
    </row>
    <row r="310" ht="14.55" spans="2:36">
      <c r="B310" s="301"/>
      <c r="AF310" s="283"/>
      <c r="AG310" s="283"/>
      <c r="AI310" s="284"/>
      <c r="AJ310" s="284"/>
    </row>
    <row r="311" ht="15.15" spans="1:36">
      <c r="A311" s="286" t="s">
        <v>74</v>
      </c>
      <c r="B311" s="301">
        <v>22</v>
      </c>
      <c r="D311" s="293" t="s">
        <v>75</v>
      </c>
      <c r="E311" s="289"/>
      <c r="F311" s="281" t="s">
        <v>285</v>
      </c>
      <c r="K311" s="311" t="s">
        <v>286</v>
      </c>
      <c r="AG311" s="283"/>
      <c r="AH311" s="321"/>
      <c r="AI311" s="284"/>
      <c r="AJ311" s="284"/>
    </row>
    <row r="312" ht="14.4" spans="2:74">
      <c r="B312" s="301"/>
      <c r="F312" s="281" t="s">
        <v>287</v>
      </c>
      <c r="AG312" s="283"/>
      <c r="AI312" s="284"/>
      <c r="AJ312" s="284"/>
      <c r="AY312" s="549"/>
      <c r="AZ312" s="281"/>
      <c r="BA312" s="281"/>
      <c r="BB312" s="281"/>
      <c r="BC312" s="281"/>
      <c r="BD312" s="281"/>
      <c r="BE312" s="281"/>
      <c r="BF312" s="281"/>
      <c r="BG312" s="281"/>
      <c r="BH312" s="281"/>
      <c r="BI312" s="281"/>
      <c r="BJ312" s="281"/>
      <c r="BK312" s="281"/>
      <c r="BL312" s="281"/>
      <c r="BM312" s="281"/>
      <c r="BN312" s="281"/>
      <c r="BO312" s="281"/>
      <c r="BP312" s="281"/>
      <c r="BQ312" s="281"/>
      <c r="BR312" s="281"/>
      <c r="BS312" s="281"/>
      <c r="BT312" s="281"/>
      <c r="BU312" s="281"/>
      <c r="BV312" s="281"/>
    </row>
    <row r="313" ht="14.4" spans="2:74">
      <c r="B313" s="301"/>
      <c r="F313" s="298" t="s">
        <v>288</v>
      </c>
      <c r="G313" s="294"/>
      <c r="H313" s="294"/>
      <c r="I313" s="294"/>
      <c r="J313" s="294"/>
      <c r="K313" s="294"/>
      <c r="L313" s="294"/>
      <c r="M313" s="294"/>
      <c r="N313" s="294"/>
      <c r="O313" s="294"/>
      <c r="P313" s="294"/>
      <c r="Q313" s="294"/>
      <c r="R313" s="294"/>
      <c r="S313" s="294"/>
      <c r="T313" s="294"/>
      <c r="U313" s="294"/>
      <c r="V313" s="294"/>
      <c r="W313" s="294"/>
      <c r="X313" s="294"/>
      <c r="Y313" s="294"/>
      <c r="Z313" s="294"/>
      <c r="AA313" s="294"/>
      <c r="AG313" s="283"/>
      <c r="AI313" s="284"/>
      <c r="AJ313" s="284"/>
      <c r="AY313" s="549"/>
      <c r="AZ313" s="294"/>
      <c r="BA313" s="294"/>
      <c r="BB313" s="294"/>
      <c r="BC313" s="294"/>
      <c r="BD313" s="294"/>
      <c r="BE313" s="294"/>
      <c r="BF313" s="294"/>
      <c r="BG313" s="294"/>
      <c r="BH313" s="294"/>
      <c r="BI313" s="294"/>
      <c r="BJ313" s="294"/>
      <c r="BK313" s="294"/>
      <c r="BL313" s="294"/>
      <c r="BM313" s="294"/>
      <c r="BN313" s="294"/>
      <c r="BO313" s="294"/>
      <c r="BP313" s="294"/>
      <c r="BQ313" s="294"/>
      <c r="BR313" s="294"/>
      <c r="BS313" s="294"/>
      <c r="BT313" s="294"/>
      <c r="BU313" s="281"/>
      <c r="BV313" s="281"/>
    </row>
    <row r="314" spans="2:36">
      <c r="B314" s="301"/>
      <c r="F314" s="311" t="s">
        <v>289</v>
      </c>
      <c r="AG314" s="283"/>
      <c r="AI314" s="284"/>
      <c r="AJ314" s="284"/>
    </row>
    <row r="315" spans="2:36">
      <c r="B315" s="301"/>
      <c r="F315" s="311" t="s">
        <v>290</v>
      </c>
      <c r="AG315" s="283"/>
      <c r="AI315" s="284"/>
      <c r="AJ315" s="284"/>
    </row>
    <row r="316" spans="2:36">
      <c r="B316" s="301"/>
      <c r="AF316" s="283"/>
      <c r="AG316" s="283"/>
      <c r="AI316" s="284"/>
      <c r="AJ316" s="284"/>
    </row>
    <row r="317" ht="14.4" spans="2:44">
      <c r="B317" s="301"/>
      <c r="E317" s="299" t="s">
        <v>291</v>
      </c>
      <c r="F317" s="294"/>
      <c r="G317" s="294"/>
      <c r="H317" s="294"/>
      <c r="I317" s="294"/>
      <c r="J317" s="294"/>
      <c r="K317" s="294"/>
      <c r="L317" s="294"/>
      <c r="M317" s="294"/>
      <c r="N317" s="294"/>
      <c r="O317" s="294"/>
      <c r="P317" s="294"/>
      <c r="Q317" s="294"/>
      <c r="R317" s="294"/>
      <c r="S317" s="294"/>
      <c r="T317" s="294"/>
      <c r="U317" s="294"/>
      <c r="V317" s="294"/>
      <c r="W317" s="294"/>
      <c r="X317" s="294"/>
      <c r="Y317" s="294"/>
      <c r="Z317" s="294"/>
      <c r="AA317" s="294"/>
      <c r="AB317" s="294"/>
      <c r="AC317" s="294"/>
      <c r="AD317" s="294"/>
      <c r="AE317" s="294"/>
      <c r="AF317" s="294"/>
      <c r="AG317" s="294"/>
      <c r="AH317" s="294"/>
      <c r="AI317" s="294"/>
      <c r="AJ317" s="294"/>
      <c r="AK317" s="294"/>
      <c r="AL317" s="294"/>
      <c r="AM317" s="294"/>
      <c r="AN317" s="294"/>
      <c r="AO317" s="294"/>
      <c r="AP317" s="294"/>
      <c r="AQ317" s="294"/>
      <c r="AR317" s="294"/>
    </row>
    <row r="318" ht="14.4" spans="2:44">
      <c r="B318" s="301"/>
      <c r="E318" s="298" t="s">
        <v>292</v>
      </c>
      <c r="F318" s="294"/>
      <c r="G318" s="294"/>
      <c r="H318" s="294"/>
      <c r="I318" s="294"/>
      <c r="J318" s="294"/>
      <c r="K318" s="294"/>
      <c r="L318" s="294"/>
      <c r="M318" s="294"/>
      <c r="N318" s="294"/>
      <c r="O318" s="294"/>
      <c r="P318" s="294"/>
      <c r="Q318" s="294"/>
      <c r="R318" s="294"/>
      <c r="S318" s="294"/>
      <c r="T318" s="294"/>
      <c r="U318" s="294"/>
      <c r="V318" s="294"/>
      <c r="W318" s="294"/>
      <c r="X318" s="294"/>
      <c r="Y318" s="294"/>
      <c r="Z318" s="294"/>
      <c r="AA318" s="294"/>
      <c r="AB318" s="294"/>
      <c r="AC318" s="294"/>
      <c r="AD318" s="294"/>
      <c r="AE318" s="294"/>
      <c r="AF318" s="294"/>
      <c r="AG318" s="294"/>
      <c r="AH318" s="294"/>
      <c r="AI318" s="294"/>
      <c r="AJ318" s="294"/>
      <c r="AK318" s="294"/>
      <c r="AL318" s="294"/>
      <c r="AM318" s="294"/>
      <c r="AN318" s="294"/>
      <c r="AO318" s="294"/>
      <c r="AP318" s="294"/>
      <c r="AQ318" s="294"/>
      <c r="AR318" s="294"/>
    </row>
    <row r="319" spans="2:44">
      <c r="B319" s="301"/>
      <c r="E319" s="522" t="s">
        <v>293</v>
      </c>
      <c r="F319" s="294"/>
      <c r="G319" s="294"/>
      <c r="H319" s="294"/>
      <c r="I319" s="294"/>
      <c r="J319" s="294"/>
      <c r="K319" s="294"/>
      <c r="L319" s="294"/>
      <c r="M319" s="294"/>
      <c r="N319" s="294"/>
      <c r="O319" s="294"/>
      <c r="P319" s="294"/>
      <c r="Q319" s="294"/>
      <c r="R319" s="294"/>
      <c r="S319" s="294"/>
      <c r="T319" s="294"/>
      <c r="U319" s="294"/>
      <c r="V319" s="294"/>
      <c r="W319" s="294"/>
      <c r="X319" s="294"/>
      <c r="Y319" s="294"/>
      <c r="Z319" s="294"/>
      <c r="AA319" s="294"/>
      <c r="AB319" s="294"/>
      <c r="AC319" s="294"/>
      <c r="AD319" s="294"/>
      <c r="AE319" s="294"/>
      <c r="AF319" s="294"/>
      <c r="AG319" s="294"/>
      <c r="AH319" s="294"/>
      <c r="AI319" s="294"/>
      <c r="AJ319" s="294"/>
      <c r="AK319" s="294"/>
      <c r="AL319" s="294"/>
      <c r="AM319" s="294"/>
      <c r="AN319" s="294"/>
      <c r="AO319" s="294"/>
      <c r="AP319" s="294"/>
      <c r="AQ319" s="294"/>
      <c r="AR319" s="294"/>
    </row>
    <row r="320" spans="2:44">
      <c r="B320" s="301"/>
      <c r="E320" s="298"/>
      <c r="F320" s="312" t="s">
        <v>294</v>
      </c>
      <c r="G320" s="294"/>
      <c r="H320" s="294"/>
      <c r="I320" s="294"/>
      <c r="J320" s="294"/>
      <c r="K320" s="294"/>
      <c r="L320" s="294"/>
      <c r="M320" s="294"/>
      <c r="N320" s="294"/>
      <c r="O320" s="294"/>
      <c r="P320" s="294"/>
      <c r="Q320" s="294"/>
      <c r="R320" s="294"/>
      <c r="S320" s="294"/>
      <c r="T320" s="294"/>
      <c r="U320" s="294"/>
      <c r="V320" s="294"/>
      <c r="W320" s="294"/>
      <c r="X320" s="294"/>
      <c r="Y320" s="294"/>
      <c r="Z320" s="294"/>
      <c r="AA320" s="294"/>
      <c r="AB320" s="294"/>
      <c r="AC320" s="294"/>
      <c r="AD320" s="294"/>
      <c r="AE320" s="294"/>
      <c r="AF320" s="294"/>
      <c r="AG320" s="294"/>
      <c r="AH320" s="294"/>
      <c r="AI320" s="294"/>
      <c r="AJ320" s="294"/>
      <c r="AK320" s="294"/>
      <c r="AL320" s="294"/>
      <c r="AM320" s="294"/>
      <c r="AN320" s="294"/>
      <c r="AO320" s="294"/>
      <c r="AP320" s="294"/>
      <c r="AQ320" s="294"/>
      <c r="AR320" s="294"/>
    </row>
    <row r="321" ht="14.55" spans="2:36">
      <c r="B321" s="301"/>
      <c r="AF321" s="283"/>
      <c r="AG321" s="283"/>
      <c r="AI321" s="284"/>
      <c r="AJ321" s="284"/>
    </row>
    <row r="322" ht="15.15" spans="2:44">
      <c r="B322" s="301"/>
      <c r="E322" s="322" t="s">
        <v>140</v>
      </c>
      <c r="F322" s="322"/>
      <c r="G322" s="281" t="s">
        <v>295</v>
      </c>
      <c r="Q322" s="311" t="s">
        <v>296</v>
      </c>
      <c r="AG322" s="294"/>
      <c r="AH322" s="321"/>
      <c r="AI322" s="294"/>
      <c r="AJ322" s="294"/>
      <c r="AK322" s="294"/>
      <c r="AL322" s="294"/>
      <c r="AM322" s="294"/>
      <c r="AN322" s="294"/>
      <c r="AO322" s="294"/>
      <c r="AP322" s="294"/>
      <c r="AQ322" s="294"/>
      <c r="AR322" s="294"/>
    </row>
    <row r="323" spans="2:44">
      <c r="B323" s="301"/>
      <c r="E323" s="294"/>
      <c r="F323" s="294"/>
      <c r="G323" s="294"/>
      <c r="H323" s="294"/>
      <c r="I323" s="294"/>
      <c r="J323" s="294"/>
      <c r="K323" s="294"/>
      <c r="L323" s="294"/>
      <c r="M323" s="294"/>
      <c r="N323" s="294"/>
      <c r="O323" s="294"/>
      <c r="P323" s="294"/>
      <c r="Q323" s="294"/>
      <c r="R323" s="294"/>
      <c r="S323" s="294"/>
      <c r="T323" s="294"/>
      <c r="U323" s="294"/>
      <c r="V323" s="294"/>
      <c r="W323" s="294"/>
      <c r="X323" s="294"/>
      <c r="Y323" s="294"/>
      <c r="Z323" s="294"/>
      <c r="AA323" s="294"/>
      <c r="AB323" s="294"/>
      <c r="AC323" s="294"/>
      <c r="AD323" s="294"/>
      <c r="AE323" s="294"/>
      <c r="AF323" s="294"/>
      <c r="AG323" s="294"/>
      <c r="AH323" s="294"/>
      <c r="AI323" s="294"/>
      <c r="AJ323" s="294"/>
      <c r="AK323" s="294"/>
      <c r="AL323" s="294"/>
      <c r="AM323" s="294"/>
      <c r="AN323" s="294"/>
      <c r="AO323" s="294"/>
      <c r="AP323" s="294"/>
      <c r="AQ323" s="294"/>
      <c r="AR323" s="294"/>
    </row>
    <row r="324" spans="2:44">
      <c r="B324" s="301"/>
      <c r="E324" s="294"/>
      <c r="F324" s="590" t="s">
        <v>297</v>
      </c>
      <c r="G324" s="359"/>
      <c r="H324" s="359"/>
      <c r="I324" s="359"/>
      <c r="J324" s="592"/>
      <c r="K324" s="359" t="s">
        <v>298</v>
      </c>
      <c r="L324" s="359"/>
      <c r="M324" s="359"/>
      <c r="N324" s="359"/>
      <c r="O324" s="592"/>
      <c r="P324" s="359" t="s">
        <v>299</v>
      </c>
      <c r="Q324" s="359"/>
      <c r="R324" s="359"/>
      <c r="S324" s="359"/>
      <c r="T324" s="359"/>
      <c r="U324" s="342"/>
      <c r="V324" s="294"/>
      <c r="W324" s="294"/>
      <c r="X324" s="294"/>
      <c r="Y324" s="294"/>
      <c r="Z324" s="294"/>
      <c r="AA324" s="294"/>
      <c r="AB324" s="294"/>
      <c r="AC324" s="294"/>
      <c r="AD324" s="294"/>
      <c r="AE324" s="294"/>
      <c r="AF324" s="294"/>
      <c r="AG324" s="294"/>
      <c r="AH324" s="294"/>
      <c r="AI324" s="294"/>
      <c r="AJ324" s="294"/>
      <c r="AK324" s="294"/>
      <c r="AL324" s="294"/>
      <c r="AM324" s="294"/>
      <c r="AN324" s="294"/>
      <c r="AO324" s="294"/>
      <c r="AP324" s="294"/>
      <c r="AQ324" s="294"/>
      <c r="AR324" s="294"/>
    </row>
    <row r="325" spans="2:44">
      <c r="B325" s="301"/>
      <c r="E325" s="294"/>
      <c r="F325" s="527" t="s">
        <v>207</v>
      </c>
      <c r="G325" s="331"/>
      <c r="H325" s="331"/>
      <c r="I325" s="331"/>
      <c r="J325" s="340"/>
      <c r="K325" s="331"/>
      <c r="L325" s="331"/>
      <c r="M325" s="331" t="s">
        <v>300</v>
      </c>
      <c r="N325" s="331"/>
      <c r="O325" s="340"/>
      <c r="P325" s="331"/>
      <c r="Q325" s="331"/>
      <c r="R325" s="331" t="s">
        <v>300</v>
      </c>
      <c r="S325" s="331"/>
      <c r="T325" s="331"/>
      <c r="U325" s="340"/>
      <c r="V325" s="294"/>
      <c r="W325" s="294"/>
      <c r="X325" s="294"/>
      <c r="Y325" s="294"/>
      <c r="Z325" s="294"/>
      <c r="AA325" s="294"/>
      <c r="AB325" s="294"/>
      <c r="AC325" s="294"/>
      <c r="AD325" s="294"/>
      <c r="AE325" s="294"/>
      <c r="AF325" s="294"/>
      <c r="AG325" s="294"/>
      <c r="AH325" s="294"/>
      <c r="AI325" s="294"/>
      <c r="AJ325" s="294"/>
      <c r="AK325" s="294"/>
      <c r="AL325" s="294"/>
      <c r="AM325" s="294"/>
      <c r="AN325" s="294"/>
      <c r="AO325" s="294"/>
      <c r="AP325" s="294"/>
      <c r="AQ325" s="294"/>
      <c r="AR325" s="294"/>
    </row>
    <row r="326" spans="2:44">
      <c r="B326" s="301"/>
      <c r="E326" s="294"/>
      <c r="F326" s="527" t="s">
        <v>206</v>
      </c>
      <c r="G326" s="329"/>
      <c r="H326" s="329"/>
      <c r="I326" s="329"/>
      <c r="J326" s="337"/>
      <c r="K326" s="329"/>
      <c r="L326" s="329"/>
      <c r="M326" s="329" t="s">
        <v>300</v>
      </c>
      <c r="N326" s="329"/>
      <c r="O326" s="337"/>
      <c r="P326" s="329"/>
      <c r="Q326" s="329"/>
      <c r="R326" s="329" t="s">
        <v>300</v>
      </c>
      <c r="S326" s="329"/>
      <c r="T326" s="329"/>
      <c r="U326" s="337"/>
      <c r="V326" s="294"/>
      <c r="W326" s="294"/>
      <c r="X326" s="294"/>
      <c r="Y326" s="294"/>
      <c r="Z326" s="294"/>
      <c r="AA326" s="294"/>
      <c r="AB326" s="294"/>
      <c r="AC326" s="294"/>
      <c r="AD326" s="294"/>
      <c r="AE326" s="294"/>
      <c r="AF326" s="294"/>
      <c r="AG326" s="294"/>
      <c r="AH326" s="294"/>
      <c r="AI326" s="294"/>
      <c r="AJ326" s="294"/>
      <c r="AK326" s="294"/>
      <c r="AL326" s="294"/>
      <c r="AM326" s="294"/>
      <c r="AN326" s="294"/>
      <c r="AO326" s="294"/>
      <c r="AP326" s="294"/>
      <c r="AQ326" s="294"/>
      <c r="AR326" s="294"/>
    </row>
    <row r="327" spans="2:44">
      <c r="B327" s="301"/>
      <c r="E327" s="294"/>
      <c r="F327" s="459" t="s">
        <v>208</v>
      </c>
      <c r="G327" s="329"/>
      <c r="H327" s="329"/>
      <c r="I327" s="329"/>
      <c r="J327" s="337"/>
      <c r="K327" s="329"/>
      <c r="L327" s="329"/>
      <c r="M327" s="329" t="s">
        <v>300</v>
      </c>
      <c r="N327" s="329"/>
      <c r="O327" s="337"/>
      <c r="P327" s="329"/>
      <c r="Q327" s="329"/>
      <c r="R327" s="329" t="s">
        <v>301</v>
      </c>
      <c r="S327" s="329"/>
      <c r="T327" s="329"/>
      <c r="U327" s="337"/>
      <c r="V327" s="294"/>
      <c r="W327" s="294"/>
      <c r="X327" s="294"/>
      <c r="Y327" s="294"/>
      <c r="Z327" s="294"/>
      <c r="AA327" s="294"/>
      <c r="AB327" s="294"/>
      <c r="AC327" s="294"/>
      <c r="AD327" s="294"/>
      <c r="AE327" s="294"/>
      <c r="AF327" s="294"/>
      <c r="AG327" s="294"/>
      <c r="AH327" s="294"/>
      <c r="AI327" s="294"/>
      <c r="AJ327" s="294"/>
      <c r="AK327" s="294"/>
      <c r="AL327" s="294"/>
      <c r="AM327" s="294"/>
      <c r="AN327" s="294"/>
      <c r="AO327" s="294"/>
      <c r="AP327" s="294"/>
      <c r="AQ327" s="294"/>
      <c r="AR327" s="294"/>
    </row>
    <row r="328" ht="14.4" spans="2:44">
      <c r="B328" s="301"/>
      <c r="E328" s="294"/>
      <c r="F328" s="294"/>
      <c r="G328" s="294"/>
      <c r="H328" s="294"/>
      <c r="I328" s="294"/>
      <c r="J328" s="294"/>
      <c r="K328" s="294"/>
      <c r="L328" s="294"/>
      <c r="M328" s="294"/>
      <c r="N328" s="294"/>
      <c r="O328" s="294" t="s">
        <v>302</v>
      </c>
      <c r="P328" s="294"/>
      <c r="Q328" s="294"/>
      <c r="R328" s="294"/>
      <c r="S328" s="294"/>
      <c r="T328" s="294"/>
      <c r="U328" s="294"/>
      <c r="V328" s="294"/>
      <c r="W328" s="294"/>
      <c r="X328" s="294"/>
      <c r="Y328" s="294"/>
      <c r="Z328" s="294"/>
      <c r="AA328" s="294"/>
      <c r="AB328" s="294"/>
      <c r="AC328" s="294"/>
      <c r="AD328" s="294"/>
      <c r="AE328" s="294"/>
      <c r="AF328" s="294"/>
      <c r="AG328" s="294"/>
      <c r="AH328" s="294"/>
      <c r="AI328" s="294"/>
      <c r="AJ328" s="294"/>
      <c r="AK328" s="294"/>
      <c r="AL328" s="294"/>
      <c r="AM328" s="294"/>
      <c r="AN328" s="294"/>
      <c r="AO328" s="294"/>
      <c r="AP328" s="294"/>
      <c r="AQ328" s="294"/>
      <c r="AR328" s="294"/>
    </row>
    <row r="329" ht="14.4" spans="2:44">
      <c r="B329" s="301"/>
      <c r="E329" s="294"/>
      <c r="F329" s="294"/>
      <c r="G329" s="294"/>
      <c r="H329" s="294"/>
      <c r="I329" s="294"/>
      <c r="J329" s="294"/>
      <c r="K329" s="312"/>
      <c r="M329" s="294"/>
      <c r="N329" s="294"/>
      <c r="O329" s="312" t="s">
        <v>303</v>
      </c>
      <c r="P329" s="294"/>
      <c r="R329" s="294"/>
      <c r="S329" s="294"/>
      <c r="T329" s="294"/>
      <c r="U329" s="294"/>
      <c r="V329" s="294"/>
      <c r="W329" s="294"/>
      <c r="X329" s="294"/>
      <c r="Y329" s="294"/>
      <c r="Z329" s="294"/>
      <c r="AA329" s="294"/>
      <c r="AB329" s="294"/>
      <c r="AC329" s="294"/>
      <c r="AD329" s="294"/>
      <c r="AE329" s="294"/>
      <c r="AF329" s="294"/>
      <c r="AG329" s="294"/>
      <c r="AH329" s="294"/>
      <c r="AI329" s="294"/>
      <c r="AJ329" s="294"/>
      <c r="AK329" s="294"/>
      <c r="AL329" s="294"/>
      <c r="AM329" s="294"/>
      <c r="AN329" s="294"/>
      <c r="AO329" s="294"/>
      <c r="AP329" s="294"/>
      <c r="AQ329" s="294"/>
      <c r="AR329" s="294"/>
    </row>
    <row r="330" ht="14.4" spans="2:51">
      <c r="B330" s="301"/>
      <c r="E330" s="298" t="s">
        <v>304</v>
      </c>
      <c r="F330" s="294"/>
      <c r="G330" s="294"/>
      <c r="H330" s="294"/>
      <c r="I330" s="294"/>
      <c r="J330" s="294"/>
      <c r="K330" s="294"/>
      <c r="L330" s="294"/>
      <c r="M330" s="294"/>
      <c r="N330" s="294"/>
      <c r="O330" s="294"/>
      <c r="P330" s="294"/>
      <c r="Q330" s="294"/>
      <c r="R330" s="294"/>
      <c r="S330" s="294"/>
      <c r="T330" s="294"/>
      <c r="U330" s="294"/>
      <c r="V330" s="294"/>
      <c r="W330" s="294"/>
      <c r="X330" s="294"/>
      <c r="Y330" s="294"/>
      <c r="Z330" s="294"/>
      <c r="AA330" s="294"/>
      <c r="AB330" s="294"/>
      <c r="AC330" s="294"/>
      <c r="AD330" s="294"/>
      <c r="AE330" s="294"/>
      <c r="AF330" s="294"/>
      <c r="AG330" s="294"/>
      <c r="AH330" s="294"/>
      <c r="AI330" s="294"/>
      <c r="AJ330" s="294"/>
      <c r="AK330" s="294"/>
      <c r="AL330" s="294"/>
      <c r="AM330" s="294"/>
      <c r="AN330" s="294"/>
      <c r="AO330" s="294"/>
      <c r="AP330" s="294"/>
      <c r="AQ330" s="294"/>
      <c r="AR330" s="294"/>
      <c r="AY330" s="549"/>
    </row>
    <row r="331" spans="2:51">
      <c r="B331" s="301"/>
      <c r="E331" s="300" t="s">
        <v>305</v>
      </c>
      <c r="F331" s="294"/>
      <c r="G331" s="294"/>
      <c r="H331" s="294"/>
      <c r="I331" s="294"/>
      <c r="J331" s="294"/>
      <c r="K331" s="294"/>
      <c r="L331" s="294"/>
      <c r="M331" s="294"/>
      <c r="N331" s="294"/>
      <c r="O331" s="294"/>
      <c r="P331" s="294"/>
      <c r="Q331" s="294"/>
      <c r="R331" s="294"/>
      <c r="S331" s="294"/>
      <c r="T331" s="294"/>
      <c r="U331" s="294"/>
      <c r="V331" s="294"/>
      <c r="W331" s="294"/>
      <c r="X331" s="294"/>
      <c r="Y331" s="294"/>
      <c r="Z331" s="294"/>
      <c r="AA331" s="294"/>
      <c r="AB331" s="294"/>
      <c r="AC331" s="294"/>
      <c r="AD331" s="294"/>
      <c r="AE331" s="294"/>
      <c r="AF331" s="294"/>
      <c r="AG331" s="294"/>
      <c r="AH331" s="294"/>
      <c r="AI331" s="294"/>
      <c r="AJ331" s="294"/>
      <c r="AK331" s="294"/>
      <c r="AL331" s="294"/>
      <c r="AM331" s="294"/>
      <c r="AN331" s="294"/>
      <c r="AO331" s="294"/>
      <c r="AP331" s="294"/>
      <c r="AQ331" s="294"/>
      <c r="AR331" s="294"/>
      <c r="AY331" s="549"/>
    </row>
    <row r="332" spans="2:51">
      <c r="B332" s="301"/>
      <c r="E332" s="294"/>
      <c r="F332" s="294"/>
      <c r="G332" s="294"/>
      <c r="H332" s="294"/>
      <c r="I332" s="294"/>
      <c r="J332" s="294"/>
      <c r="K332" s="294"/>
      <c r="L332" s="294"/>
      <c r="M332" s="294"/>
      <c r="N332" s="294"/>
      <c r="O332" s="294"/>
      <c r="P332" s="294"/>
      <c r="Q332" s="294"/>
      <c r="R332" s="294"/>
      <c r="S332" s="294"/>
      <c r="T332" s="294"/>
      <c r="U332" s="294"/>
      <c r="V332" s="294"/>
      <c r="W332" s="294"/>
      <c r="X332" s="294"/>
      <c r="Y332" s="294"/>
      <c r="Z332" s="294"/>
      <c r="AA332" s="294"/>
      <c r="AB332" s="294"/>
      <c r="AC332" s="294"/>
      <c r="AD332" s="294"/>
      <c r="AE332" s="294"/>
      <c r="AF332" s="294"/>
      <c r="AG332" s="294"/>
      <c r="AH332" s="294"/>
      <c r="AI332" s="294"/>
      <c r="AJ332" s="294"/>
      <c r="AK332" s="294"/>
      <c r="AL332" s="294"/>
      <c r="AM332" s="294"/>
      <c r="AN332" s="294"/>
      <c r="AO332" s="294"/>
      <c r="AP332" s="294"/>
      <c r="AQ332" s="294"/>
      <c r="AR332" s="294"/>
      <c r="AY332" s="549"/>
    </row>
    <row r="333" ht="14.4" spans="2:51">
      <c r="B333" s="301"/>
      <c r="E333" s="299" t="s">
        <v>306</v>
      </c>
      <c r="F333" s="294"/>
      <c r="G333" s="294"/>
      <c r="H333" s="294"/>
      <c r="I333" s="294"/>
      <c r="J333" s="294"/>
      <c r="K333" s="294"/>
      <c r="L333" s="294"/>
      <c r="M333" s="294"/>
      <c r="N333" s="294"/>
      <c r="O333" s="294"/>
      <c r="P333" s="294"/>
      <c r="Q333" s="294"/>
      <c r="R333" s="294"/>
      <c r="S333" s="294"/>
      <c r="T333" s="294"/>
      <c r="U333" s="294"/>
      <c r="V333" s="294"/>
      <c r="W333" s="294"/>
      <c r="X333" s="294"/>
      <c r="Y333" s="294"/>
      <c r="Z333" s="294"/>
      <c r="AA333" s="294"/>
      <c r="AB333" s="294"/>
      <c r="AC333" s="294"/>
      <c r="AD333" s="294"/>
      <c r="AE333" s="294"/>
      <c r="AF333" s="294"/>
      <c r="AG333" s="294"/>
      <c r="AH333" s="294"/>
      <c r="AI333" s="294"/>
      <c r="AJ333" s="294"/>
      <c r="AK333" s="294"/>
      <c r="AL333" s="294"/>
      <c r="AM333" s="294"/>
      <c r="AN333" s="294"/>
      <c r="AO333" s="294"/>
      <c r="AP333" s="294"/>
      <c r="AQ333" s="294"/>
      <c r="AR333" s="294"/>
      <c r="AY333" s="549"/>
    </row>
    <row r="334" spans="2:51">
      <c r="B334" s="301"/>
      <c r="E334" s="295" t="s">
        <v>307</v>
      </c>
      <c r="F334" s="294"/>
      <c r="G334" s="294"/>
      <c r="H334" s="294"/>
      <c r="I334" s="294"/>
      <c r="J334" s="294"/>
      <c r="K334" s="294"/>
      <c r="L334" s="294"/>
      <c r="M334" s="294"/>
      <c r="N334" s="294"/>
      <c r="O334" s="294"/>
      <c r="P334" s="294"/>
      <c r="Q334" s="294"/>
      <c r="R334" s="294"/>
      <c r="S334" s="294"/>
      <c r="T334" s="294"/>
      <c r="U334" s="294"/>
      <c r="V334" s="294"/>
      <c r="W334" s="294"/>
      <c r="X334" s="294"/>
      <c r="Y334" s="294"/>
      <c r="Z334" s="294"/>
      <c r="AA334" s="294"/>
      <c r="AB334" s="294"/>
      <c r="AC334" s="294"/>
      <c r="AD334" s="294"/>
      <c r="AE334" s="294"/>
      <c r="AF334" s="294"/>
      <c r="AG334" s="294"/>
      <c r="AH334" s="294"/>
      <c r="AI334" s="294"/>
      <c r="AJ334" s="294"/>
      <c r="AK334" s="294"/>
      <c r="AL334" s="294"/>
      <c r="AM334" s="294"/>
      <c r="AN334" s="294"/>
      <c r="AO334" s="294"/>
      <c r="AP334" s="294"/>
      <c r="AQ334" s="294"/>
      <c r="AR334" s="294"/>
      <c r="AY334" s="549"/>
    </row>
    <row r="335" spans="2:51">
      <c r="B335" s="301"/>
      <c r="E335" s="550" t="s">
        <v>308</v>
      </c>
      <c r="F335" s="294"/>
      <c r="G335" s="294"/>
      <c r="H335" s="294"/>
      <c r="I335" s="294"/>
      <c r="J335" s="294"/>
      <c r="K335" s="294"/>
      <c r="L335" s="294"/>
      <c r="M335" s="294"/>
      <c r="N335" s="294"/>
      <c r="O335" s="294"/>
      <c r="P335" s="294"/>
      <c r="Q335" s="294"/>
      <c r="R335" s="294"/>
      <c r="S335" s="294"/>
      <c r="T335" s="294"/>
      <c r="U335" s="294"/>
      <c r="V335" s="294"/>
      <c r="W335" s="294"/>
      <c r="X335" s="294"/>
      <c r="Y335" s="294"/>
      <c r="Z335" s="294"/>
      <c r="AA335" s="294"/>
      <c r="AB335" s="294"/>
      <c r="AC335" s="294"/>
      <c r="AD335" s="294"/>
      <c r="AE335" s="294"/>
      <c r="AF335" s="294"/>
      <c r="AG335" s="294"/>
      <c r="AH335" s="294"/>
      <c r="AI335" s="294"/>
      <c r="AJ335" s="294"/>
      <c r="AK335" s="294"/>
      <c r="AL335" s="294"/>
      <c r="AM335" s="294"/>
      <c r="AN335" s="294"/>
      <c r="AO335" s="294"/>
      <c r="AP335" s="294"/>
      <c r="AQ335" s="294"/>
      <c r="AR335" s="294"/>
      <c r="AY335" s="549"/>
    </row>
    <row r="336" spans="2:51">
      <c r="B336" s="301"/>
      <c r="E336" s="312" t="s">
        <v>309</v>
      </c>
      <c r="F336" s="294"/>
      <c r="G336" s="294"/>
      <c r="H336" s="294"/>
      <c r="I336" s="294"/>
      <c r="J336" s="294"/>
      <c r="K336" s="294"/>
      <c r="L336" s="294"/>
      <c r="M336" s="294"/>
      <c r="N336" s="294"/>
      <c r="O336" s="294"/>
      <c r="P336" s="294"/>
      <c r="Q336" s="294"/>
      <c r="R336" s="294"/>
      <c r="S336" s="294"/>
      <c r="T336" s="294"/>
      <c r="U336" s="294"/>
      <c r="V336" s="294"/>
      <c r="W336" s="294"/>
      <c r="X336" s="294"/>
      <c r="Y336" s="294"/>
      <c r="Z336" s="294"/>
      <c r="AA336" s="294"/>
      <c r="AB336" s="294"/>
      <c r="AC336" s="294"/>
      <c r="AD336" s="294"/>
      <c r="AE336" s="294"/>
      <c r="AF336" s="294"/>
      <c r="AG336" s="294"/>
      <c r="AH336" s="294"/>
      <c r="AI336" s="294"/>
      <c r="AJ336" s="294"/>
      <c r="AK336" s="294"/>
      <c r="AL336" s="294"/>
      <c r="AM336" s="294"/>
      <c r="AN336" s="294"/>
      <c r="AO336" s="294"/>
      <c r="AP336" s="294"/>
      <c r="AQ336" s="294"/>
      <c r="AR336" s="294"/>
      <c r="AY336" s="549"/>
    </row>
    <row r="337" ht="14.55" spans="2:36">
      <c r="B337" s="301"/>
      <c r="AF337" s="283"/>
      <c r="AG337" s="283"/>
      <c r="AI337" s="284"/>
      <c r="AJ337" s="284"/>
    </row>
    <row r="338" ht="15.15" spans="2:44">
      <c r="B338" s="301"/>
      <c r="E338" s="322" t="s">
        <v>140</v>
      </c>
      <c r="F338" s="322"/>
      <c r="G338" s="281" t="s">
        <v>310</v>
      </c>
      <c r="P338" s="311" t="s">
        <v>311</v>
      </c>
      <c r="AG338" s="294"/>
      <c r="AH338" s="321"/>
      <c r="AI338" s="294"/>
      <c r="AJ338" s="294"/>
      <c r="AK338" s="294"/>
      <c r="AL338" s="294"/>
      <c r="AM338" s="294"/>
      <c r="AN338" s="294"/>
      <c r="AO338" s="294"/>
      <c r="AP338" s="294"/>
      <c r="AQ338" s="294"/>
      <c r="AR338" s="294"/>
    </row>
    <row r="339" spans="2:44">
      <c r="B339" s="301"/>
      <c r="E339" s="284"/>
      <c r="F339" s="284"/>
      <c r="AF339" s="320"/>
      <c r="AG339" s="294"/>
      <c r="AH339" s="294"/>
      <c r="AI339" s="294"/>
      <c r="AJ339" s="294"/>
      <c r="AK339" s="294"/>
      <c r="AL339" s="294"/>
      <c r="AM339" s="294"/>
      <c r="AN339" s="294"/>
      <c r="AO339" s="294"/>
      <c r="AP339" s="294"/>
      <c r="AQ339" s="294"/>
      <c r="AR339" s="294"/>
    </row>
    <row r="340" spans="2:44">
      <c r="B340" s="301"/>
      <c r="E340" s="294"/>
      <c r="F340" s="552" t="s">
        <v>312</v>
      </c>
      <c r="G340" s="554"/>
      <c r="H340" s="554"/>
      <c r="I340" s="554"/>
      <c r="J340" s="554"/>
      <c r="K340" s="554"/>
      <c r="L340" s="554"/>
      <c r="M340" s="396"/>
      <c r="N340" s="396"/>
      <c r="O340" s="396"/>
      <c r="P340" s="401"/>
      <c r="Q340" s="590" t="s">
        <v>313</v>
      </c>
      <c r="R340" s="324"/>
      <c r="S340" s="324"/>
      <c r="T340" s="324"/>
      <c r="U340" s="324"/>
      <c r="V340" s="324"/>
      <c r="W340" s="324"/>
      <c r="X340" s="324"/>
      <c r="Y340" s="324"/>
      <c r="Z340" s="324"/>
      <c r="AA340" s="324"/>
      <c r="AB340" s="324"/>
      <c r="AC340" s="324"/>
      <c r="AD340" s="324"/>
      <c r="AE340" s="324"/>
      <c r="AF340" s="598" t="s">
        <v>314</v>
      </c>
      <c r="AG340" s="324"/>
      <c r="AH340" s="324"/>
      <c r="AI340" s="324"/>
      <c r="AJ340" s="324"/>
      <c r="AK340" s="324"/>
      <c r="AL340" s="324"/>
      <c r="AM340" s="324"/>
      <c r="AN340" s="324"/>
      <c r="AO340" s="324"/>
      <c r="AP340" s="342"/>
      <c r="AQ340" s="294"/>
      <c r="AR340" s="294"/>
    </row>
    <row r="341" spans="2:44">
      <c r="B341" s="301"/>
      <c r="E341" s="294"/>
      <c r="F341" s="552" t="s">
        <v>298</v>
      </c>
      <c r="G341" s="554"/>
      <c r="H341" s="554"/>
      <c r="I341" s="554"/>
      <c r="J341" s="593"/>
      <c r="K341" s="552" t="s">
        <v>299</v>
      </c>
      <c r="L341" s="554"/>
      <c r="M341" s="396"/>
      <c r="N341" s="396"/>
      <c r="O341" s="396"/>
      <c r="P341" s="401"/>
      <c r="Q341" s="595"/>
      <c r="R341" s="596"/>
      <c r="S341" s="596"/>
      <c r="T341" s="596"/>
      <c r="U341" s="596"/>
      <c r="V341" s="596"/>
      <c r="W341" s="596"/>
      <c r="X341" s="596"/>
      <c r="Y341" s="596"/>
      <c r="Z341" s="596"/>
      <c r="AA341" s="596"/>
      <c r="AB341" s="596"/>
      <c r="AC341" s="596"/>
      <c r="AD341" s="596"/>
      <c r="AE341" s="596"/>
      <c r="AF341" s="599" t="s">
        <v>315</v>
      </c>
      <c r="AG341" s="596"/>
      <c r="AH341" s="596"/>
      <c r="AI341" s="596"/>
      <c r="AJ341" s="596"/>
      <c r="AK341" s="596"/>
      <c r="AL341" s="596"/>
      <c r="AM341" s="596"/>
      <c r="AN341" s="596"/>
      <c r="AO341" s="596"/>
      <c r="AP341" s="600"/>
      <c r="AQ341" s="294"/>
      <c r="AR341" s="294"/>
    </row>
    <row r="342" spans="2:44">
      <c r="B342" s="301"/>
      <c r="E342" s="294"/>
      <c r="F342" s="573" t="s">
        <v>316</v>
      </c>
      <c r="G342" s="450"/>
      <c r="H342" s="450"/>
      <c r="I342" s="450"/>
      <c r="J342" s="594"/>
      <c r="K342" s="573" t="s">
        <v>316</v>
      </c>
      <c r="L342" s="450"/>
      <c r="M342" s="326"/>
      <c r="N342" s="326"/>
      <c r="O342" s="326"/>
      <c r="P342" s="339"/>
      <c r="Q342" s="597" t="s">
        <v>317</v>
      </c>
      <c r="R342" s="326"/>
      <c r="S342" s="326"/>
      <c r="T342" s="326"/>
      <c r="U342" s="326"/>
      <c r="V342" s="326"/>
      <c r="W342" s="326"/>
      <c r="X342" s="326"/>
      <c r="Y342" s="326"/>
      <c r="Z342" s="326"/>
      <c r="AA342" s="326"/>
      <c r="AB342" s="326"/>
      <c r="AC342" s="326"/>
      <c r="AD342" s="326"/>
      <c r="AE342" s="326"/>
      <c r="AF342" s="573" t="s">
        <v>318</v>
      </c>
      <c r="AG342" s="450"/>
      <c r="AH342" s="326"/>
      <c r="AI342" s="326"/>
      <c r="AJ342" s="326"/>
      <c r="AK342" s="326"/>
      <c r="AL342" s="326"/>
      <c r="AM342" s="326"/>
      <c r="AN342" s="326"/>
      <c r="AO342" s="326"/>
      <c r="AP342" s="339"/>
      <c r="AQ342" s="294"/>
      <c r="AR342" s="294"/>
    </row>
    <row r="343" spans="2:44">
      <c r="B343" s="301"/>
      <c r="E343" s="336"/>
      <c r="F343" s="459"/>
      <c r="G343" s="440"/>
      <c r="H343" s="440"/>
      <c r="I343" s="440"/>
      <c r="J343" s="582"/>
      <c r="K343" s="440"/>
      <c r="L343" s="440"/>
      <c r="M343" s="329"/>
      <c r="N343" s="329"/>
      <c r="O343" s="329"/>
      <c r="P343" s="337"/>
      <c r="Q343" s="583" t="s">
        <v>319</v>
      </c>
      <c r="R343" s="329"/>
      <c r="S343" s="329"/>
      <c r="T343" s="329"/>
      <c r="U343" s="329"/>
      <c r="V343" s="329"/>
      <c r="W343" s="329"/>
      <c r="X343" s="329"/>
      <c r="Y343" s="329"/>
      <c r="Z343" s="329"/>
      <c r="AA343" s="329"/>
      <c r="AB343" s="329"/>
      <c r="AC343" s="329"/>
      <c r="AD343" s="329"/>
      <c r="AE343" s="337"/>
      <c r="AF343" s="329"/>
      <c r="AG343" s="329"/>
      <c r="AH343" s="329"/>
      <c r="AI343" s="329"/>
      <c r="AJ343" s="329"/>
      <c r="AK343" s="329"/>
      <c r="AL343" s="329"/>
      <c r="AM343" s="329"/>
      <c r="AN343" s="329"/>
      <c r="AO343" s="329"/>
      <c r="AP343" s="337"/>
      <c r="AQ343" s="294"/>
      <c r="AR343" s="294"/>
    </row>
    <row r="344" spans="2:44">
      <c r="B344" s="301"/>
      <c r="E344" s="294"/>
      <c r="F344" s="573" t="s">
        <v>316</v>
      </c>
      <c r="G344" s="450"/>
      <c r="H344" s="450"/>
      <c r="I344" s="450"/>
      <c r="J344" s="594"/>
      <c r="K344" s="573" t="s">
        <v>320</v>
      </c>
      <c r="L344" s="450"/>
      <c r="M344" s="326"/>
      <c r="N344" s="326"/>
      <c r="O344" s="326"/>
      <c r="P344" s="339"/>
      <c r="Q344" s="573" t="s">
        <v>318</v>
      </c>
      <c r="R344" s="326"/>
      <c r="S344" s="326"/>
      <c r="T344" s="326"/>
      <c r="U344" s="326"/>
      <c r="V344" s="326"/>
      <c r="W344" s="326"/>
      <c r="X344" s="326"/>
      <c r="Y344" s="326"/>
      <c r="Z344" s="326"/>
      <c r="AA344" s="326"/>
      <c r="AB344" s="326"/>
      <c r="AC344" s="326"/>
      <c r="AD344" s="326"/>
      <c r="AE344" s="326"/>
      <c r="AF344" s="573" t="s">
        <v>318</v>
      </c>
      <c r="AG344" s="326"/>
      <c r="AH344" s="326"/>
      <c r="AI344" s="326"/>
      <c r="AJ344" s="326"/>
      <c r="AK344" s="326"/>
      <c r="AL344" s="326"/>
      <c r="AM344" s="326"/>
      <c r="AN344" s="326"/>
      <c r="AO344" s="326"/>
      <c r="AP344" s="339"/>
      <c r="AQ344" s="294"/>
      <c r="AR344" s="294"/>
    </row>
    <row r="345" spans="2:44">
      <c r="B345" s="301"/>
      <c r="E345" s="294"/>
      <c r="F345" s="459"/>
      <c r="G345" s="440"/>
      <c r="H345" s="440"/>
      <c r="I345" s="440"/>
      <c r="J345" s="582"/>
      <c r="K345" s="440"/>
      <c r="L345" s="440"/>
      <c r="M345" s="329"/>
      <c r="N345" s="329"/>
      <c r="O345" s="329"/>
      <c r="P345" s="337"/>
      <c r="Q345" s="440" t="s">
        <v>321</v>
      </c>
      <c r="R345" s="329"/>
      <c r="S345" s="329"/>
      <c r="T345" s="329"/>
      <c r="U345" s="329"/>
      <c r="V345" s="329"/>
      <c r="W345" s="329"/>
      <c r="X345" s="329"/>
      <c r="Y345" s="329"/>
      <c r="Z345" s="329"/>
      <c r="AA345" s="329"/>
      <c r="AB345" s="329"/>
      <c r="AC345" s="329"/>
      <c r="AD345" s="329"/>
      <c r="AE345" s="337"/>
      <c r="AF345" s="329"/>
      <c r="AG345" s="329"/>
      <c r="AH345" s="329"/>
      <c r="AI345" s="329"/>
      <c r="AJ345" s="329"/>
      <c r="AK345" s="329"/>
      <c r="AL345" s="329"/>
      <c r="AM345" s="329"/>
      <c r="AN345" s="329"/>
      <c r="AO345" s="329"/>
      <c r="AP345" s="337"/>
      <c r="AQ345" s="294"/>
      <c r="AR345" s="294"/>
    </row>
    <row r="346" spans="2:44">
      <c r="B346" s="301"/>
      <c r="E346" s="294"/>
      <c r="F346" s="573" t="s">
        <v>320</v>
      </c>
      <c r="G346" s="450"/>
      <c r="H346" s="450"/>
      <c r="I346" s="450"/>
      <c r="J346" s="594"/>
      <c r="K346" s="573" t="s">
        <v>316</v>
      </c>
      <c r="L346" s="450"/>
      <c r="M346" s="326"/>
      <c r="N346" s="326"/>
      <c r="O346" s="326"/>
      <c r="P346" s="339"/>
      <c r="Q346" s="573" t="s">
        <v>322</v>
      </c>
      <c r="R346" s="326"/>
      <c r="S346" s="326"/>
      <c r="T346" s="326"/>
      <c r="U346" s="326"/>
      <c r="V346" s="326"/>
      <c r="W346" s="326"/>
      <c r="X346" s="326"/>
      <c r="Y346" s="326"/>
      <c r="Z346" s="326"/>
      <c r="AA346" s="326"/>
      <c r="AB346" s="326"/>
      <c r="AC346" s="326"/>
      <c r="AD346" s="326"/>
      <c r="AE346" s="326"/>
      <c r="AF346" s="597" t="s">
        <v>323</v>
      </c>
      <c r="AG346" s="326"/>
      <c r="AH346" s="326"/>
      <c r="AI346" s="326"/>
      <c r="AJ346" s="326"/>
      <c r="AK346" s="326"/>
      <c r="AL346" s="326"/>
      <c r="AM346" s="326"/>
      <c r="AN346" s="326"/>
      <c r="AO346" s="326"/>
      <c r="AP346" s="339"/>
      <c r="AQ346" s="294"/>
      <c r="AR346" s="294"/>
    </row>
    <row r="347" spans="2:44">
      <c r="B347" s="301"/>
      <c r="E347" s="294"/>
      <c r="F347" s="459"/>
      <c r="G347" s="440"/>
      <c r="H347" s="440"/>
      <c r="I347" s="440"/>
      <c r="J347" s="582"/>
      <c r="K347" s="440"/>
      <c r="L347" s="440"/>
      <c r="M347" s="329"/>
      <c r="N347" s="329"/>
      <c r="O347" s="329"/>
      <c r="P347" s="337"/>
      <c r="Q347" s="583" t="s">
        <v>324</v>
      </c>
      <c r="R347" s="329"/>
      <c r="S347" s="329"/>
      <c r="T347" s="329"/>
      <c r="U347" s="329"/>
      <c r="V347" s="329"/>
      <c r="W347" s="329"/>
      <c r="X347" s="329"/>
      <c r="Y347" s="329"/>
      <c r="Z347" s="329"/>
      <c r="AA347" s="329"/>
      <c r="AB347" s="329"/>
      <c r="AC347" s="329"/>
      <c r="AD347" s="329"/>
      <c r="AE347" s="337"/>
      <c r="AF347" s="329"/>
      <c r="AG347" s="329"/>
      <c r="AH347" s="329"/>
      <c r="AI347" s="329"/>
      <c r="AJ347" s="329"/>
      <c r="AK347" s="329"/>
      <c r="AL347" s="329"/>
      <c r="AM347" s="329"/>
      <c r="AN347" s="329"/>
      <c r="AO347" s="329"/>
      <c r="AP347" s="337"/>
      <c r="AQ347" s="294"/>
      <c r="AR347" s="294"/>
    </row>
    <row r="348" spans="2:44">
      <c r="B348" s="301"/>
      <c r="E348" s="294"/>
      <c r="F348" s="573" t="s">
        <v>320</v>
      </c>
      <c r="G348" s="450"/>
      <c r="H348" s="450"/>
      <c r="I348" s="450"/>
      <c r="J348" s="594"/>
      <c r="K348" s="573" t="s">
        <v>320</v>
      </c>
      <c r="L348" s="450"/>
      <c r="M348" s="326"/>
      <c r="N348" s="326"/>
      <c r="O348" s="326"/>
      <c r="P348" s="339"/>
      <c r="Q348" s="597" t="s">
        <v>325</v>
      </c>
      <c r="R348" s="326"/>
      <c r="S348" s="326"/>
      <c r="T348" s="326"/>
      <c r="U348" s="326"/>
      <c r="V348" s="326"/>
      <c r="W348" s="326"/>
      <c r="X348" s="326"/>
      <c r="Y348" s="326"/>
      <c r="Z348" s="326"/>
      <c r="AA348" s="326"/>
      <c r="AB348" s="326"/>
      <c r="AC348" s="326"/>
      <c r="AD348" s="326"/>
      <c r="AE348" s="326"/>
      <c r="AF348" s="597" t="s">
        <v>323</v>
      </c>
      <c r="AG348" s="326"/>
      <c r="AH348" s="326"/>
      <c r="AI348" s="326"/>
      <c r="AJ348" s="326"/>
      <c r="AK348" s="326"/>
      <c r="AL348" s="326"/>
      <c r="AM348" s="326"/>
      <c r="AN348" s="326"/>
      <c r="AO348" s="326"/>
      <c r="AP348" s="339"/>
      <c r="AQ348" s="294"/>
      <c r="AR348" s="294"/>
    </row>
    <row r="349" spans="2:44">
      <c r="B349" s="301"/>
      <c r="E349" s="294"/>
      <c r="F349" s="328"/>
      <c r="G349" s="329"/>
      <c r="H349" s="329"/>
      <c r="I349" s="329"/>
      <c r="J349" s="337"/>
      <c r="K349" s="329"/>
      <c r="L349" s="329"/>
      <c r="M349" s="329"/>
      <c r="N349" s="329"/>
      <c r="O349" s="329"/>
      <c r="P349" s="337"/>
      <c r="Q349" s="329"/>
      <c r="R349" s="329"/>
      <c r="S349" s="329"/>
      <c r="T349" s="329"/>
      <c r="U349" s="329"/>
      <c r="V349" s="329"/>
      <c r="W349" s="329"/>
      <c r="X349" s="329"/>
      <c r="Y349" s="329"/>
      <c r="Z349" s="329"/>
      <c r="AA349" s="329"/>
      <c r="AB349" s="329"/>
      <c r="AC349" s="329"/>
      <c r="AD349" s="329"/>
      <c r="AE349" s="337"/>
      <c r="AF349" s="329"/>
      <c r="AG349" s="329"/>
      <c r="AH349" s="329"/>
      <c r="AI349" s="329"/>
      <c r="AJ349" s="329"/>
      <c r="AK349" s="329"/>
      <c r="AL349" s="329"/>
      <c r="AM349" s="329"/>
      <c r="AN349" s="329"/>
      <c r="AO349" s="329"/>
      <c r="AP349" s="337"/>
      <c r="AQ349" s="294"/>
      <c r="AR349" s="294"/>
    </row>
    <row r="350" spans="2:36">
      <c r="B350" s="301"/>
      <c r="AF350" s="283"/>
      <c r="AG350" s="283"/>
      <c r="AI350" s="284"/>
      <c r="AJ350" s="284"/>
    </row>
    <row r="351" ht="14.55" spans="2:36">
      <c r="B351" s="301"/>
      <c r="AG351" s="283"/>
      <c r="AJ351" s="284"/>
    </row>
    <row r="352" ht="15.15" spans="1:36">
      <c r="A352" s="286" t="s">
        <v>74</v>
      </c>
      <c r="B352" s="301">
        <v>23</v>
      </c>
      <c r="D352" s="293" t="s">
        <v>75</v>
      </c>
      <c r="E352" s="289"/>
      <c r="F352" s="591" t="s">
        <v>326</v>
      </c>
      <c r="M352" s="311" t="s">
        <v>327</v>
      </c>
      <c r="AH352" s="321"/>
      <c r="AJ352" s="284"/>
    </row>
    <row r="353" ht="14.55" spans="1:36">
      <c r="A353" s="286"/>
      <c r="B353" s="301"/>
      <c r="D353" s="284"/>
      <c r="E353" s="284"/>
      <c r="F353" s="591"/>
      <c r="M353" s="311"/>
      <c r="AH353" s="320"/>
      <c r="AJ353" s="284"/>
    </row>
    <row r="354" ht="15.15" spans="1:36">
      <c r="A354" s="286"/>
      <c r="B354" s="301"/>
      <c r="D354" s="284"/>
      <c r="F354" s="293" t="s">
        <v>80</v>
      </c>
      <c r="G354" s="289"/>
      <c r="H354" s="281" t="s">
        <v>328</v>
      </c>
      <c r="Q354" s="311" t="s">
        <v>329</v>
      </c>
      <c r="R354" s="315"/>
      <c r="S354" s="315"/>
      <c r="T354" s="315"/>
      <c r="U354" s="315"/>
      <c r="V354" s="315"/>
      <c r="W354" s="315"/>
      <c r="X354" s="315"/>
      <c r="AH354" s="321"/>
      <c r="AJ354" s="284"/>
    </row>
    <row r="355" spans="1:36">
      <c r="A355" s="286"/>
      <c r="B355" s="301"/>
      <c r="D355" s="284"/>
      <c r="E355" s="284"/>
      <c r="F355" s="591"/>
      <c r="AG355" s="320"/>
      <c r="AJ355" s="284"/>
    </row>
    <row r="356" spans="1:36">
      <c r="A356" s="286"/>
      <c r="B356" s="301"/>
      <c r="D356" s="284"/>
      <c r="E356" s="284"/>
      <c r="F356" s="591"/>
      <c r="P356" s="311" t="s">
        <v>330</v>
      </c>
      <c r="AE356" s="311" t="s">
        <v>331</v>
      </c>
      <c r="AG356" s="320"/>
      <c r="AJ356" s="284"/>
    </row>
    <row r="357" spans="1:36">
      <c r="A357" s="286"/>
      <c r="B357" s="301"/>
      <c r="D357" s="284"/>
      <c r="E357" s="284"/>
      <c r="F357" s="591"/>
      <c r="AG357" s="320"/>
      <c r="AJ357" s="284"/>
    </row>
    <row r="358" spans="1:36">
      <c r="A358" s="286"/>
      <c r="B358" s="301"/>
      <c r="D358" s="284"/>
      <c r="E358" s="284"/>
      <c r="F358" s="591"/>
      <c r="AG358" s="320"/>
      <c r="AJ358" s="284"/>
    </row>
    <row r="359" spans="1:36">
      <c r="A359" s="286"/>
      <c r="B359" s="301"/>
      <c r="D359" s="284"/>
      <c r="E359" s="284"/>
      <c r="F359" s="591"/>
      <c r="AG359" s="320"/>
      <c r="AJ359" s="284"/>
    </row>
    <row r="360" spans="1:36">
      <c r="A360" s="286"/>
      <c r="B360" s="301"/>
      <c r="D360" s="284"/>
      <c r="E360" s="284"/>
      <c r="F360" s="591"/>
      <c r="AG360" s="320"/>
      <c r="AJ360" s="284"/>
    </row>
    <row r="361" spans="1:36">
      <c r="A361" s="286"/>
      <c r="B361" s="301"/>
      <c r="D361" s="284"/>
      <c r="E361" s="284"/>
      <c r="F361" s="591"/>
      <c r="AG361" s="320"/>
      <c r="AJ361" s="284"/>
    </row>
    <row r="362" spans="1:36">
      <c r="A362" s="286"/>
      <c r="B362" s="301"/>
      <c r="D362" s="284"/>
      <c r="E362" s="284"/>
      <c r="F362" s="591"/>
      <c r="AG362" s="320"/>
      <c r="AJ362" s="284"/>
    </row>
    <row r="363" spans="1:36">
      <c r="A363" s="286"/>
      <c r="B363" s="301"/>
      <c r="D363" s="284"/>
      <c r="E363" s="284"/>
      <c r="F363" s="591"/>
      <c r="AG363" s="320"/>
      <c r="AJ363" s="284"/>
    </row>
    <row r="364" spans="1:36">
      <c r="A364" s="286"/>
      <c r="B364" s="301"/>
      <c r="D364" s="284"/>
      <c r="E364" s="284"/>
      <c r="F364" s="591"/>
      <c r="AG364" s="320"/>
      <c r="AJ364" s="284"/>
    </row>
    <row r="365" spans="1:36">
      <c r="A365" s="286"/>
      <c r="B365" s="301"/>
      <c r="D365" s="284"/>
      <c r="E365" s="284"/>
      <c r="F365" s="591"/>
      <c r="AG365" s="320"/>
      <c r="AJ365" s="284"/>
    </row>
    <row r="366" spans="1:36">
      <c r="A366" s="286"/>
      <c r="B366" s="301"/>
      <c r="D366" s="284"/>
      <c r="E366" s="284"/>
      <c r="F366" s="591"/>
      <c r="AG366" s="320"/>
      <c r="AJ366" s="284"/>
    </row>
    <row r="367" spans="1:36">
      <c r="A367" s="286"/>
      <c r="B367" s="301"/>
      <c r="D367" s="284"/>
      <c r="E367" s="284"/>
      <c r="F367" s="591"/>
      <c r="AG367" s="320"/>
      <c r="AJ367" s="284"/>
    </row>
    <row r="368" spans="1:36">
      <c r="A368" s="286"/>
      <c r="B368" s="301"/>
      <c r="D368" s="284"/>
      <c r="E368" s="284"/>
      <c r="F368" s="591"/>
      <c r="AG368" s="320"/>
      <c r="AJ368" s="284"/>
    </row>
    <row r="369" spans="1:38">
      <c r="A369" s="286"/>
      <c r="B369" s="301"/>
      <c r="D369" s="284"/>
      <c r="E369" s="284"/>
      <c r="F369" s="591"/>
      <c r="AG369" s="320"/>
      <c r="AJ369" s="284"/>
      <c r="AL369" s="358" t="s">
        <v>332</v>
      </c>
    </row>
    <row r="370" spans="1:36">
      <c r="A370" s="286"/>
      <c r="B370" s="301"/>
      <c r="D370" s="284"/>
      <c r="E370" s="284"/>
      <c r="F370" s="591"/>
      <c r="AG370" s="320"/>
      <c r="AJ370" s="284"/>
    </row>
    <row r="371" spans="1:36">
      <c r="A371" s="286"/>
      <c r="B371" s="301"/>
      <c r="D371" s="284"/>
      <c r="E371" s="284"/>
      <c r="F371" s="591"/>
      <c r="AG371" s="320"/>
      <c r="AJ371" s="284"/>
    </row>
    <row r="372" spans="1:36">
      <c r="A372" s="286"/>
      <c r="B372" s="301"/>
      <c r="D372" s="284"/>
      <c r="E372" s="284"/>
      <c r="F372" s="591"/>
      <c r="AG372" s="320"/>
      <c r="AJ372" s="284"/>
    </row>
    <row r="373" spans="1:36">
      <c r="A373" s="286"/>
      <c r="B373" s="301"/>
      <c r="D373" s="284"/>
      <c r="E373" s="284"/>
      <c r="F373" s="591"/>
      <c r="AG373" s="320"/>
      <c r="AJ373" s="284"/>
    </row>
    <row r="374" spans="1:36">
      <c r="A374" s="286"/>
      <c r="B374" s="301"/>
      <c r="D374" s="284"/>
      <c r="E374" s="284"/>
      <c r="F374" s="591"/>
      <c r="AG374" s="320"/>
      <c r="AJ374" s="284"/>
    </row>
    <row r="375" spans="1:36">
      <c r="A375" s="286"/>
      <c r="B375" s="301"/>
      <c r="D375" s="284"/>
      <c r="E375" s="284"/>
      <c r="F375" s="591"/>
      <c r="AG375" s="320"/>
      <c r="AJ375" s="284"/>
    </row>
    <row r="376" ht="14.4" spans="1:36">
      <c r="A376" s="286"/>
      <c r="B376" s="301"/>
      <c r="D376" s="284"/>
      <c r="E376" s="284"/>
      <c r="F376" s="299" t="s">
        <v>333</v>
      </c>
      <c r="G376" s="294"/>
      <c r="H376" s="294"/>
      <c r="I376" s="294"/>
      <c r="J376" s="294"/>
      <c r="K376" s="294"/>
      <c r="L376" s="294"/>
      <c r="M376" s="294"/>
      <c r="N376" s="294"/>
      <c r="O376" s="294"/>
      <c r="P376" s="294"/>
      <c r="Q376" s="294"/>
      <c r="R376" s="294"/>
      <c r="S376" s="294"/>
      <c r="T376" s="294"/>
      <c r="U376" s="294"/>
      <c r="V376" s="294"/>
      <c r="W376" s="294"/>
      <c r="X376" s="294"/>
      <c r="Y376" s="294"/>
      <c r="Z376" s="294"/>
      <c r="AA376" s="294"/>
      <c r="AB376" s="294"/>
      <c r="AC376" s="294"/>
      <c r="AD376" s="294"/>
      <c r="AE376" s="294"/>
      <c r="AF376" s="294"/>
      <c r="AG376" s="294"/>
      <c r="AJ376" s="284"/>
    </row>
    <row r="377" ht="14.4" spans="1:36">
      <c r="A377" s="286"/>
      <c r="B377" s="301"/>
      <c r="D377" s="284"/>
      <c r="E377" s="284"/>
      <c r="F377" s="299" t="s">
        <v>334</v>
      </c>
      <c r="G377" s="294"/>
      <c r="H377" s="294"/>
      <c r="I377" s="294"/>
      <c r="J377" s="294"/>
      <c r="K377" s="294"/>
      <c r="L377" s="294"/>
      <c r="M377" s="294"/>
      <c r="N377" s="294"/>
      <c r="O377" s="294"/>
      <c r="P377" s="294"/>
      <c r="Q377" s="294"/>
      <c r="R377" s="294"/>
      <c r="S377" s="294"/>
      <c r="T377" s="294"/>
      <c r="U377" s="294"/>
      <c r="V377" s="294"/>
      <c r="W377" s="294"/>
      <c r="X377" s="294"/>
      <c r="Y377" s="294"/>
      <c r="Z377" s="294"/>
      <c r="AA377" s="294"/>
      <c r="AB377" s="294"/>
      <c r="AC377" s="294"/>
      <c r="AD377" s="294"/>
      <c r="AE377" s="294"/>
      <c r="AF377" s="294"/>
      <c r="AG377" s="294"/>
      <c r="AJ377" s="284"/>
    </row>
    <row r="378" ht="14.4" spans="1:36">
      <c r="A378" s="286"/>
      <c r="B378" s="301"/>
      <c r="D378" s="284"/>
      <c r="E378" s="284"/>
      <c r="F378" s="294" t="s">
        <v>335</v>
      </c>
      <c r="G378" s="294"/>
      <c r="H378" s="294"/>
      <c r="I378" s="294"/>
      <c r="J378" s="294"/>
      <c r="K378" s="294"/>
      <c r="L378" s="294"/>
      <c r="M378" s="294"/>
      <c r="N378" s="294"/>
      <c r="O378" s="294"/>
      <c r="P378" s="294"/>
      <c r="Q378" s="294"/>
      <c r="R378" s="294"/>
      <c r="S378" s="294"/>
      <c r="T378" s="294"/>
      <c r="U378" s="294"/>
      <c r="V378" s="294"/>
      <c r="W378" s="294"/>
      <c r="X378" s="294"/>
      <c r="Y378" s="294"/>
      <c r="Z378" s="294"/>
      <c r="AA378" s="294"/>
      <c r="AB378" s="294"/>
      <c r="AC378" s="294"/>
      <c r="AD378" s="294"/>
      <c r="AE378" s="294"/>
      <c r="AF378" s="294"/>
      <c r="AG378" s="294"/>
      <c r="AJ378" s="284"/>
    </row>
    <row r="379" ht="14.4" spans="1:36">
      <c r="A379" s="286"/>
      <c r="B379" s="301"/>
      <c r="D379" s="284"/>
      <c r="E379" s="284"/>
      <c r="F379" s="299" t="s">
        <v>336</v>
      </c>
      <c r="G379" s="294"/>
      <c r="H379" s="294"/>
      <c r="I379" s="294"/>
      <c r="J379" s="294"/>
      <c r="K379" s="294"/>
      <c r="L379" s="294"/>
      <c r="M379" s="294"/>
      <c r="N379" s="294"/>
      <c r="O379" s="294"/>
      <c r="P379" s="294"/>
      <c r="Q379" s="294"/>
      <c r="R379" s="294"/>
      <c r="S379" s="294"/>
      <c r="T379" s="294"/>
      <c r="U379" s="294"/>
      <c r="V379" s="294"/>
      <c r="W379" s="294"/>
      <c r="X379" s="294"/>
      <c r="Y379" s="294"/>
      <c r="Z379" s="294"/>
      <c r="AA379" s="294"/>
      <c r="AB379" s="294"/>
      <c r="AC379" s="294"/>
      <c r="AD379" s="294"/>
      <c r="AE379" s="294"/>
      <c r="AF379" s="294"/>
      <c r="AG379" s="294"/>
      <c r="AJ379" s="284"/>
    </row>
    <row r="380" ht="14.4" spans="1:36">
      <c r="A380" s="286"/>
      <c r="B380" s="301"/>
      <c r="D380" s="284"/>
      <c r="E380" s="284"/>
      <c r="F380" s="299" t="s">
        <v>337</v>
      </c>
      <c r="G380" s="294"/>
      <c r="H380" s="294"/>
      <c r="I380" s="294"/>
      <c r="J380" s="294"/>
      <c r="K380" s="294"/>
      <c r="L380" s="294"/>
      <c r="M380" s="294"/>
      <c r="N380" s="294"/>
      <c r="O380" s="294"/>
      <c r="P380" s="294"/>
      <c r="Q380" s="294"/>
      <c r="R380" s="294"/>
      <c r="S380" s="294"/>
      <c r="T380" s="294"/>
      <c r="U380" s="294"/>
      <c r="V380" s="294"/>
      <c r="W380" s="294"/>
      <c r="X380" s="294"/>
      <c r="Y380" s="294"/>
      <c r="Z380" s="294"/>
      <c r="AA380" s="294"/>
      <c r="AB380" s="294"/>
      <c r="AC380" s="294"/>
      <c r="AD380" s="294"/>
      <c r="AE380" s="294"/>
      <c r="AF380" s="294"/>
      <c r="AG380" s="294"/>
      <c r="AJ380" s="284"/>
    </row>
    <row r="381" ht="14.4" spans="1:36">
      <c r="A381" s="286"/>
      <c r="B381" s="301"/>
      <c r="D381" s="284"/>
      <c r="E381" s="284"/>
      <c r="F381" s="299" t="s">
        <v>338</v>
      </c>
      <c r="G381" s="294"/>
      <c r="H381" s="294"/>
      <c r="I381" s="294"/>
      <c r="J381" s="294"/>
      <c r="K381" s="294"/>
      <c r="L381" s="294"/>
      <c r="M381" s="294"/>
      <c r="N381" s="294"/>
      <c r="O381" s="294"/>
      <c r="P381" s="294"/>
      <c r="Q381" s="294"/>
      <c r="R381" s="294"/>
      <c r="S381" s="294"/>
      <c r="T381" s="294"/>
      <c r="U381" s="294"/>
      <c r="V381" s="294"/>
      <c r="W381" s="294"/>
      <c r="X381" s="294"/>
      <c r="Y381" s="294"/>
      <c r="Z381" s="294"/>
      <c r="AA381" s="294"/>
      <c r="AB381" s="294"/>
      <c r="AC381" s="294"/>
      <c r="AD381" s="294"/>
      <c r="AE381" s="294"/>
      <c r="AF381" s="294"/>
      <c r="AG381" s="294"/>
      <c r="AJ381" s="284"/>
    </row>
    <row r="382" ht="14.4" spans="1:36">
      <c r="A382" s="286"/>
      <c r="B382" s="301"/>
      <c r="D382" s="284"/>
      <c r="E382" s="284"/>
      <c r="F382" s="299" t="s">
        <v>339</v>
      </c>
      <c r="G382" s="294"/>
      <c r="H382" s="294"/>
      <c r="I382" s="294"/>
      <c r="J382" s="294"/>
      <c r="K382" s="294"/>
      <c r="L382" s="294"/>
      <c r="M382" s="294"/>
      <c r="N382" s="294"/>
      <c r="O382" s="294"/>
      <c r="P382" s="294"/>
      <c r="Q382" s="294"/>
      <c r="R382" s="294"/>
      <c r="S382" s="294"/>
      <c r="T382" s="294"/>
      <c r="U382" s="294"/>
      <c r="V382" s="294"/>
      <c r="W382" s="294"/>
      <c r="X382" s="294"/>
      <c r="Y382" s="294"/>
      <c r="Z382" s="294"/>
      <c r="AA382" s="294"/>
      <c r="AB382" s="294"/>
      <c r="AC382" s="294"/>
      <c r="AD382" s="294"/>
      <c r="AE382" s="294"/>
      <c r="AF382" s="294"/>
      <c r="AG382" s="294"/>
      <c r="AJ382" s="284"/>
    </row>
    <row r="383" ht="14.4" spans="1:36">
      <c r="A383" s="286"/>
      <c r="B383" s="301"/>
      <c r="D383" s="284"/>
      <c r="E383" s="284"/>
      <c r="F383" s="298" t="s">
        <v>340</v>
      </c>
      <c r="G383" s="294"/>
      <c r="H383" s="294"/>
      <c r="I383" s="294"/>
      <c r="J383" s="294"/>
      <c r="K383" s="294"/>
      <c r="L383" s="294"/>
      <c r="M383" s="294"/>
      <c r="N383" s="294"/>
      <c r="O383" s="294"/>
      <c r="P383" s="294"/>
      <c r="Q383" s="294"/>
      <c r="R383" s="294"/>
      <c r="S383" s="294"/>
      <c r="T383" s="294"/>
      <c r="U383" s="294"/>
      <c r="V383" s="294"/>
      <c r="W383" s="294"/>
      <c r="X383" s="294"/>
      <c r="Y383" s="294"/>
      <c r="Z383" s="294"/>
      <c r="AA383" s="294"/>
      <c r="AB383" s="294"/>
      <c r="AC383" s="294"/>
      <c r="AD383" s="294"/>
      <c r="AE383" s="294"/>
      <c r="AF383" s="294"/>
      <c r="AG383" s="294"/>
      <c r="AJ383" s="284"/>
    </row>
    <row r="384" spans="1:36">
      <c r="A384" s="286"/>
      <c r="B384" s="301"/>
      <c r="D384" s="284"/>
      <c r="E384" s="284"/>
      <c r="F384" s="312"/>
      <c r="G384" s="294"/>
      <c r="H384" s="294"/>
      <c r="I384" s="294"/>
      <c r="J384" s="294"/>
      <c r="K384" s="294"/>
      <c r="L384" s="294"/>
      <c r="M384" s="294"/>
      <c r="N384" s="294"/>
      <c r="O384" s="294"/>
      <c r="P384" s="294"/>
      <c r="Q384" s="294"/>
      <c r="R384" s="294"/>
      <c r="S384" s="294"/>
      <c r="T384" s="294"/>
      <c r="U384" s="294"/>
      <c r="V384" s="294"/>
      <c r="W384" s="294"/>
      <c r="X384" s="294"/>
      <c r="Y384" s="294"/>
      <c r="Z384" s="294"/>
      <c r="AA384" s="294"/>
      <c r="AB384" s="294"/>
      <c r="AC384" s="294"/>
      <c r="AD384" s="294"/>
      <c r="AE384" s="294"/>
      <c r="AF384" s="294"/>
      <c r="AG384" s="294"/>
      <c r="AJ384" s="284"/>
    </row>
    <row r="385" spans="1:36">
      <c r="A385" s="286"/>
      <c r="B385" s="301"/>
      <c r="D385" s="284"/>
      <c r="E385" s="284"/>
      <c r="F385" s="304" t="s">
        <v>341</v>
      </c>
      <c r="G385" s="294"/>
      <c r="H385" s="294"/>
      <c r="I385" s="294"/>
      <c r="J385" s="294"/>
      <c r="K385" s="294"/>
      <c r="L385" s="294"/>
      <c r="M385" s="294"/>
      <c r="N385" s="294"/>
      <c r="O385" s="294"/>
      <c r="P385" s="294"/>
      <c r="Q385" s="294"/>
      <c r="R385" s="294"/>
      <c r="S385" s="294"/>
      <c r="T385" s="294"/>
      <c r="U385" s="294"/>
      <c r="V385" s="294"/>
      <c r="W385" s="294"/>
      <c r="X385" s="294"/>
      <c r="Y385" s="294"/>
      <c r="Z385" s="294"/>
      <c r="AA385" s="294"/>
      <c r="AB385" s="294"/>
      <c r="AC385" s="294"/>
      <c r="AD385" s="294"/>
      <c r="AE385" s="294"/>
      <c r="AF385" s="294"/>
      <c r="AG385" s="294"/>
      <c r="AJ385" s="284"/>
    </row>
    <row r="386" spans="1:36">
      <c r="A386" s="286"/>
      <c r="B386" s="301"/>
      <c r="D386" s="284"/>
      <c r="E386" s="284"/>
      <c r="F386" s="312"/>
      <c r="G386" s="545" t="s">
        <v>16</v>
      </c>
      <c r="H386" s="545"/>
      <c r="I386" s="294"/>
      <c r="J386" s="294"/>
      <c r="K386" s="294"/>
      <c r="L386" s="294"/>
      <c r="M386" s="294"/>
      <c r="N386" s="294"/>
      <c r="O386" s="294"/>
      <c r="P386" s="294"/>
      <c r="Q386" s="294"/>
      <c r="R386" s="294"/>
      <c r="S386" s="294"/>
      <c r="T386" s="294"/>
      <c r="U386" s="294"/>
      <c r="V386" s="294"/>
      <c r="W386" s="294"/>
      <c r="X386" s="294"/>
      <c r="Y386" s="294"/>
      <c r="Z386" s="294"/>
      <c r="AA386" s="294"/>
      <c r="AB386" s="294"/>
      <c r="AC386" s="294"/>
      <c r="AD386" s="294"/>
      <c r="AE386" s="294"/>
      <c r="AF386" s="294"/>
      <c r="AG386" s="294"/>
      <c r="AJ386" s="284"/>
    </row>
    <row r="387" spans="1:36">
      <c r="A387" s="286"/>
      <c r="B387" s="301"/>
      <c r="D387" s="284"/>
      <c r="E387" s="284"/>
      <c r="F387" s="304" t="s">
        <v>342</v>
      </c>
      <c r="G387" s="294"/>
      <c r="H387" s="294"/>
      <c r="I387" s="294"/>
      <c r="J387" s="294"/>
      <c r="K387" s="294"/>
      <c r="L387" s="294"/>
      <c r="M387" s="294"/>
      <c r="N387" s="294"/>
      <c r="O387" s="294"/>
      <c r="P387" s="294"/>
      <c r="Q387" s="294"/>
      <c r="R387" s="294"/>
      <c r="S387" s="294"/>
      <c r="T387" s="294"/>
      <c r="U387" s="294"/>
      <c r="V387" s="294"/>
      <c r="W387" s="294"/>
      <c r="X387" s="294"/>
      <c r="Y387" s="294"/>
      <c r="Z387" s="294"/>
      <c r="AA387" s="294"/>
      <c r="AB387" s="294"/>
      <c r="AC387" s="294"/>
      <c r="AD387" s="294"/>
      <c r="AE387" s="294"/>
      <c r="AF387" s="294"/>
      <c r="AG387" s="294"/>
      <c r="AJ387" s="284"/>
    </row>
    <row r="388" spans="1:36">
      <c r="A388" s="286"/>
      <c r="B388" s="301"/>
      <c r="D388" s="284"/>
      <c r="E388" s="284"/>
      <c r="F388" s="304" t="s">
        <v>343</v>
      </c>
      <c r="G388" s="294"/>
      <c r="H388" s="294"/>
      <c r="I388" s="294"/>
      <c r="J388" s="294"/>
      <c r="K388" s="294"/>
      <c r="L388" s="294"/>
      <c r="M388" s="294"/>
      <c r="N388" s="294"/>
      <c r="O388" s="294"/>
      <c r="P388" s="294"/>
      <c r="Q388" s="294"/>
      <c r="R388" s="294"/>
      <c r="S388" s="294"/>
      <c r="T388" s="294"/>
      <c r="U388" s="294"/>
      <c r="V388" s="294"/>
      <c r="W388" s="294"/>
      <c r="X388" s="294"/>
      <c r="Y388" s="294"/>
      <c r="Z388" s="294"/>
      <c r="AA388" s="294"/>
      <c r="AB388" s="294"/>
      <c r="AC388" s="294"/>
      <c r="AD388" s="294"/>
      <c r="AE388" s="294"/>
      <c r="AF388" s="294"/>
      <c r="AG388" s="294"/>
      <c r="AJ388" s="284"/>
    </row>
    <row r="389" spans="1:36">
      <c r="A389" s="286"/>
      <c r="B389" s="301"/>
      <c r="D389" s="284"/>
      <c r="E389" s="284"/>
      <c r="F389" s="304" t="s">
        <v>344</v>
      </c>
      <c r="G389" s="294"/>
      <c r="H389" s="294"/>
      <c r="I389" s="294"/>
      <c r="J389" s="294"/>
      <c r="K389" s="294"/>
      <c r="L389" s="294"/>
      <c r="M389" s="294"/>
      <c r="N389" s="294"/>
      <c r="O389" s="294"/>
      <c r="P389" s="294"/>
      <c r="Q389" s="294"/>
      <c r="R389" s="294"/>
      <c r="S389" s="294"/>
      <c r="T389" s="294"/>
      <c r="U389" s="294"/>
      <c r="V389" s="294"/>
      <c r="W389" s="294"/>
      <c r="X389" s="294"/>
      <c r="Y389" s="294"/>
      <c r="Z389" s="294"/>
      <c r="AA389" s="294"/>
      <c r="AB389" s="294"/>
      <c r="AC389" s="294"/>
      <c r="AD389" s="294"/>
      <c r="AE389" s="294"/>
      <c r="AF389" s="294"/>
      <c r="AG389" s="294"/>
      <c r="AJ389" s="284"/>
    </row>
    <row r="390" spans="1:36">
      <c r="A390" s="286"/>
      <c r="B390" s="301"/>
      <c r="D390" s="284"/>
      <c r="E390" s="284"/>
      <c r="F390" s="312"/>
      <c r="G390" s="312" t="s">
        <v>345</v>
      </c>
      <c r="H390" s="294"/>
      <c r="I390" s="294"/>
      <c r="J390" s="294"/>
      <c r="K390" s="294"/>
      <c r="L390" s="294"/>
      <c r="M390" s="294"/>
      <c r="N390" s="294"/>
      <c r="O390" s="294"/>
      <c r="P390" s="294"/>
      <c r="Q390" s="294"/>
      <c r="R390" s="294"/>
      <c r="S390" s="294"/>
      <c r="T390" s="294"/>
      <c r="U390" s="294"/>
      <c r="V390" s="294"/>
      <c r="W390" s="294"/>
      <c r="X390" s="294"/>
      <c r="Y390" s="294"/>
      <c r="Z390" s="294"/>
      <c r="AA390" s="294"/>
      <c r="AB390" s="294"/>
      <c r="AC390" s="294"/>
      <c r="AD390" s="294"/>
      <c r="AE390" s="294"/>
      <c r="AF390" s="294"/>
      <c r="AG390" s="294"/>
      <c r="AJ390" s="284"/>
    </row>
    <row r="391" spans="1:36">
      <c r="A391" s="286"/>
      <c r="B391" s="301"/>
      <c r="D391" s="284"/>
      <c r="E391" s="284"/>
      <c r="F391" s="312"/>
      <c r="G391" s="312" t="s">
        <v>346</v>
      </c>
      <c r="H391" s="294"/>
      <c r="I391" s="294"/>
      <c r="J391" s="294"/>
      <c r="K391" s="294"/>
      <c r="L391" s="294"/>
      <c r="M391" s="294"/>
      <c r="N391" s="294"/>
      <c r="O391" s="294"/>
      <c r="P391" s="294"/>
      <c r="Q391" s="294"/>
      <c r="R391" s="294"/>
      <c r="S391" s="294"/>
      <c r="T391" s="294"/>
      <c r="U391" s="294"/>
      <c r="V391" s="294"/>
      <c r="W391" s="294"/>
      <c r="X391" s="294"/>
      <c r="Y391" s="294"/>
      <c r="Z391" s="294"/>
      <c r="AA391" s="294"/>
      <c r="AB391" s="294"/>
      <c r="AC391" s="294"/>
      <c r="AD391" s="294"/>
      <c r="AE391" s="294"/>
      <c r="AF391" s="294"/>
      <c r="AG391" s="294"/>
      <c r="AJ391" s="284"/>
    </row>
    <row r="392" ht="14.55" spans="1:36">
      <c r="A392" s="286"/>
      <c r="B392" s="301"/>
      <c r="D392" s="284"/>
      <c r="E392" s="284"/>
      <c r="F392" s="294"/>
      <c r="G392" s="294"/>
      <c r="H392" s="294"/>
      <c r="I392" s="294"/>
      <c r="J392" s="294"/>
      <c r="K392" s="294"/>
      <c r="L392" s="294"/>
      <c r="M392" s="294"/>
      <c r="N392" s="294"/>
      <c r="O392" s="294"/>
      <c r="P392" s="294"/>
      <c r="Q392" s="294"/>
      <c r="R392" s="294"/>
      <c r="S392" s="294"/>
      <c r="T392" s="294"/>
      <c r="U392" s="294"/>
      <c r="V392" s="294"/>
      <c r="W392" s="294"/>
      <c r="X392" s="294"/>
      <c r="Y392" s="294"/>
      <c r="Z392" s="294"/>
      <c r="AA392" s="294"/>
      <c r="AB392" s="294"/>
      <c r="AC392" s="294"/>
      <c r="AD392" s="294"/>
      <c r="AE392" s="294"/>
      <c r="AF392" s="294"/>
      <c r="AG392" s="294"/>
      <c r="AJ392" s="284"/>
    </row>
    <row r="393" ht="15.15" spans="1:36">
      <c r="A393" s="286"/>
      <c r="B393" s="301"/>
      <c r="D393" s="284"/>
      <c r="F393" s="293" t="s">
        <v>80</v>
      </c>
      <c r="G393" s="289"/>
      <c r="H393" s="281" t="s">
        <v>347</v>
      </c>
      <c r="O393" s="311" t="s">
        <v>348</v>
      </c>
      <c r="R393" s="315"/>
      <c r="S393" s="315"/>
      <c r="T393" s="315"/>
      <c r="U393" s="315"/>
      <c r="V393" s="315"/>
      <c r="W393" s="315"/>
      <c r="X393" s="315"/>
      <c r="AH393" s="321"/>
      <c r="AJ393" s="284"/>
    </row>
    <row r="394" spans="1:36">
      <c r="A394" s="286"/>
      <c r="B394" s="301"/>
      <c r="D394" s="284"/>
      <c r="E394" s="284"/>
      <c r="F394" s="591"/>
      <c r="AG394" s="320"/>
      <c r="AJ394" s="284"/>
    </row>
    <row r="395" spans="1:36">
      <c r="A395" s="286"/>
      <c r="B395" s="301"/>
      <c r="D395" s="284"/>
      <c r="E395" s="284"/>
      <c r="F395" s="591"/>
      <c r="H395" s="311" t="s">
        <v>349</v>
      </c>
      <c r="AG395" s="320"/>
      <c r="AJ395" s="284"/>
    </row>
    <row r="396" spans="1:36">
      <c r="A396" s="286"/>
      <c r="B396" s="301"/>
      <c r="D396" s="284"/>
      <c r="E396" s="284"/>
      <c r="F396" s="591"/>
      <c r="V396" s="311" t="s">
        <v>350</v>
      </c>
      <c r="AG396" s="320"/>
      <c r="AJ396" s="284"/>
    </row>
    <row r="397" spans="1:36">
      <c r="A397" s="286"/>
      <c r="B397" s="301"/>
      <c r="D397" s="284"/>
      <c r="E397" s="284"/>
      <c r="F397" s="591"/>
      <c r="AG397" s="320"/>
      <c r="AJ397" s="284"/>
    </row>
    <row r="398" spans="1:36">
      <c r="A398" s="286"/>
      <c r="B398" s="301"/>
      <c r="D398" s="284"/>
      <c r="E398" s="284"/>
      <c r="F398" s="591"/>
      <c r="AG398" s="320"/>
      <c r="AJ398" s="284"/>
    </row>
    <row r="399" spans="1:36">
      <c r="A399" s="286"/>
      <c r="B399" s="301"/>
      <c r="D399" s="284"/>
      <c r="E399" s="284"/>
      <c r="F399" s="591"/>
      <c r="AG399" s="320"/>
      <c r="AJ399" s="284"/>
    </row>
    <row r="400" spans="1:40">
      <c r="A400" s="286"/>
      <c r="B400" s="301"/>
      <c r="D400" s="284"/>
      <c r="E400" s="284"/>
      <c r="F400" s="591"/>
      <c r="AG400" s="320"/>
      <c r="AJ400" s="284"/>
      <c r="AN400" s="304" t="s">
        <v>351</v>
      </c>
    </row>
    <row r="401" spans="1:57">
      <c r="A401" s="286"/>
      <c r="B401" s="301"/>
      <c r="D401" s="284"/>
      <c r="E401" s="284"/>
      <c r="F401" s="591"/>
      <c r="AG401" s="320"/>
      <c r="AJ401" s="284"/>
      <c r="AN401" s="603" t="s">
        <v>352</v>
      </c>
      <c r="AO401" s="390"/>
      <c r="AP401" s="390"/>
      <c r="AQ401" s="390"/>
      <c r="AR401" s="390"/>
      <c r="AS401" s="390"/>
      <c r="AT401" s="390"/>
      <c r="AU401" s="390"/>
      <c r="AV401" s="390"/>
      <c r="AW401" s="390"/>
      <c r="AX401" s="390"/>
      <c r="AY401" s="390"/>
      <c r="AZ401" s="390"/>
      <c r="BA401" s="390"/>
      <c r="BB401" s="390"/>
      <c r="BC401" s="390"/>
      <c r="BD401" s="390"/>
      <c r="BE401" s="390"/>
    </row>
    <row r="402" spans="1:40">
      <c r="A402" s="286"/>
      <c r="B402" s="301"/>
      <c r="D402" s="284"/>
      <c r="E402" s="284"/>
      <c r="F402" s="591"/>
      <c r="AG402" s="320"/>
      <c r="AJ402" s="284"/>
      <c r="AN402" s="604" t="s">
        <v>353</v>
      </c>
    </row>
    <row r="403" spans="1:36">
      <c r="A403" s="286"/>
      <c r="B403" s="301"/>
      <c r="D403" s="284"/>
      <c r="E403" s="284"/>
      <c r="F403" s="591"/>
      <c r="AG403" s="320"/>
      <c r="AJ403" s="284"/>
    </row>
    <row r="404" spans="1:36">
      <c r="A404" s="286"/>
      <c r="B404" s="301"/>
      <c r="D404" s="284"/>
      <c r="E404" s="284"/>
      <c r="F404" s="591"/>
      <c r="AG404" s="320"/>
      <c r="AJ404" s="284"/>
    </row>
    <row r="405" spans="1:36">
      <c r="A405" s="286"/>
      <c r="B405" s="301"/>
      <c r="D405" s="284"/>
      <c r="E405" s="284"/>
      <c r="F405" s="591"/>
      <c r="AG405" s="320"/>
      <c r="AJ405" s="284"/>
    </row>
    <row r="406" spans="1:36">
      <c r="A406" s="286"/>
      <c r="B406" s="301"/>
      <c r="D406" s="284"/>
      <c r="E406" s="284"/>
      <c r="F406" s="591"/>
      <c r="AG406" s="320"/>
      <c r="AJ406" s="284"/>
    </row>
    <row r="407" spans="1:36">
      <c r="A407" s="286"/>
      <c r="B407" s="301"/>
      <c r="D407" s="284"/>
      <c r="E407" s="284"/>
      <c r="F407" s="591"/>
      <c r="AG407" s="320"/>
      <c r="AJ407" s="284"/>
    </row>
    <row r="408" spans="1:36">
      <c r="A408" s="286"/>
      <c r="B408" s="301"/>
      <c r="D408" s="284"/>
      <c r="E408" s="284"/>
      <c r="F408" s="591"/>
      <c r="AG408" s="320"/>
      <c r="AJ408" s="284"/>
    </row>
    <row r="409" spans="1:36">
      <c r="A409" s="286"/>
      <c r="B409" s="301"/>
      <c r="D409" s="284"/>
      <c r="E409" s="284"/>
      <c r="F409" s="591"/>
      <c r="AG409" s="320"/>
      <c r="AJ409" s="284"/>
    </row>
    <row r="410" spans="1:36">
      <c r="A410" s="286"/>
      <c r="B410" s="301"/>
      <c r="D410" s="284"/>
      <c r="E410" s="284"/>
      <c r="F410" s="591"/>
      <c r="AG410" s="320"/>
      <c r="AJ410" s="284"/>
    </row>
    <row r="411" spans="1:36">
      <c r="A411" s="286"/>
      <c r="B411" s="301"/>
      <c r="D411" s="284"/>
      <c r="E411" s="284"/>
      <c r="F411" s="591"/>
      <c r="AG411" s="320"/>
      <c r="AJ411" s="284"/>
    </row>
    <row r="412" spans="1:36">
      <c r="A412" s="286"/>
      <c r="B412" s="301"/>
      <c r="D412" s="284"/>
      <c r="E412" s="284"/>
      <c r="F412" s="591"/>
      <c r="AG412" s="320"/>
      <c r="AJ412" s="284"/>
    </row>
    <row r="413" spans="1:36">
      <c r="A413" s="286"/>
      <c r="B413" s="301"/>
      <c r="D413" s="284"/>
      <c r="E413" s="284"/>
      <c r="F413" s="591"/>
      <c r="V413" s="311" t="s">
        <v>354</v>
      </c>
      <c r="AG413" s="320"/>
      <c r="AJ413" s="284"/>
    </row>
    <row r="414" spans="1:36">
      <c r="A414" s="286"/>
      <c r="B414" s="301"/>
      <c r="D414" s="284"/>
      <c r="E414" s="284"/>
      <c r="F414" s="591"/>
      <c r="AC414" s="602" t="s">
        <v>355</v>
      </c>
      <c r="AH414" s="320"/>
      <c r="AJ414" s="284"/>
    </row>
    <row r="415" ht="14.55" spans="2:36">
      <c r="B415" s="301"/>
      <c r="F415" s="591"/>
      <c r="AG415" s="283"/>
      <c r="AH415" s="284"/>
      <c r="AI415" s="284"/>
      <c r="AJ415" s="284"/>
    </row>
    <row r="416" ht="15.15" spans="1:36">
      <c r="A416" s="286" t="s">
        <v>74</v>
      </c>
      <c r="B416" s="301">
        <v>24</v>
      </c>
      <c r="D416" s="293" t="s">
        <v>75</v>
      </c>
      <c r="E416" s="289"/>
      <c r="F416" s="281" t="s">
        <v>356</v>
      </c>
      <c r="O416" s="311" t="s">
        <v>357</v>
      </c>
      <c r="AH416" s="321"/>
      <c r="AI416" s="284"/>
      <c r="AJ416" s="284"/>
    </row>
    <row r="417" spans="1:36">
      <c r="A417" s="286"/>
      <c r="B417" s="301"/>
      <c r="O417" s="311"/>
      <c r="AH417" s="320"/>
      <c r="AI417" s="284"/>
      <c r="AJ417" s="284"/>
    </row>
    <row r="418" ht="14.4" spans="1:37">
      <c r="A418" s="286"/>
      <c r="B418" s="301"/>
      <c r="F418" s="294" t="s">
        <v>358</v>
      </c>
      <c r="G418" s="294"/>
      <c r="H418" s="294"/>
      <c r="I418" s="294"/>
      <c r="J418" s="294"/>
      <c r="K418" s="294"/>
      <c r="L418" s="294"/>
      <c r="M418" s="294"/>
      <c r="N418" s="294"/>
      <c r="O418" s="294"/>
      <c r="P418" s="294"/>
      <c r="Q418" s="294"/>
      <c r="R418" s="294"/>
      <c r="S418" s="294"/>
      <c r="T418" s="294"/>
      <c r="U418" s="294"/>
      <c r="V418" s="294"/>
      <c r="W418" s="294"/>
      <c r="X418" s="294"/>
      <c r="Y418" s="294"/>
      <c r="Z418" s="294"/>
      <c r="AA418" s="294"/>
      <c r="AB418" s="294"/>
      <c r="AC418" s="294"/>
      <c r="AD418" s="294"/>
      <c r="AE418" s="294"/>
      <c r="AF418" s="294"/>
      <c r="AH418" s="294"/>
      <c r="AI418" s="294"/>
      <c r="AJ418" s="294"/>
      <c r="AK418" s="294"/>
    </row>
    <row r="419" spans="1:37">
      <c r="A419" s="286"/>
      <c r="B419" s="301"/>
      <c r="F419" s="312" t="s">
        <v>359</v>
      </c>
      <c r="G419" s="294"/>
      <c r="H419" s="294"/>
      <c r="I419" s="294"/>
      <c r="J419" s="294"/>
      <c r="K419" s="294"/>
      <c r="L419" s="294"/>
      <c r="M419" s="294"/>
      <c r="N419" s="294"/>
      <c r="O419" s="294"/>
      <c r="P419" s="294"/>
      <c r="Q419" s="294"/>
      <c r="R419" s="294"/>
      <c r="S419" s="294"/>
      <c r="T419" s="294"/>
      <c r="U419" s="294"/>
      <c r="V419" s="294"/>
      <c r="W419" s="294"/>
      <c r="X419" s="294"/>
      <c r="Y419" s="294"/>
      <c r="Z419" s="294"/>
      <c r="AA419" s="294"/>
      <c r="AB419" s="294"/>
      <c r="AC419" s="294"/>
      <c r="AD419" s="294"/>
      <c r="AE419" s="294"/>
      <c r="AF419" s="294"/>
      <c r="AH419" s="294"/>
      <c r="AI419" s="294"/>
      <c r="AJ419" s="294"/>
      <c r="AK419" s="294"/>
    </row>
    <row r="420" spans="1:37">
      <c r="A420" s="286"/>
      <c r="B420" s="301"/>
      <c r="F420" s="294"/>
      <c r="G420" s="294"/>
      <c r="H420" s="294"/>
      <c r="I420" s="294"/>
      <c r="J420" s="294"/>
      <c r="K420" s="294"/>
      <c r="L420" s="294"/>
      <c r="M420" s="294"/>
      <c r="N420" s="294"/>
      <c r="O420" s="294"/>
      <c r="P420" s="294"/>
      <c r="Q420" s="294"/>
      <c r="R420" s="294"/>
      <c r="S420" s="294"/>
      <c r="T420" s="294"/>
      <c r="U420" s="294"/>
      <c r="V420" s="294"/>
      <c r="W420" s="294"/>
      <c r="X420" s="294"/>
      <c r="Y420" s="294"/>
      <c r="Z420" s="294"/>
      <c r="AA420" s="294"/>
      <c r="AB420" s="294"/>
      <c r="AC420" s="294"/>
      <c r="AD420" s="294"/>
      <c r="AE420" s="294"/>
      <c r="AF420" s="294"/>
      <c r="AH420" s="294"/>
      <c r="AI420" s="294"/>
      <c r="AJ420" s="294"/>
      <c r="AK420" s="294"/>
    </row>
    <row r="421" ht="14.4" spans="1:37">
      <c r="A421" s="286"/>
      <c r="B421" s="301"/>
      <c r="F421" s="298" t="s">
        <v>360</v>
      </c>
      <c r="G421" s="294"/>
      <c r="H421" s="294"/>
      <c r="I421" s="294"/>
      <c r="J421" s="294"/>
      <c r="K421" s="294"/>
      <c r="L421" s="294"/>
      <c r="M421" s="294"/>
      <c r="N421" s="294"/>
      <c r="O421" s="294"/>
      <c r="P421" s="294"/>
      <c r="Q421" s="294"/>
      <c r="R421" s="294"/>
      <c r="S421" s="294"/>
      <c r="T421" s="294"/>
      <c r="U421" s="294"/>
      <c r="V421" s="294"/>
      <c r="W421" s="294"/>
      <c r="X421" s="294"/>
      <c r="Y421" s="294"/>
      <c r="Z421" s="294"/>
      <c r="AA421" s="294"/>
      <c r="AB421" s="294"/>
      <c r="AC421" s="294"/>
      <c r="AD421" s="294"/>
      <c r="AE421" s="294"/>
      <c r="AF421" s="294"/>
      <c r="AH421" s="294"/>
      <c r="AI421" s="294"/>
      <c r="AJ421" s="294"/>
      <c r="AK421" s="294"/>
    </row>
    <row r="422" ht="14.4" spans="1:37">
      <c r="A422" s="286"/>
      <c r="B422" s="301"/>
      <c r="F422" s="298" t="s">
        <v>361</v>
      </c>
      <c r="G422" s="294"/>
      <c r="H422" s="294"/>
      <c r="I422" s="294"/>
      <c r="J422" s="294"/>
      <c r="K422" s="294"/>
      <c r="L422" s="294"/>
      <c r="M422" s="294"/>
      <c r="N422" s="294"/>
      <c r="O422" s="294"/>
      <c r="P422" s="294"/>
      <c r="Q422" s="294"/>
      <c r="R422" s="294"/>
      <c r="S422" s="294"/>
      <c r="T422" s="294"/>
      <c r="U422" s="294"/>
      <c r="V422" s="294"/>
      <c r="W422" s="294"/>
      <c r="X422" s="294"/>
      <c r="Y422" s="294"/>
      <c r="Z422" s="294"/>
      <c r="AA422" s="294"/>
      <c r="AB422" s="294"/>
      <c r="AC422" s="294"/>
      <c r="AD422" s="294"/>
      <c r="AE422" s="294"/>
      <c r="AF422" s="294"/>
      <c r="AH422" s="294"/>
      <c r="AI422" s="294"/>
      <c r="AJ422" s="294"/>
      <c r="AK422" s="294"/>
    </row>
    <row r="423" spans="1:37">
      <c r="A423" s="286"/>
      <c r="B423" s="301"/>
      <c r="F423" s="295" t="s">
        <v>362</v>
      </c>
      <c r="G423" s="294"/>
      <c r="H423" s="294"/>
      <c r="I423" s="294"/>
      <c r="J423" s="294"/>
      <c r="K423" s="294"/>
      <c r="L423" s="294"/>
      <c r="M423" s="294"/>
      <c r="N423" s="294"/>
      <c r="O423" s="294"/>
      <c r="P423" s="294"/>
      <c r="Q423" s="294"/>
      <c r="R423" s="294"/>
      <c r="S423" s="294"/>
      <c r="T423" s="294"/>
      <c r="U423" s="294"/>
      <c r="V423" s="294"/>
      <c r="W423" s="294"/>
      <c r="X423" s="294"/>
      <c r="Y423" s="294"/>
      <c r="Z423" s="294"/>
      <c r="AA423" s="294"/>
      <c r="AB423" s="294"/>
      <c r="AC423" s="294"/>
      <c r="AD423" s="294"/>
      <c r="AE423" s="294"/>
      <c r="AF423" s="294"/>
      <c r="AH423" s="294"/>
      <c r="AI423" s="294"/>
      <c r="AJ423" s="294"/>
      <c r="AK423" s="294"/>
    </row>
    <row r="424" spans="1:37">
      <c r="A424" s="286"/>
      <c r="B424" s="301"/>
      <c r="F424" s="304" t="s">
        <v>363</v>
      </c>
      <c r="G424" s="294"/>
      <c r="H424" s="294"/>
      <c r="I424" s="294"/>
      <c r="J424" s="294"/>
      <c r="K424" s="294"/>
      <c r="L424" s="294"/>
      <c r="M424" s="294"/>
      <c r="N424" s="294"/>
      <c r="O424" s="294"/>
      <c r="P424" s="294"/>
      <c r="Q424" s="294"/>
      <c r="R424" s="294"/>
      <c r="S424" s="294"/>
      <c r="T424" s="294"/>
      <c r="U424" s="294"/>
      <c r="V424" s="294"/>
      <c r="W424" s="294"/>
      <c r="X424" s="294"/>
      <c r="Y424" s="294"/>
      <c r="Z424" s="294"/>
      <c r="AA424" s="294"/>
      <c r="AB424" s="294"/>
      <c r="AC424" s="294"/>
      <c r="AD424" s="294"/>
      <c r="AE424" s="294"/>
      <c r="AF424" s="294"/>
      <c r="AH424" s="294"/>
      <c r="AI424" s="294"/>
      <c r="AJ424" s="294"/>
      <c r="AK424" s="294"/>
    </row>
    <row r="425" spans="1:37">
      <c r="A425" s="286"/>
      <c r="B425" s="301"/>
      <c r="F425" s="294"/>
      <c r="G425" s="312" t="s">
        <v>364</v>
      </c>
      <c r="H425" s="294"/>
      <c r="I425" s="294"/>
      <c r="J425" s="294"/>
      <c r="K425" s="294"/>
      <c r="L425" s="294"/>
      <c r="M425" s="294"/>
      <c r="N425" s="294"/>
      <c r="O425" s="294"/>
      <c r="P425" s="294"/>
      <c r="Q425" s="294"/>
      <c r="R425" s="294"/>
      <c r="S425" s="294"/>
      <c r="T425" s="294"/>
      <c r="U425" s="294"/>
      <c r="V425" s="294"/>
      <c r="W425" s="294"/>
      <c r="X425" s="294"/>
      <c r="Y425" s="294"/>
      <c r="Z425" s="294"/>
      <c r="AA425" s="294"/>
      <c r="AB425" s="294"/>
      <c r="AC425" s="294"/>
      <c r="AD425" s="294"/>
      <c r="AE425" s="294"/>
      <c r="AF425" s="294"/>
      <c r="AH425" s="294"/>
      <c r="AI425" s="294"/>
      <c r="AJ425" s="294"/>
      <c r="AK425" s="294"/>
    </row>
    <row r="426" spans="1:37">
      <c r="A426" s="286"/>
      <c r="B426" s="301"/>
      <c r="F426" s="294"/>
      <c r="G426" s="601" t="s">
        <v>365</v>
      </c>
      <c r="H426" s="545"/>
      <c r="I426" s="294"/>
      <c r="J426" s="294"/>
      <c r="K426" s="294"/>
      <c r="L426" s="294"/>
      <c r="M426" s="294"/>
      <c r="N426" s="294"/>
      <c r="O426" s="294"/>
      <c r="P426" s="294"/>
      <c r="Q426" s="294"/>
      <c r="R426" s="294"/>
      <c r="S426" s="294"/>
      <c r="T426" s="294"/>
      <c r="U426" s="294"/>
      <c r="V426" s="294"/>
      <c r="W426" s="294"/>
      <c r="X426" s="294"/>
      <c r="Y426" s="294"/>
      <c r="Z426" s="294"/>
      <c r="AA426" s="294"/>
      <c r="AB426" s="294"/>
      <c r="AC426" s="294"/>
      <c r="AD426" s="294"/>
      <c r="AE426" s="294"/>
      <c r="AF426" s="294"/>
      <c r="AH426" s="294"/>
      <c r="AI426" s="294"/>
      <c r="AJ426" s="294"/>
      <c r="AK426" s="294"/>
    </row>
    <row r="427" ht="14.55" spans="1:36">
      <c r="A427" s="286"/>
      <c r="B427" s="301"/>
      <c r="AH427" s="320"/>
      <c r="AI427" s="284"/>
      <c r="AJ427" s="284"/>
    </row>
    <row r="428" ht="15.15" spans="1:36">
      <c r="A428" s="286"/>
      <c r="B428" s="301"/>
      <c r="F428" s="293" t="s">
        <v>80</v>
      </c>
      <c r="G428" s="289"/>
      <c r="H428" s="281" t="s">
        <v>328</v>
      </c>
      <c r="Q428" s="311" t="s">
        <v>329</v>
      </c>
      <c r="R428" s="315"/>
      <c r="S428" s="315"/>
      <c r="T428" s="315"/>
      <c r="U428" s="315"/>
      <c r="V428" s="315"/>
      <c r="W428" s="315"/>
      <c r="X428" s="315"/>
      <c r="AH428" s="321"/>
      <c r="AJ428" s="284"/>
    </row>
    <row r="429" spans="1:36">
      <c r="A429" s="286"/>
      <c r="B429" s="301"/>
      <c r="AG429" s="320"/>
      <c r="AH429" s="284"/>
      <c r="AI429" s="284"/>
      <c r="AJ429" s="284"/>
    </row>
    <row r="430" spans="1:36">
      <c r="A430" s="286"/>
      <c r="B430" s="301"/>
      <c r="AE430" s="311" t="s">
        <v>366</v>
      </c>
      <c r="AG430" s="320"/>
      <c r="AH430" s="284"/>
      <c r="AI430" s="284"/>
      <c r="AJ430" s="284"/>
    </row>
    <row r="431" spans="1:36">
      <c r="A431" s="286"/>
      <c r="B431" s="301"/>
      <c r="Y431" s="311" t="s">
        <v>367</v>
      </c>
      <c r="AG431" s="320"/>
      <c r="AH431" s="284"/>
      <c r="AI431" s="284"/>
      <c r="AJ431" s="284"/>
    </row>
    <row r="432" spans="1:36">
      <c r="A432" s="286"/>
      <c r="B432" s="301"/>
      <c r="AG432" s="320"/>
      <c r="AH432" s="284"/>
      <c r="AI432" s="284"/>
      <c r="AJ432" s="284"/>
    </row>
    <row r="433" spans="1:36">
      <c r="A433" s="286"/>
      <c r="B433" s="301"/>
      <c r="AG433" s="320"/>
      <c r="AH433" s="284"/>
      <c r="AI433" s="284"/>
      <c r="AJ433" s="284"/>
    </row>
    <row r="434" spans="1:36">
      <c r="A434" s="286"/>
      <c r="B434" s="301"/>
      <c r="AG434" s="320"/>
      <c r="AH434" s="284"/>
      <c r="AI434" s="284"/>
      <c r="AJ434" s="284"/>
    </row>
    <row r="435" spans="1:36">
      <c r="A435" s="286"/>
      <c r="B435" s="301"/>
      <c r="AG435" s="320"/>
      <c r="AH435" s="284"/>
      <c r="AI435" s="284"/>
      <c r="AJ435" s="284"/>
    </row>
    <row r="436" spans="1:36">
      <c r="A436" s="286"/>
      <c r="B436" s="301"/>
      <c r="AG436" s="320"/>
      <c r="AH436" s="284"/>
      <c r="AI436" s="284"/>
      <c r="AJ436" s="284"/>
    </row>
    <row r="437" spans="1:36">
      <c r="A437" s="286"/>
      <c r="B437" s="301"/>
      <c r="AG437" s="320"/>
      <c r="AH437" s="284"/>
      <c r="AI437" s="284"/>
      <c r="AJ437" s="284"/>
    </row>
    <row r="438" spans="1:36">
      <c r="A438" s="286"/>
      <c r="B438" s="301"/>
      <c r="AG438" s="320"/>
      <c r="AH438" s="284"/>
      <c r="AI438" s="284"/>
      <c r="AJ438" s="284"/>
    </row>
    <row r="439" spans="1:36">
      <c r="A439" s="286"/>
      <c r="B439" s="301"/>
      <c r="AG439" s="320"/>
      <c r="AH439" s="284"/>
      <c r="AI439" s="284"/>
      <c r="AJ439" s="284"/>
    </row>
    <row r="440" spans="1:36">
      <c r="A440" s="286"/>
      <c r="B440" s="301"/>
      <c r="AG440" s="320"/>
      <c r="AH440" s="284"/>
      <c r="AI440" s="284"/>
      <c r="AJ440" s="284"/>
    </row>
    <row r="441" spans="1:36">
      <c r="A441" s="286"/>
      <c r="B441" s="301"/>
      <c r="AG441" s="320"/>
      <c r="AH441" s="284"/>
      <c r="AI441" s="284"/>
      <c r="AJ441" s="284"/>
    </row>
    <row r="442" spans="1:36">
      <c r="A442" s="286"/>
      <c r="B442" s="301"/>
      <c r="AG442" s="320"/>
      <c r="AH442" s="284"/>
      <c r="AI442" s="284"/>
      <c r="AJ442" s="284"/>
    </row>
    <row r="443" spans="1:36">
      <c r="A443" s="286"/>
      <c r="B443" s="301"/>
      <c r="AG443" s="320"/>
      <c r="AH443" s="284"/>
      <c r="AI443" s="284"/>
      <c r="AJ443" s="284"/>
    </row>
    <row r="444" spans="1:36">
      <c r="A444" s="286"/>
      <c r="B444" s="301"/>
      <c r="AG444" s="320"/>
      <c r="AH444" s="284"/>
      <c r="AI444" s="284"/>
      <c r="AJ444" s="284"/>
    </row>
    <row r="445" spans="1:36">
      <c r="A445" s="286"/>
      <c r="B445" s="301"/>
      <c r="AG445" s="320"/>
      <c r="AH445" s="284"/>
      <c r="AI445" s="284"/>
      <c r="AJ445" s="284"/>
    </row>
    <row r="446" spans="1:36">
      <c r="A446" s="286"/>
      <c r="B446" s="301"/>
      <c r="AG446" s="320"/>
      <c r="AH446" s="284"/>
      <c r="AI446" s="284"/>
      <c r="AJ446" s="284"/>
    </row>
    <row r="447" spans="1:36">
      <c r="A447" s="286"/>
      <c r="B447" s="301"/>
      <c r="M447" s="311" t="s">
        <v>368</v>
      </c>
      <c r="AF447" s="311" t="s">
        <v>369</v>
      </c>
      <c r="AG447" s="320"/>
      <c r="AH447" s="284"/>
      <c r="AI447" s="284"/>
      <c r="AJ447" s="284"/>
    </row>
    <row r="448" ht="14.4" spans="1:37">
      <c r="A448" s="286"/>
      <c r="B448" s="301"/>
      <c r="F448" s="294"/>
      <c r="G448" s="299" t="s">
        <v>370</v>
      </c>
      <c r="H448" s="294"/>
      <c r="I448" s="294"/>
      <c r="J448" s="294"/>
      <c r="K448" s="294"/>
      <c r="L448" s="294"/>
      <c r="M448" s="294"/>
      <c r="N448" s="294"/>
      <c r="O448" s="294"/>
      <c r="P448" s="294"/>
      <c r="Q448" s="294"/>
      <c r="R448" s="294"/>
      <c r="S448" s="294"/>
      <c r="T448" s="294"/>
      <c r="U448" s="294"/>
      <c r="V448" s="294"/>
      <c r="W448" s="294"/>
      <c r="X448" s="294"/>
      <c r="Y448" s="294"/>
      <c r="Z448" s="294"/>
      <c r="AA448" s="294"/>
      <c r="AB448" s="294"/>
      <c r="AC448" s="294"/>
      <c r="AD448" s="294"/>
      <c r="AE448" s="294"/>
      <c r="AF448" s="294"/>
      <c r="AG448" s="294"/>
      <c r="AH448" s="294"/>
      <c r="AI448" s="294"/>
      <c r="AJ448" s="294"/>
      <c r="AK448" s="294"/>
    </row>
    <row r="449" ht="14.4" spans="1:37">
      <c r="A449" s="286"/>
      <c r="B449" s="301"/>
      <c r="F449" s="294"/>
      <c r="G449" s="298" t="s">
        <v>371</v>
      </c>
      <c r="H449" s="294"/>
      <c r="I449" s="294"/>
      <c r="J449" s="294"/>
      <c r="K449" s="294"/>
      <c r="L449" s="294"/>
      <c r="M449" s="294"/>
      <c r="N449" s="294"/>
      <c r="O449" s="294"/>
      <c r="P449" s="294"/>
      <c r="Q449" s="294"/>
      <c r="R449" s="294"/>
      <c r="S449" s="294"/>
      <c r="T449" s="294"/>
      <c r="U449" s="294"/>
      <c r="V449" s="294"/>
      <c r="W449" s="294"/>
      <c r="X449" s="294"/>
      <c r="Y449" s="294"/>
      <c r="Z449" s="294"/>
      <c r="AA449" s="294"/>
      <c r="AB449" s="294"/>
      <c r="AC449" s="294"/>
      <c r="AD449" s="294"/>
      <c r="AE449" s="294"/>
      <c r="AF449" s="294"/>
      <c r="AG449" s="294"/>
      <c r="AH449" s="294"/>
      <c r="AI449" s="294"/>
      <c r="AJ449" s="294"/>
      <c r="AK449" s="294"/>
    </row>
    <row r="450" spans="1:37">
      <c r="A450" s="286"/>
      <c r="B450" s="301"/>
      <c r="F450" s="294"/>
      <c r="G450" s="300" t="s">
        <v>372</v>
      </c>
      <c r="H450" s="294"/>
      <c r="I450" s="294"/>
      <c r="J450" s="294"/>
      <c r="K450" s="294"/>
      <c r="L450" s="294"/>
      <c r="M450" s="294"/>
      <c r="N450" s="294"/>
      <c r="O450" s="294"/>
      <c r="P450" s="294"/>
      <c r="Q450" s="294"/>
      <c r="R450" s="294"/>
      <c r="S450" s="294"/>
      <c r="T450" s="294"/>
      <c r="U450" s="294"/>
      <c r="V450" s="294"/>
      <c r="W450" s="294"/>
      <c r="X450" s="294"/>
      <c r="Y450" s="294"/>
      <c r="Z450" s="294"/>
      <c r="AA450" s="294"/>
      <c r="AB450" s="294"/>
      <c r="AC450" s="294"/>
      <c r="AD450" s="294"/>
      <c r="AE450" s="294"/>
      <c r="AF450" s="294"/>
      <c r="AG450" s="294"/>
      <c r="AH450" s="294"/>
      <c r="AI450" s="294"/>
      <c r="AJ450" s="294"/>
      <c r="AK450" s="294"/>
    </row>
    <row r="451" spans="1:37">
      <c r="A451" s="286"/>
      <c r="B451" s="301"/>
      <c r="F451" s="294"/>
      <c r="G451" s="312" t="s">
        <v>373</v>
      </c>
      <c r="H451" s="294"/>
      <c r="I451" s="294"/>
      <c r="J451" s="294"/>
      <c r="K451" s="294"/>
      <c r="L451" s="294"/>
      <c r="M451" s="294"/>
      <c r="N451" s="294"/>
      <c r="O451" s="294"/>
      <c r="P451" s="294"/>
      <c r="Q451" s="294"/>
      <c r="R451" s="294"/>
      <c r="S451" s="294"/>
      <c r="T451" s="294"/>
      <c r="U451" s="294"/>
      <c r="V451" s="294"/>
      <c r="W451" s="294"/>
      <c r="X451" s="294"/>
      <c r="Y451" s="294"/>
      <c r="Z451" s="294"/>
      <c r="AA451" s="294"/>
      <c r="AB451" s="294"/>
      <c r="AC451" s="294"/>
      <c r="AD451" s="294"/>
      <c r="AE451" s="294"/>
      <c r="AF451" s="294"/>
      <c r="AG451" s="294"/>
      <c r="AH451" s="294"/>
      <c r="AI451" s="294"/>
      <c r="AJ451" s="294"/>
      <c r="AK451" s="294"/>
    </row>
    <row r="452" spans="1:37">
      <c r="A452" s="286"/>
      <c r="B452" s="301"/>
      <c r="F452" s="294"/>
      <c r="G452" s="344"/>
      <c r="H452" s="294"/>
      <c r="I452" s="294"/>
      <c r="J452" s="294"/>
      <c r="K452" s="294"/>
      <c r="L452" s="294"/>
      <c r="M452" s="294"/>
      <c r="N452" s="294"/>
      <c r="O452" s="294"/>
      <c r="P452" s="294"/>
      <c r="Q452" s="294"/>
      <c r="R452" s="294"/>
      <c r="S452" s="294"/>
      <c r="T452" s="294"/>
      <c r="U452" s="294"/>
      <c r="V452" s="294"/>
      <c r="W452" s="294"/>
      <c r="X452" s="294"/>
      <c r="Y452" s="294"/>
      <c r="Z452" s="294"/>
      <c r="AA452" s="294"/>
      <c r="AB452" s="294"/>
      <c r="AC452" s="294"/>
      <c r="AD452" s="294"/>
      <c r="AE452" s="294"/>
      <c r="AF452" s="294"/>
      <c r="AG452" s="294"/>
      <c r="AH452" s="294"/>
      <c r="AI452" s="294"/>
      <c r="AJ452" s="294"/>
      <c r="AK452" s="294"/>
    </row>
    <row r="453" ht="14.4" spans="1:37">
      <c r="A453" s="286"/>
      <c r="B453" s="301"/>
      <c r="F453" s="294"/>
      <c r="G453" s="298" t="s">
        <v>374</v>
      </c>
      <c r="H453" s="344"/>
      <c r="I453" s="294"/>
      <c r="J453" s="294"/>
      <c r="K453" s="294"/>
      <c r="L453" s="294"/>
      <c r="M453" s="294"/>
      <c r="N453" s="294"/>
      <c r="O453" s="294"/>
      <c r="P453" s="294"/>
      <c r="Q453" s="294"/>
      <c r="R453" s="294"/>
      <c r="S453" s="294"/>
      <c r="T453" s="294"/>
      <c r="U453" s="294"/>
      <c r="V453" s="294"/>
      <c r="W453" s="294"/>
      <c r="X453" s="294"/>
      <c r="Y453" s="294"/>
      <c r="Z453" s="294"/>
      <c r="AA453" s="294"/>
      <c r="AB453" s="294"/>
      <c r="AC453" s="294"/>
      <c r="AD453" s="294"/>
      <c r="AE453" s="294"/>
      <c r="AF453" s="294"/>
      <c r="AG453" s="294"/>
      <c r="AH453" s="294"/>
      <c r="AI453" s="294"/>
      <c r="AJ453" s="294"/>
      <c r="AK453" s="294"/>
    </row>
    <row r="454" spans="1:37">
      <c r="A454" s="286"/>
      <c r="B454" s="301"/>
      <c r="F454" s="294"/>
      <c r="G454" s="304" t="s">
        <v>375</v>
      </c>
      <c r="H454" s="344"/>
      <c r="I454" s="294"/>
      <c r="J454" s="294"/>
      <c r="K454" s="294"/>
      <c r="L454" s="294"/>
      <c r="M454" s="294"/>
      <c r="N454" s="294"/>
      <c r="O454" s="294"/>
      <c r="P454" s="294"/>
      <c r="Q454" s="294"/>
      <c r="R454" s="294"/>
      <c r="S454" s="294"/>
      <c r="T454" s="294"/>
      <c r="U454" s="294"/>
      <c r="V454" s="294"/>
      <c r="W454" s="294"/>
      <c r="X454" s="294"/>
      <c r="Y454" s="294"/>
      <c r="Z454" s="294"/>
      <c r="AA454" s="294"/>
      <c r="AB454" s="294"/>
      <c r="AC454" s="294"/>
      <c r="AD454" s="294"/>
      <c r="AE454" s="294"/>
      <c r="AF454" s="294"/>
      <c r="AG454" s="294"/>
      <c r="AH454" s="294"/>
      <c r="AI454" s="294"/>
      <c r="AJ454" s="294"/>
      <c r="AK454" s="294"/>
    </row>
    <row r="455" ht="14.55" spans="1:36">
      <c r="A455" s="286"/>
      <c r="B455" s="301"/>
      <c r="AG455" s="283"/>
      <c r="AJ455" s="284"/>
    </row>
    <row r="456" ht="15.15" spans="1:37">
      <c r="A456" s="286"/>
      <c r="B456" s="301"/>
      <c r="F456" s="322" t="s">
        <v>140</v>
      </c>
      <c r="G456" s="322"/>
      <c r="H456" s="281" t="s">
        <v>376</v>
      </c>
      <c r="Q456" s="311"/>
      <c r="AH456" s="321"/>
      <c r="AI456" s="294"/>
      <c r="AJ456" s="294"/>
      <c r="AK456" s="294"/>
    </row>
    <row r="457" spans="1:37">
      <c r="A457" s="286"/>
      <c r="B457" s="301"/>
      <c r="F457" s="294"/>
      <c r="G457" s="294"/>
      <c r="H457" s="312" t="s">
        <v>377</v>
      </c>
      <c r="I457" s="294"/>
      <c r="J457" s="294"/>
      <c r="K457" s="294"/>
      <c r="L457" s="294"/>
      <c r="M457" s="294"/>
      <c r="N457" s="294"/>
      <c r="O457" s="294"/>
      <c r="P457" s="312" t="s">
        <v>378</v>
      </c>
      <c r="Q457" s="294"/>
      <c r="R457" s="294"/>
      <c r="S457" s="294"/>
      <c r="T457" s="294"/>
      <c r="U457" s="294"/>
      <c r="V457" s="294"/>
      <c r="W457" s="294"/>
      <c r="X457" s="294"/>
      <c r="Y457" s="294"/>
      <c r="Z457" s="294"/>
      <c r="AA457" s="294"/>
      <c r="AB457" s="294"/>
      <c r="AC457" s="294"/>
      <c r="AD457" s="294"/>
      <c r="AE457" s="294"/>
      <c r="AF457" s="294"/>
      <c r="AH457" s="294"/>
      <c r="AI457" s="294"/>
      <c r="AJ457" s="294"/>
      <c r="AK457" s="294"/>
    </row>
    <row r="458" ht="14.4" spans="1:37">
      <c r="A458" s="286"/>
      <c r="B458" s="301"/>
      <c r="F458" s="294"/>
      <c r="G458" s="294"/>
      <c r="H458" s="400" t="s">
        <v>379</v>
      </c>
      <c r="I458" s="396"/>
      <c r="J458" s="396"/>
      <c r="K458" s="401"/>
      <c r="L458" s="579" t="s">
        <v>380</v>
      </c>
      <c r="M458" s="396"/>
      <c r="N458" s="396"/>
      <c r="O458" s="396"/>
      <c r="P458" s="396"/>
      <c r="Q458" s="396"/>
      <c r="R458" s="396"/>
      <c r="S458" s="396"/>
      <c r="T458" s="396"/>
      <c r="U458" s="396"/>
      <c r="V458" s="396"/>
      <c r="W458" s="396"/>
      <c r="X458" s="396"/>
      <c r="Y458" s="396"/>
      <c r="Z458" s="396"/>
      <c r="AA458" s="396"/>
      <c r="AB458" s="396"/>
      <c r="AC458" s="396"/>
      <c r="AD458" s="396"/>
      <c r="AE458" s="396"/>
      <c r="AF458" s="401"/>
      <c r="AH458" s="294"/>
      <c r="AI458" s="294"/>
      <c r="AJ458" s="294"/>
      <c r="AK458" s="294"/>
    </row>
    <row r="459" ht="14.4" spans="1:37">
      <c r="A459" s="286"/>
      <c r="B459" s="301"/>
      <c r="F459" s="294"/>
      <c r="G459" s="294"/>
      <c r="H459" s="341" t="s">
        <v>381</v>
      </c>
      <c r="I459" s="331"/>
      <c r="J459" s="442" t="s">
        <v>382</v>
      </c>
      <c r="K459" s="340"/>
      <c r="L459" s="605" t="s">
        <v>383</v>
      </c>
      <c r="M459" s="331"/>
      <c r="N459" s="331"/>
      <c r="O459" s="331"/>
      <c r="P459" s="331"/>
      <c r="Q459" s="331"/>
      <c r="R459" s="331"/>
      <c r="S459" s="331"/>
      <c r="T459" s="331"/>
      <c r="U459" s="331"/>
      <c r="V459" s="331"/>
      <c r="W459" s="331"/>
      <c r="X459" s="442" t="s">
        <v>384</v>
      </c>
      <c r="Y459" s="331"/>
      <c r="Z459" s="331"/>
      <c r="AA459" s="331"/>
      <c r="AB459" s="331"/>
      <c r="AC459" s="331"/>
      <c r="AD459" s="331"/>
      <c r="AE459" s="331"/>
      <c r="AF459" s="340"/>
      <c r="AH459" s="294"/>
      <c r="AI459" s="294"/>
      <c r="AJ459" s="294"/>
      <c r="AK459" s="294"/>
    </row>
    <row r="460" ht="14.4" spans="1:37">
      <c r="A460" s="286"/>
      <c r="B460" s="301"/>
      <c r="F460" s="294"/>
      <c r="G460" s="294"/>
      <c r="H460" s="341" t="s">
        <v>385</v>
      </c>
      <c r="I460" s="331"/>
      <c r="J460" s="442" t="s">
        <v>386</v>
      </c>
      <c r="K460" s="340"/>
      <c r="L460" s="605" t="s">
        <v>387</v>
      </c>
      <c r="M460" s="331"/>
      <c r="N460" s="331"/>
      <c r="O460" s="331"/>
      <c r="P460" s="331"/>
      <c r="Q460" s="331"/>
      <c r="R460" s="331"/>
      <c r="S460" s="331"/>
      <c r="T460" s="331"/>
      <c r="U460" s="331"/>
      <c r="V460" s="331"/>
      <c r="W460" s="331"/>
      <c r="X460" s="331"/>
      <c r="Y460" s="331"/>
      <c r="Z460" s="331"/>
      <c r="AA460" s="442" t="s">
        <v>388</v>
      </c>
      <c r="AB460" s="331"/>
      <c r="AC460" s="331"/>
      <c r="AD460" s="331"/>
      <c r="AE460" s="331"/>
      <c r="AF460" s="340"/>
      <c r="AH460" s="294"/>
      <c r="AI460" s="294"/>
      <c r="AJ460" s="294"/>
      <c r="AK460" s="294"/>
    </row>
    <row r="461" spans="1:36">
      <c r="A461" s="286"/>
      <c r="B461" s="301"/>
      <c r="AH461" s="320"/>
      <c r="AI461" s="284"/>
      <c r="AJ461" s="284"/>
    </row>
    <row r="462" ht="14.55" spans="1:36">
      <c r="A462" s="286"/>
      <c r="B462" s="301"/>
      <c r="AH462" s="320"/>
      <c r="AI462" s="284"/>
      <c r="AJ462" s="284"/>
    </row>
    <row r="463" ht="15.15" spans="1:36">
      <c r="A463" s="286"/>
      <c r="B463" s="301"/>
      <c r="F463" s="293" t="s">
        <v>80</v>
      </c>
      <c r="G463" s="289"/>
      <c r="H463" s="281" t="s">
        <v>389</v>
      </c>
      <c r="P463" s="311" t="s">
        <v>390</v>
      </c>
      <c r="R463" s="315"/>
      <c r="S463" s="315"/>
      <c r="T463" s="315"/>
      <c r="U463" s="315"/>
      <c r="V463" s="315"/>
      <c r="W463" s="315"/>
      <c r="X463" s="315"/>
      <c r="AH463" s="321"/>
      <c r="AJ463" s="284"/>
    </row>
    <row r="464" spans="1:36">
      <c r="A464" s="286"/>
      <c r="B464" s="301"/>
      <c r="AG464" s="320"/>
      <c r="AH464" s="284"/>
      <c r="AI464" s="284"/>
      <c r="AJ464" s="284"/>
    </row>
    <row r="465" spans="1:36">
      <c r="A465" s="286"/>
      <c r="B465" s="301"/>
      <c r="N465" s="311" t="s">
        <v>391</v>
      </c>
      <c r="AG465" s="320"/>
      <c r="AH465" s="284"/>
      <c r="AI465" s="284"/>
      <c r="AJ465" s="284"/>
    </row>
    <row r="466" spans="1:36">
      <c r="A466" s="286"/>
      <c r="B466" s="301"/>
      <c r="AG466" s="320"/>
      <c r="AH466" s="284"/>
      <c r="AI466" s="284"/>
      <c r="AJ466" s="284"/>
    </row>
    <row r="467" spans="1:36">
      <c r="A467" s="286"/>
      <c r="B467" s="301"/>
      <c r="AG467" s="320"/>
      <c r="AH467" s="284"/>
      <c r="AI467" s="284"/>
      <c r="AJ467" s="284"/>
    </row>
    <row r="468" spans="1:36">
      <c r="A468" s="286"/>
      <c r="B468" s="301"/>
      <c r="AG468" s="320"/>
      <c r="AH468" s="284"/>
      <c r="AI468" s="284"/>
      <c r="AJ468" s="284"/>
    </row>
    <row r="469" spans="1:36">
      <c r="A469" s="286"/>
      <c r="B469" s="301"/>
      <c r="AG469" s="320"/>
      <c r="AH469" s="284"/>
      <c r="AI469" s="284"/>
      <c r="AJ469" s="284"/>
    </row>
    <row r="470" spans="1:36">
      <c r="A470" s="286"/>
      <c r="B470" s="301"/>
      <c r="AG470" s="320"/>
      <c r="AH470" s="284"/>
      <c r="AI470" s="284"/>
      <c r="AJ470" s="284"/>
    </row>
    <row r="471" spans="1:36">
      <c r="A471" s="286"/>
      <c r="B471" s="301"/>
      <c r="AG471" s="320"/>
      <c r="AH471" s="284"/>
      <c r="AI471" s="284"/>
      <c r="AJ471" s="284"/>
    </row>
    <row r="472" spans="1:36">
      <c r="A472" s="286"/>
      <c r="B472" s="301"/>
      <c r="AG472" s="320"/>
      <c r="AH472" s="284"/>
      <c r="AI472" s="284"/>
      <c r="AJ472" s="284"/>
    </row>
    <row r="473" spans="1:36">
      <c r="A473" s="286"/>
      <c r="B473" s="301"/>
      <c r="AG473" s="320"/>
      <c r="AH473" s="284"/>
      <c r="AI473" s="284"/>
      <c r="AJ473" s="284"/>
    </row>
    <row r="474" spans="1:36">
      <c r="A474" s="286"/>
      <c r="B474" s="301"/>
      <c r="AG474" s="320"/>
      <c r="AH474" s="284"/>
      <c r="AI474" s="284"/>
      <c r="AJ474" s="284"/>
    </row>
    <row r="475" spans="1:36">
      <c r="A475" s="286"/>
      <c r="B475" s="301"/>
      <c r="R475" s="311"/>
      <c r="AE475" s="311" t="s">
        <v>392</v>
      </c>
      <c r="AG475" s="320"/>
      <c r="AH475" s="284"/>
      <c r="AI475" s="284"/>
      <c r="AJ475" s="284"/>
    </row>
    <row r="476" spans="2:36">
      <c r="B476" s="301"/>
      <c r="H476" s="311" t="s">
        <v>393</v>
      </c>
      <c r="P476" s="311" t="s">
        <v>394</v>
      </c>
      <c r="AG476" s="283"/>
      <c r="AH476" s="284"/>
      <c r="AI476" s="284"/>
      <c r="AJ476" s="284"/>
    </row>
    <row r="477" ht="14.55" spans="2:36">
      <c r="B477" s="301"/>
      <c r="H477" s="311"/>
      <c r="P477" s="311"/>
      <c r="AC477" s="311"/>
      <c r="AG477" s="283"/>
      <c r="AH477" s="284"/>
      <c r="AI477" s="284"/>
      <c r="AJ477" s="284"/>
    </row>
    <row r="478" ht="15.15" spans="1:46">
      <c r="A478" s="286" t="s">
        <v>74</v>
      </c>
      <c r="B478" s="301">
        <v>25</v>
      </c>
      <c r="D478" s="293" t="s">
        <v>75</v>
      </c>
      <c r="E478" s="289"/>
      <c r="F478" s="281" t="s">
        <v>395</v>
      </c>
      <c r="Q478" s="311" t="s">
        <v>396</v>
      </c>
      <c r="AH478" s="321"/>
      <c r="AI478" s="284"/>
      <c r="AJ478" s="284"/>
      <c r="AT478" s="423"/>
    </row>
    <row r="479" spans="1:36">
      <c r="A479" s="286"/>
      <c r="B479" s="301"/>
      <c r="D479" s="284"/>
      <c r="E479" s="284"/>
      <c r="AG479" s="320"/>
      <c r="AH479" s="284"/>
      <c r="AI479" s="284"/>
      <c r="AJ479" s="284"/>
    </row>
    <row r="480" ht="14.4" spans="1:44">
      <c r="A480" s="286"/>
      <c r="B480" s="301"/>
      <c r="D480" s="284"/>
      <c r="E480" s="284"/>
      <c r="F480" s="299" t="s">
        <v>397</v>
      </c>
      <c r="G480" s="294"/>
      <c r="H480" s="294"/>
      <c r="I480" s="294"/>
      <c r="J480" s="294"/>
      <c r="K480" s="294"/>
      <c r="L480" s="294"/>
      <c r="M480" s="294"/>
      <c r="N480" s="294"/>
      <c r="O480" s="294"/>
      <c r="P480" s="294"/>
      <c r="Q480" s="294"/>
      <c r="R480" s="294"/>
      <c r="S480" s="294"/>
      <c r="T480" s="294"/>
      <c r="U480" s="294"/>
      <c r="V480" s="294"/>
      <c r="W480" s="294"/>
      <c r="X480" s="294"/>
      <c r="Y480" s="294"/>
      <c r="Z480" s="294"/>
      <c r="AA480" s="294"/>
      <c r="AB480" s="294"/>
      <c r="AC480" s="294"/>
      <c r="AD480" s="294"/>
      <c r="AE480" s="294"/>
      <c r="AF480" s="294"/>
      <c r="AG480" s="294"/>
      <c r="AH480" s="294"/>
      <c r="AI480" s="294"/>
      <c r="AJ480" s="294"/>
      <c r="AK480" s="294"/>
      <c r="AL480" s="294"/>
      <c r="AM480" s="294"/>
      <c r="AN480" s="294"/>
      <c r="AO480" s="294"/>
      <c r="AP480" s="294"/>
      <c r="AQ480" s="294"/>
      <c r="AR480" s="294"/>
    </row>
    <row r="481" spans="1:44">
      <c r="A481" s="286"/>
      <c r="B481" s="301"/>
      <c r="D481" s="284"/>
      <c r="E481" s="284"/>
      <c r="F481" s="300" t="s">
        <v>398</v>
      </c>
      <c r="G481" s="294"/>
      <c r="H481" s="294"/>
      <c r="I481" s="294"/>
      <c r="J481" s="294"/>
      <c r="K481" s="294"/>
      <c r="L481" s="294"/>
      <c r="M481" s="294"/>
      <c r="N481" s="294"/>
      <c r="O481" s="294"/>
      <c r="P481" s="294"/>
      <c r="Q481" s="294"/>
      <c r="R481" s="294"/>
      <c r="S481" s="294"/>
      <c r="T481" s="294"/>
      <c r="U481" s="294"/>
      <c r="V481" s="294"/>
      <c r="W481" s="294"/>
      <c r="X481" s="294"/>
      <c r="Y481" s="294"/>
      <c r="Z481" s="294"/>
      <c r="AA481" s="294"/>
      <c r="AB481" s="294"/>
      <c r="AC481" s="294"/>
      <c r="AD481" s="294"/>
      <c r="AE481" s="294"/>
      <c r="AF481" s="294"/>
      <c r="AG481" s="294"/>
      <c r="AH481" s="294"/>
      <c r="AI481" s="294"/>
      <c r="AJ481" s="294"/>
      <c r="AK481" s="294"/>
      <c r="AL481" s="294"/>
      <c r="AM481" s="294"/>
      <c r="AN481" s="294"/>
      <c r="AO481" s="294"/>
      <c r="AP481" s="294"/>
      <c r="AQ481" s="294"/>
      <c r="AR481" s="294"/>
    </row>
    <row r="482" spans="1:44">
      <c r="A482" s="286"/>
      <c r="B482" s="301"/>
      <c r="D482" s="284"/>
      <c r="E482" s="284"/>
      <c r="F482" s="294"/>
      <c r="G482" s="312" t="s">
        <v>399</v>
      </c>
      <c r="H482" s="294"/>
      <c r="I482" s="294"/>
      <c r="J482" s="294"/>
      <c r="K482" s="294"/>
      <c r="L482" s="294"/>
      <c r="M482" s="294"/>
      <c r="N482" s="294"/>
      <c r="O482" s="294"/>
      <c r="P482" s="294"/>
      <c r="Q482" s="294"/>
      <c r="R482" s="294"/>
      <c r="S482" s="294"/>
      <c r="T482" s="294"/>
      <c r="U482" s="294"/>
      <c r="V482" s="294"/>
      <c r="W482" s="294"/>
      <c r="X482" s="294"/>
      <c r="Y482" s="294"/>
      <c r="Z482" s="294"/>
      <c r="AA482" s="294"/>
      <c r="AB482" s="294"/>
      <c r="AC482" s="294"/>
      <c r="AD482" s="294"/>
      <c r="AE482" s="294"/>
      <c r="AF482" s="294"/>
      <c r="AG482" s="294"/>
      <c r="AH482" s="294"/>
      <c r="AI482" s="294"/>
      <c r="AJ482" s="294"/>
      <c r="AK482" s="294"/>
      <c r="AL482" s="294"/>
      <c r="AM482" s="294"/>
      <c r="AN482" s="294"/>
      <c r="AO482" s="294"/>
      <c r="AP482" s="294"/>
      <c r="AQ482" s="294"/>
      <c r="AR482" s="294"/>
    </row>
    <row r="483" spans="1:44">
      <c r="A483" s="286"/>
      <c r="B483" s="301"/>
      <c r="D483" s="284"/>
      <c r="E483" s="284"/>
      <c r="F483" s="294"/>
      <c r="G483" s="312"/>
      <c r="H483" s="294"/>
      <c r="I483" s="294"/>
      <c r="J483" s="294"/>
      <c r="K483" s="294"/>
      <c r="L483" s="294"/>
      <c r="M483" s="294"/>
      <c r="N483" s="294"/>
      <c r="O483" s="294"/>
      <c r="P483" s="294"/>
      <c r="Q483" s="294"/>
      <c r="R483" s="294"/>
      <c r="S483" s="294"/>
      <c r="T483" s="294"/>
      <c r="U483" s="294"/>
      <c r="V483" s="294"/>
      <c r="W483" s="294"/>
      <c r="X483" s="294"/>
      <c r="Y483" s="294"/>
      <c r="Z483" s="294"/>
      <c r="AA483" s="294"/>
      <c r="AB483" s="294"/>
      <c r="AC483" s="294"/>
      <c r="AD483" s="294"/>
      <c r="AE483" s="294"/>
      <c r="AF483" s="294"/>
      <c r="AG483" s="294"/>
      <c r="AH483" s="294"/>
      <c r="AI483" s="294"/>
      <c r="AJ483" s="294"/>
      <c r="AK483" s="294"/>
      <c r="AL483" s="294"/>
      <c r="AM483" s="294"/>
      <c r="AN483" s="294"/>
      <c r="AO483" s="294"/>
      <c r="AP483" s="294"/>
      <c r="AQ483" s="294"/>
      <c r="AR483" s="294"/>
    </row>
    <row r="484" ht="14.4" spans="1:44">
      <c r="A484" s="286"/>
      <c r="B484" s="301"/>
      <c r="D484" s="284"/>
      <c r="E484" s="284"/>
      <c r="F484" s="294"/>
      <c r="G484" s="294" t="s">
        <v>400</v>
      </c>
      <c r="H484" s="294"/>
      <c r="I484" s="294"/>
      <c r="J484" s="294"/>
      <c r="K484" s="294"/>
      <c r="L484" s="294"/>
      <c r="M484" s="294"/>
      <c r="N484" s="312" t="s">
        <v>401</v>
      </c>
      <c r="O484" s="294"/>
      <c r="P484" s="294"/>
      <c r="Q484" s="294"/>
      <c r="R484" s="294"/>
      <c r="S484" s="294"/>
      <c r="T484" s="294"/>
      <c r="U484" s="294"/>
      <c r="V484" s="294"/>
      <c r="W484" s="294"/>
      <c r="X484" s="294"/>
      <c r="Y484" s="294"/>
      <c r="Z484" s="294"/>
      <c r="AA484" s="294"/>
      <c r="AB484" s="294"/>
      <c r="AC484" s="294"/>
      <c r="AD484" s="294"/>
      <c r="AE484" s="294"/>
      <c r="AF484" s="294"/>
      <c r="AG484" s="294"/>
      <c r="AH484" s="294"/>
      <c r="AI484" s="294"/>
      <c r="AJ484" s="294"/>
      <c r="AK484" s="294"/>
      <c r="AL484" s="294"/>
      <c r="AM484" s="294"/>
      <c r="AN484" s="294"/>
      <c r="AO484" s="294"/>
      <c r="AP484" s="294"/>
      <c r="AQ484" s="294"/>
      <c r="AR484" s="294"/>
    </row>
    <row r="485" spans="1:44">
      <c r="A485" s="286"/>
      <c r="B485" s="301"/>
      <c r="D485" s="284"/>
      <c r="E485" s="284"/>
      <c r="F485" s="294"/>
      <c r="G485" s="294"/>
      <c r="H485" s="294"/>
      <c r="I485" s="294"/>
      <c r="J485" s="294"/>
      <c r="K485" s="294"/>
      <c r="L485" s="294"/>
      <c r="M485" s="294"/>
      <c r="N485" s="294"/>
      <c r="O485" s="294"/>
      <c r="P485" s="294"/>
      <c r="Q485" s="294"/>
      <c r="R485" s="294"/>
      <c r="S485" s="294"/>
      <c r="T485" s="294"/>
      <c r="U485" s="294"/>
      <c r="V485" s="294"/>
      <c r="W485" s="294"/>
      <c r="X485" s="294"/>
      <c r="Y485" s="294"/>
      <c r="Z485" s="294"/>
      <c r="AA485" s="294"/>
      <c r="AB485" s="294"/>
      <c r="AC485" s="294"/>
      <c r="AD485" s="294"/>
      <c r="AE485" s="294"/>
      <c r="AF485" s="294"/>
      <c r="AG485" s="294"/>
      <c r="AH485" s="294"/>
      <c r="AI485" s="294"/>
      <c r="AJ485" s="294"/>
      <c r="AK485" s="294"/>
      <c r="AL485" s="294"/>
      <c r="AM485" s="294"/>
      <c r="AN485" s="294"/>
      <c r="AO485" s="294"/>
      <c r="AP485" s="294"/>
      <c r="AQ485" s="294"/>
      <c r="AR485" s="294"/>
    </row>
    <row r="486" ht="14.4" spans="1:79">
      <c r="A486" s="286"/>
      <c r="B486" s="301"/>
      <c r="D486" s="284"/>
      <c r="E486" s="284"/>
      <c r="F486" s="294"/>
      <c r="G486" s="294"/>
      <c r="H486" s="295" t="s">
        <v>402</v>
      </c>
      <c r="I486" s="294"/>
      <c r="J486" s="294"/>
      <c r="K486" s="294"/>
      <c r="L486" s="294"/>
      <c r="M486" s="294"/>
      <c r="N486" s="294"/>
      <c r="O486" s="294"/>
      <c r="P486" s="294"/>
      <c r="Q486" s="294"/>
      <c r="R486" s="294"/>
      <c r="S486" s="294"/>
      <c r="T486" s="294"/>
      <c r="U486" s="294"/>
      <c r="V486" s="294"/>
      <c r="W486" s="294"/>
      <c r="X486" s="294"/>
      <c r="Y486" s="294"/>
      <c r="Z486" s="294"/>
      <c r="AA486" s="294"/>
      <c r="AB486" s="294"/>
      <c r="AC486" s="294"/>
      <c r="AD486" s="294"/>
      <c r="AE486" s="294"/>
      <c r="AF486" s="294"/>
      <c r="AG486" s="294"/>
      <c r="AH486" s="294"/>
      <c r="AI486" s="294"/>
      <c r="AJ486" s="294"/>
      <c r="AK486" s="294"/>
      <c r="AL486" s="294"/>
      <c r="AM486" s="294"/>
      <c r="AN486" s="294"/>
      <c r="AO486" s="294"/>
      <c r="AP486" s="294"/>
      <c r="AQ486" s="294"/>
      <c r="AR486" s="294"/>
      <c r="AY486" s="549"/>
      <c r="AZ486" s="294"/>
      <c r="BA486" s="294"/>
      <c r="BB486" s="294"/>
      <c r="BC486" s="294"/>
      <c r="BD486" s="294"/>
      <c r="BE486" s="294"/>
      <c r="BF486" s="294"/>
      <c r="BG486" s="294"/>
      <c r="BH486" s="294"/>
      <c r="BI486" s="294"/>
      <c r="BJ486" s="294"/>
      <c r="BK486" s="294"/>
      <c r="BL486" s="294"/>
      <c r="BM486" s="294"/>
      <c r="BN486" s="294"/>
      <c r="BO486" s="294"/>
      <c r="BP486" s="294"/>
      <c r="BQ486" s="294"/>
      <c r="BR486" s="294"/>
      <c r="BS486" s="294"/>
      <c r="BT486" s="294"/>
      <c r="BU486" s="294"/>
      <c r="BV486" s="294"/>
      <c r="BW486" s="294"/>
      <c r="BX486" s="294"/>
      <c r="BY486" s="294"/>
      <c r="BZ486" s="294"/>
      <c r="CA486" s="294"/>
    </row>
    <row r="487" ht="14.4" spans="1:79">
      <c r="A487" s="286"/>
      <c r="B487" s="301"/>
      <c r="D487" s="284"/>
      <c r="E487" s="284"/>
      <c r="F487" s="294"/>
      <c r="G487" s="294"/>
      <c r="H487" s="298" t="s">
        <v>403</v>
      </c>
      <c r="I487" s="294"/>
      <c r="J487" s="294"/>
      <c r="K487" s="294"/>
      <c r="L487" s="294"/>
      <c r="M487" s="294"/>
      <c r="N487" s="294"/>
      <c r="O487" s="294"/>
      <c r="P487" s="294"/>
      <c r="Q487" s="294"/>
      <c r="R487" s="294"/>
      <c r="S487" s="294"/>
      <c r="T487" s="294"/>
      <c r="U487" s="294"/>
      <c r="V487" s="294"/>
      <c r="W487" s="294"/>
      <c r="X487" s="294"/>
      <c r="Y487" s="294"/>
      <c r="Z487" s="294"/>
      <c r="AA487" s="294"/>
      <c r="AB487" s="294"/>
      <c r="AC487" s="294"/>
      <c r="AD487" s="294"/>
      <c r="AE487" s="294"/>
      <c r="AF487" s="294"/>
      <c r="AG487" s="294"/>
      <c r="AH487" s="294"/>
      <c r="AI487" s="294"/>
      <c r="AJ487" s="294"/>
      <c r="AK487" s="294"/>
      <c r="AL487" s="294"/>
      <c r="AM487" s="294"/>
      <c r="AN487" s="294"/>
      <c r="AO487" s="294"/>
      <c r="AP487" s="294"/>
      <c r="AQ487" s="294"/>
      <c r="AR487" s="294"/>
      <c r="AY487" s="549"/>
      <c r="AZ487" s="294"/>
      <c r="BA487" s="294"/>
      <c r="BB487" s="294"/>
      <c r="BC487" s="294"/>
      <c r="BD487" s="294"/>
      <c r="BE487" s="294"/>
      <c r="BF487" s="294"/>
      <c r="BG487" s="294"/>
      <c r="BH487" s="294"/>
      <c r="BI487" s="294"/>
      <c r="BJ487" s="294"/>
      <c r="BK487" s="294"/>
      <c r="BL487" s="294"/>
      <c r="BM487" s="294"/>
      <c r="BN487" s="294"/>
      <c r="BO487" s="294"/>
      <c r="BP487" s="294"/>
      <c r="BQ487" s="294"/>
      <c r="BR487" s="294"/>
      <c r="BS487" s="294"/>
      <c r="BT487" s="294"/>
      <c r="BU487" s="294"/>
      <c r="BV487" s="294"/>
      <c r="BW487" s="294"/>
      <c r="BX487" s="294"/>
      <c r="BY487" s="294"/>
      <c r="BZ487" s="294"/>
      <c r="CA487" s="294"/>
    </row>
    <row r="488" spans="1:79">
      <c r="A488" s="286"/>
      <c r="B488" s="301"/>
      <c r="D488" s="284"/>
      <c r="E488" s="284"/>
      <c r="F488" s="294"/>
      <c r="G488" s="294"/>
      <c r="H488" s="522" t="s">
        <v>404</v>
      </c>
      <c r="I488" s="294"/>
      <c r="J488" s="294"/>
      <c r="K488" s="294"/>
      <c r="L488" s="294"/>
      <c r="M488" s="294"/>
      <c r="N488" s="294"/>
      <c r="O488" s="294"/>
      <c r="P488" s="294"/>
      <c r="Q488" s="294"/>
      <c r="R488" s="294"/>
      <c r="S488" s="294"/>
      <c r="T488" s="294"/>
      <c r="U488" s="294"/>
      <c r="V488" s="294"/>
      <c r="W488" s="294"/>
      <c r="X488" s="294"/>
      <c r="Y488" s="294"/>
      <c r="Z488" s="294"/>
      <c r="AA488" s="294"/>
      <c r="AB488" s="294"/>
      <c r="AC488" s="294"/>
      <c r="AD488" s="294"/>
      <c r="AE488" s="294"/>
      <c r="AF488" s="294"/>
      <c r="AG488" s="294"/>
      <c r="AH488" s="294"/>
      <c r="AI488" s="294"/>
      <c r="AJ488" s="294"/>
      <c r="AK488" s="294"/>
      <c r="AL488" s="294"/>
      <c r="AM488" s="294"/>
      <c r="AN488" s="294"/>
      <c r="AO488" s="294"/>
      <c r="AP488" s="294"/>
      <c r="AQ488" s="294"/>
      <c r="AR488" s="294"/>
      <c r="AY488" s="549"/>
      <c r="AZ488" s="294"/>
      <c r="BA488" s="294"/>
      <c r="BB488" s="294"/>
      <c r="BC488" s="294"/>
      <c r="BD488" s="294"/>
      <c r="BE488" s="294"/>
      <c r="BF488" s="294"/>
      <c r="BG488" s="294"/>
      <c r="BH488" s="294"/>
      <c r="BI488" s="294"/>
      <c r="BJ488" s="294"/>
      <c r="BK488" s="294"/>
      <c r="BL488" s="294"/>
      <c r="BM488" s="294"/>
      <c r="BN488" s="294"/>
      <c r="BO488" s="294"/>
      <c r="BP488" s="294"/>
      <c r="BQ488" s="294"/>
      <c r="BR488" s="294"/>
      <c r="BS488" s="294"/>
      <c r="BT488" s="294"/>
      <c r="BU488" s="294"/>
      <c r="BV488" s="294"/>
      <c r="BW488" s="294"/>
      <c r="BX488" s="294"/>
      <c r="BY488" s="294"/>
      <c r="BZ488" s="294"/>
      <c r="CA488" s="294"/>
    </row>
    <row r="489" spans="1:79">
      <c r="A489" s="286"/>
      <c r="B489" s="301"/>
      <c r="D489" s="284"/>
      <c r="E489" s="284"/>
      <c r="F489" s="294"/>
      <c r="G489" s="294"/>
      <c r="H489" s="522" t="s">
        <v>405</v>
      </c>
      <c r="I489" s="294"/>
      <c r="J489" s="294"/>
      <c r="K489" s="294"/>
      <c r="L489" s="294"/>
      <c r="M489" s="294"/>
      <c r="N489" s="294"/>
      <c r="O489" s="294"/>
      <c r="P489" s="294"/>
      <c r="Q489" s="294"/>
      <c r="R489" s="294"/>
      <c r="S489" s="294"/>
      <c r="T489" s="294"/>
      <c r="U489" s="294"/>
      <c r="V489" s="294"/>
      <c r="W489" s="294"/>
      <c r="X489" s="294"/>
      <c r="Y489" s="294"/>
      <c r="Z489" s="294"/>
      <c r="AA489" s="294"/>
      <c r="AB489" s="294"/>
      <c r="AC489" s="294"/>
      <c r="AD489" s="294"/>
      <c r="AE489" s="294"/>
      <c r="AF489" s="294"/>
      <c r="AG489" s="294"/>
      <c r="AH489" s="294"/>
      <c r="AI489" s="294"/>
      <c r="AJ489" s="294"/>
      <c r="AK489" s="294"/>
      <c r="AL489" s="294"/>
      <c r="AM489" s="294"/>
      <c r="AN489" s="294"/>
      <c r="AO489" s="294"/>
      <c r="AP489" s="294"/>
      <c r="AQ489" s="294"/>
      <c r="AR489" s="294"/>
      <c r="AY489" s="549"/>
      <c r="AZ489" s="294"/>
      <c r="BA489" s="294"/>
      <c r="BB489" s="294"/>
      <c r="BC489" s="294"/>
      <c r="BD489" s="294"/>
      <c r="BE489" s="294"/>
      <c r="BF489" s="294"/>
      <c r="BG489" s="294"/>
      <c r="BH489" s="294"/>
      <c r="BI489" s="294"/>
      <c r="BJ489" s="294"/>
      <c r="BK489" s="294"/>
      <c r="BL489" s="294"/>
      <c r="BM489" s="294"/>
      <c r="BN489" s="294"/>
      <c r="BO489" s="294"/>
      <c r="BP489" s="294"/>
      <c r="BQ489" s="294"/>
      <c r="BR489" s="294"/>
      <c r="BS489" s="294"/>
      <c r="BT489" s="294"/>
      <c r="BU489" s="294"/>
      <c r="BV489" s="294"/>
      <c r="BW489" s="294"/>
      <c r="BX489" s="294"/>
      <c r="BY489" s="294"/>
      <c r="BZ489" s="294"/>
      <c r="CA489" s="294"/>
    </row>
    <row r="490" spans="1:44">
      <c r="A490" s="286"/>
      <c r="B490" s="301"/>
      <c r="D490" s="284"/>
      <c r="E490" s="284"/>
      <c r="F490" s="294"/>
      <c r="G490" s="294"/>
      <c r="H490" s="294"/>
      <c r="I490" s="294"/>
      <c r="J490" s="294"/>
      <c r="K490" s="294"/>
      <c r="L490" s="294"/>
      <c r="M490" s="294"/>
      <c r="N490" s="294"/>
      <c r="O490" s="294"/>
      <c r="P490" s="294"/>
      <c r="Q490" s="294"/>
      <c r="R490" s="294"/>
      <c r="S490" s="294"/>
      <c r="T490" s="294"/>
      <c r="U490" s="294"/>
      <c r="V490" s="294"/>
      <c r="W490" s="294"/>
      <c r="X490" s="294"/>
      <c r="Y490" s="294"/>
      <c r="Z490" s="294"/>
      <c r="AA490" s="294"/>
      <c r="AB490" s="294"/>
      <c r="AC490" s="294"/>
      <c r="AD490" s="294"/>
      <c r="AE490" s="294"/>
      <c r="AF490" s="294"/>
      <c r="AG490" s="294"/>
      <c r="AH490" s="294"/>
      <c r="AI490" s="294"/>
      <c r="AJ490" s="294"/>
      <c r="AK490" s="294"/>
      <c r="AL490" s="294"/>
      <c r="AM490" s="294"/>
      <c r="AN490" s="294"/>
      <c r="AO490" s="294"/>
      <c r="AP490" s="294"/>
      <c r="AQ490" s="294"/>
      <c r="AR490" s="294"/>
    </row>
    <row r="491" spans="1:44">
      <c r="A491" s="286"/>
      <c r="B491" s="301"/>
      <c r="D491" s="284"/>
      <c r="E491" s="284"/>
      <c r="F491" s="294"/>
      <c r="G491" s="294"/>
      <c r="H491" s="230" t="s">
        <v>406</v>
      </c>
      <c r="I491" s="230"/>
      <c r="J491" s="230"/>
      <c r="K491" s="230"/>
      <c r="L491" s="230"/>
      <c r="M491" s="230"/>
      <c r="N491" s="230"/>
      <c r="O491" s="230"/>
      <c r="P491" s="230"/>
      <c r="Q491" s="607" t="s">
        <v>407</v>
      </c>
      <c r="R491" s="230"/>
      <c r="S491" s="231"/>
      <c r="T491" s="231"/>
      <c r="U491" s="231"/>
      <c r="V491" s="231"/>
      <c r="W491" s="231"/>
      <c r="X491" s="231"/>
      <c r="Y491" s="231"/>
      <c r="Z491" s="231"/>
      <c r="AA491" s="231"/>
      <c r="AB491" s="231"/>
      <c r="AC491" s="294"/>
      <c r="AD491" s="294"/>
      <c r="AE491" s="294"/>
      <c r="AF491" s="294"/>
      <c r="AG491" s="294"/>
      <c r="AH491" s="294"/>
      <c r="AI491" s="294"/>
      <c r="AJ491" s="294"/>
      <c r="AK491" s="294"/>
      <c r="AL491" s="294"/>
      <c r="AM491" s="294"/>
      <c r="AN491" s="294"/>
      <c r="AO491" s="294"/>
      <c r="AP491" s="294"/>
      <c r="AQ491" s="294"/>
      <c r="AR491" s="294"/>
    </row>
    <row r="492" spans="1:44">
      <c r="A492" s="286"/>
      <c r="B492" s="301"/>
      <c r="D492" s="284"/>
      <c r="E492" s="284"/>
      <c r="F492" s="294"/>
      <c r="G492" s="294"/>
      <c r="H492" s="491" t="s">
        <v>408</v>
      </c>
      <c r="I492" s="491"/>
      <c r="J492" s="491"/>
      <c r="K492" s="491"/>
      <c r="L492" s="491"/>
      <c r="M492" s="491" t="s">
        <v>409</v>
      </c>
      <c r="N492" s="491" t="s">
        <v>410</v>
      </c>
      <c r="O492" s="230"/>
      <c r="P492" s="230"/>
      <c r="Q492" s="230"/>
      <c r="R492" s="230"/>
      <c r="S492" s="231"/>
      <c r="T492" s="231"/>
      <c r="U492" s="231"/>
      <c r="V492" s="231"/>
      <c r="W492" s="231"/>
      <c r="X492" s="231"/>
      <c r="Y492" s="231"/>
      <c r="Z492" s="231"/>
      <c r="AA492" s="231"/>
      <c r="AB492" s="231"/>
      <c r="AC492" s="294"/>
      <c r="AD492" s="294"/>
      <c r="AE492" s="294"/>
      <c r="AF492" s="294"/>
      <c r="AG492" s="294"/>
      <c r="AH492" s="294"/>
      <c r="AI492" s="294"/>
      <c r="AJ492" s="294"/>
      <c r="AK492" s="294"/>
      <c r="AL492" s="294"/>
      <c r="AM492" s="294"/>
      <c r="AN492" s="294"/>
      <c r="AO492" s="294"/>
      <c r="AP492" s="294"/>
      <c r="AQ492" s="294"/>
      <c r="AR492" s="294"/>
    </row>
    <row r="493" spans="1:44">
      <c r="A493" s="286"/>
      <c r="B493" s="301"/>
      <c r="D493" s="284"/>
      <c r="E493" s="284"/>
      <c r="F493" s="294"/>
      <c r="G493" s="294"/>
      <c r="H493" s="491" t="s">
        <v>411</v>
      </c>
      <c r="I493" s="491"/>
      <c r="J493" s="491"/>
      <c r="K493" s="491"/>
      <c r="L493" s="491"/>
      <c r="M493" s="491" t="s">
        <v>409</v>
      </c>
      <c r="N493" s="493" t="s">
        <v>412</v>
      </c>
      <c r="O493" s="230"/>
      <c r="P493" s="230"/>
      <c r="Q493" s="230"/>
      <c r="R493" s="230"/>
      <c r="S493" s="231"/>
      <c r="T493" s="231"/>
      <c r="U493" s="608" t="s">
        <v>413</v>
      </c>
      <c r="V493" s="231"/>
      <c r="W493" s="231"/>
      <c r="X493" s="231"/>
      <c r="Y493" s="231"/>
      <c r="Z493" s="231"/>
      <c r="AA493" s="231"/>
      <c r="AB493" s="231"/>
      <c r="AC493" s="294"/>
      <c r="AD493" s="294"/>
      <c r="AE493" s="294"/>
      <c r="AF493" s="294"/>
      <c r="AG493" s="294"/>
      <c r="AH493" s="294"/>
      <c r="AI493" s="294"/>
      <c r="AJ493" s="294"/>
      <c r="AK493" s="294"/>
      <c r="AL493" s="294"/>
      <c r="AM493" s="294"/>
      <c r="AN493" s="294"/>
      <c r="AO493" s="294"/>
      <c r="AP493" s="294"/>
      <c r="AQ493" s="294"/>
      <c r="AR493" s="294"/>
    </row>
    <row r="494" ht="14.55" spans="1:44">
      <c r="A494" s="286"/>
      <c r="B494" s="301"/>
      <c r="D494" s="284"/>
      <c r="E494" s="284"/>
      <c r="F494" s="294"/>
      <c r="G494" s="294"/>
      <c r="H494" s="294"/>
      <c r="I494" s="294"/>
      <c r="J494" s="294"/>
      <c r="K494" s="294"/>
      <c r="L494" s="294"/>
      <c r="M494" s="294"/>
      <c r="N494" s="294"/>
      <c r="O494" s="294"/>
      <c r="P494" s="294"/>
      <c r="Q494" s="294"/>
      <c r="R494" s="294"/>
      <c r="S494" s="294"/>
      <c r="T494" s="294"/>
      <c r="U494" s="294"/>
      <c r="V494" s="294"/>
      <c r="W494" s="294"/>
      <c r="X494" s="294"/>
      <c r="Y494" s="294"/>
      <c r="Z494" s="294"/>
      <c r="AA494" s="294"/>
      <c r="AB494" s="294"/>
      <c r="AC494" s="294"/>
      <c r="AD494" s="294"/>
      <c r="AE494" s="294"/>
      <c r="AF494" s="294"/>
      <c r="AG494" s="294"/>
      <c r="AH494" s="294"/>
      <c r="AI494" s="294"/>
      <c r="AJ494" s="294"/>
      <c r="AK494" s="294"/>
      <c r="AL494" s="294"/>
      <c r="AM494" s="294"/>
      <c r="AN494" s="294"/>
      <c r="AO494" s="294"/>
      <c r="AP494" s="294"/>
      <c r="AQ494" s="294"/>
      <c r="AR494" s="294"/>
    </row>
    <row r="495" ht="15.15" spans="1:44">
      <c r="A495" s="286"/>
      <c r="B495" s="301"/>
      <c r="D495" s="284"/>
      <c r="E495" s="284"/>
      <c r="F495" s="322" t="s">
        <v>140</v>
      </c>
      <c r="G495" s="322"/>
      <c r="H495" s="281" t="s">
        <v>414</v>
      </c>
      <c r="P495" s="311" t="s">
        <v>415</v>
      </c>
      <c r="AH495" s="321"/>
      <c r="AI495" s="294"/>
      <c r="AJ495" s="294"/>
      <c r="AK495" s="294"/>
      <c r="AL495" s="294"/>
      <c r="AM495" s="294"/>
      <c r="AN495" s="294"/>
      <c r="AO495" s="294"/>
      <c r="AP495" s="294"/>
      <c r="AQ495" s="294"/>
      <c r="AR495" s="294"/>
    </row>
    <row r="496" spans="1:44">
      <c r="A496" s="286"/>
      <c r="B496" s="301"/>
      <c r="D496" s="284"/>
      <c r="E496" s="284"/>
      <c r="F496" s="294"/>
      <c r="G496" s="294"/>
      <c r="H496" s="294"/>
      <c r="I496" s="294"/>
      <c r="J496" s="294"/>
      <c r="K496" s="294"/>
      <c r="L496" s="294"/>
      <c r="M496" s="294"/>
      <c r="N496" s="294"/>
      <c r="O496" s="294"/>
      <c r="P496" s="294"/>
      <c r="Q496" s="294"/>
      <c r="R496" s="294"/>
      <c r="S496" s="294"/>
      <c r="T496" s="294"/>
      <c r="U496" s="294"/>
      <c r="V496" s="294"/>
      <c r="W496" s="294"/>
      <c r="X496" s="294"/>
      <c r="Y496" s="294"/>
      <c r="Z496" s="294"/>
      <c r="AA496" s="294"/>
      <c r="AB496" s="294"/>
      <c r="AC496" s="294"/>
      <c r="AD496" s="294"/>
      <c r="AE496" s="294"/>
      <c r="AF496" s="294"/>
      <c r="AG496" s="294"/>
      <c r="AH496" s="294"/>
      <c r="AI496" s="294"/>
      <c r="AJ496" s="294"/>
      <c r="AK496" s="294"/>
      <c r="AL496" s="294"/>
      <c r="AM496" s="294"/>
      <c r="AN496" s="294"/>
      <c r="AO496" s="294"/>
      <c r="AP496" s="294"/>
      <c r="AQ496" s="294"/>
      <c r="AR496" s="294"/>
    </row>
    <row r="497" spans="1:44">
      <c r="A497" s="286"/>
      <c r="B497" s="301"/>
      <c r="D497" s="284"/>
      <c r="E497" s="284"/>
      <c r="F497" s="294"/>
      <c r="G497" s="294"/>
      <c r="H497" s="294"/>
      <c r="I497" s="552" t="s">
        <v>416</v>
      </c>
      <c r="J497" s="396"/>
      <c r="K497" s="396"/>
      <c r="L497" s="396"/>
      <c r="M497" s="396"/>
      <c r="N497" s="396"/>
      <c r="O497" s="396"/>
      <c r="P497" s="396"/>
      <c r="Q497" s="396"/>
      <c r="R497" s="396"/>
      <c r="S497" s="396"/>
      <c r="T497" s="396"/>
      <c r="U497" s="396"/>
      <c r="V497" s="396"/>
      <c r="W497" s="396"/>
      <c r="X497" s="401"/>
      <c r="Y497" s="552" t="s">
        <v>417</v>
      </c>
      <c r="Z497" s="396"/>
      <c r="AA497" s="396"/>
      <c r="AB497" s="396"/>
      <c r="AC497" s="396"/>
      <c r="AD497" s="396"/>
      <c r="AE497" s="396"/>
      <c r="AF497" s="396"/>
      <c r="AG497" s="396"/>
      <c r="AH497" s="396"/>
      <c r="AI497" s="396"/>
      <c r="AJ497" s="396"/>
      <c r="AK497" s="396"/>
      <c r="AL497" s="396"/>
      <c r="AM497" s="396"/>
      <c r="AN497" s="396"/>
      <c r="AO497" s="401"/>
      <c r="AP497" s="294"/>
      <c r="AQ497" s="294"/>
      <c r="AR497" s="294"/>
    </row>
    <row r="498" ht="14.4" spans="1:44">
      <c r="A498" s="286"/>
      <c r="B498" s="301"/>
      <c r="D498" s="284"/>
      <c r="E498" s="284"/>
      <c r="F498" s="294"/>
      <c r="G498" s="294"/>
      <c r="H498" s="294"/>
      <c r="I498" s="606" t="s">
        <v>418</v>
      </c>
      <c r="J498" s="331"/>
      <c r="K498" s="331"/>
      <c r="L498" s="331"/>
      <c r="M498" s="331"/>
      <c r="N498" s="331"/>
      <c r="O498" s="331"/>
      <c r="P498" s="331"/>
      <c r="Q498" s="331"/>
      <c r="R498" s="331"/>
      <c r="S498" s="331"/>
      <c r="T498" s="331"/>
      <c r="U498" s="331"/>
      <c r="V498" s="331"/>
      <c r="W498" s="331"/>
      <c r="X498" s="340"/>
      <c r="Y498" s="609"/>
      <c r="Z498" s="331"/>
      <c r="AA498" s="331"/>
      <c r="AB498" s="331"/>
      <c r="AC498" s="331"/>
      <c r="AD498" s="331"/>
      <c r="AE498" s="331"/>
      <c r="AF498" s="331"/>
      <c r="AG498" s="331"/>
      <c r="AH498" s="331"/>
      <c r="AI498" s="331"/>
      <c r="AJ498" s="331"/>
      <c r="AK498" s="331"/>
      <c r="AL498" s="331"/>
      <c r="AM498" s="331"/>
      <c r="AN498" s="331"/>
      <c r="AO498" s="340"/>
      <c r="AP498" s="294"/>
      <c r="AQ498" s="294"/>
      <c r="AR498" s="294"/>
    </row>
    <row r="499" ht="14.4" spans="1:44">
      <c r="A499" s="286"/>
      <c r="B499" s="301"/>
      <c r="D499" s="284"/>
      <c r="E499" s="284"/>
      <c r="F499" s="294"/>
      <c r="G499" s="294"/>
      <c r="H499" s="294"/>
      <c r="I499" s="606" t="s">
        <v>419</v>
      </c>
      <c r="J499" s="331"/>
      <c r="K499" s="331"/>
      <c r="L499" s="331"/>
      <c r="M499" s="331"/>
      <c r="N499" s="331"/>
      <c r="O499" s="331"/>
      <c r="P499" s="331"/>
      <c r="Q499" s="331"/>
      <c r="R499" s="331"/>
      <c r="S499" s="331"/>
      <c r="T499" s="331"/>
      <c r="U499" s="331"/>
      <c r="V499" s="331"/>
      <c r="W499" s="331"/>
      <c r="X499" s="340"/>
      <c r="Y499" s="341"/>
      <c r="Z499" s="331"/>
      <c r="AA499" s="331"/>
      <c r="AB499" s="331"/>
      <c r="AC499" s="331"/>
      <c r="AD499" s="331"/>
      <c r="AE499" s="331"/>
      <c r="AF499" s="331"/>
      <c r="AG499" s="331"/>
      <c r="AH499" s="331"/>
      <c r="AI499" s="331"/>
      <c r="AJ499" s="331"/>
      <c r="AK499" s="331"/>
      <c r="AL499" s="331"/>
      <c r="AM499" s="331"/>
      <c r="AN499" s="331"/>
      <c r="AO499" s="340"/>
      <c r="AP499" s="294"/>
      <c r="AQ499" s="294"/>
      <c r="AR499" s="294"/>
    </row>
    <row r="500" ht="14.4" spans="1:44">
      <c r="A500" s="286"/>
      <c r="B500" s="301"/>
      <c r="D500" s="284"/>
      <c r="E500" s="284"/>
      <c r="F500" s="294"/>
      <c r="G500" s="294"/>
      <c r="H500" s="294"/>
      <c r="I500" s="351" t="s">
        <v>420</v>
      </c>
      <c r="J500" s="331"/>
      <c r="K500" s="331"/>
      <c r="L500" s="331"/>
      <c r="M500" s="331"/>
      <c r="N500" s="331"/>
      <c r="O500" s="331"/>
      <c r="P500" s="331"/>
      <c r="Q500" s="331"/>
      <c r="R500" s="331"/>
      <c r="S500" s="442" t="s">
        <v>421</v>
      </c>
      <c r="T500" s="331"/>
      <c r="U500" s="331"/>
      <c r="V500" s="331"/>
      <c r="W500" s="331"/>
      <c r="X500" s="340"/>
      <c r="Y500" s="341"/>
      <c r="Z500" s="331"/>
      <c r="AA500" s="331"/>
      <c r="AB500" s="331"/>
      <c r="AC500" s="331"/>
      <c r="AD500" s="331"/>
      <c r="AE500" s="331"/>
      <c r="AF500" s="331"/>
      <c r="AG500" s="331"/>
      <c r="AH500" s="331"/>
      <c r="AI500" s="331"/>
      <c r="AJ500" s="331"/>
      <c r="AK500" s="331"/>
      <c r="AL500" s="331"/>
      <c r="AM500" s="331"/>
      <c r="AN500" s="331"/>
      <c r="AO500" s="340"/>
      <c r="AP500" s="294"/>
      <c r="AQ500" s="294"/>
      <c r="AR500" s="294"/>
    </row>
    <row r="501" ht="14.4" spans="1:44">
      <c r="A501" s="286"/>
      <c r="B501" s="301"/>
      <c r="D501" s="284"/>
      <c r="E501" s="284"/>
      <c r="F501" s="294"/>
      <c r="G501" s="294"/>
      <c r="H501" s="294"/>
      <c r="I501" s="351" t="s">
        <v>422</v>
      </c>
      <c r="J501" s="331"/>
      <c r="K501" s="331"/>
      <c r="L501" s="331"/>
      <c r="M501" s="331"/>
      <c r="N501" s="331"/>
      <c r="O501" s="331"/>
      <c r="P501" s="331"/>
      <c r="Q501" s="331"/>
      <c r="R501" s="331"/>
      <c r="S501" s="442" t="s">
        <v>423</v>
      </c>
      <c r="T501" s="331"/>
      <c r="U501" s="331"/>
      <c r="V501" s="331"/>
      <c r="W501" s="331"/>
      <c r="X501" s="340"/>
      <c r="Y501" s="351" t="s">
        <v>424</v>
      </c>
      <c r="Z501" s="331"/>
      <c r="AA501" s="331"/>
      <c r="AB501" s="331"/>
      <c r="AC501" s="331"/>
      <c r="AD501" s="331"/>
      <c r="AE501" s="331"/>
      <c r="AF501" s="331"/>
      <c r="AG501" s="331"/>
      <c r="AH501" s="331"/>
      <c r="AI501" s="331"/>
      <c r="AJ501" s="331"/>
      <c r="AK501" s="331"/>
      <c r="AL501" s="331"/>
      <c r="AM501" s="331"/>
      <c r="AN501" s="331"/>
      <c r="AO501" s="340"/>
      <c r="AP501" s="312" t="s">
        <v>425</v>
      </c>
      <c r="AQ501" s="294"/>
      <c r="AR501" s="294"/>
    </row>
    <row r="502" ht="14.4" spans="1:44">
      <c r="A502" s="286"/>
      <c r="B502" s="301"/>
      <c r="D502" s="284"/>
      <c r="E502" s="284"/>
      <c r="F502" s="294"/>
      <c r="G502" s="294"/>
      <c r="H502" s="294"/>
      <c r="I502" s="325" t="s">
        <v>426</v>
      </c>
      <c r="J502" s="326"/>
      <c r="K502" s="326"/>
      <c r="L502" s="326"/>
      <c r="M502" s="326"/>
      <c r="N502" s="326"/>
      <c r="O502" s="326"/>
      <c r="P502" s="326"/>
      <c r="Q502" s="326"/>
      <c r="R502" s="326"/>
      <c r="S502" s="326"/>
      <c r="T502" s="326"/>
      <c r="U502" s="326"/>
      <c r="V502" s="326"/>
      <c r="W502" s="326"/>
      <c r="X502" s="339"/>
      <c r="Y502" s="341" t="s">
        <v>427</v>
      </c>
      <c r="Z502" s="331"/>
      <c r="AA502" s="331"/>
      <c r="AB502" s="331"/>
      <c r="AC502" s="331"/>
      <c r="AD502" s="331"/>
      <c r="AE502" s="331"/>
      <c r="AF502" s="331"/>
      <c r="AG502" s="331"/>
      <c r="AH502" s="331"/>
      <c r="AI502" s="331"/>
      <c r="AJ502" s="331"/>
      <c r="AK502" s="331"/>
      <c r="AL502" s="331"/>
      <c r="AM502" s="331"/>
      <c r="AN502" s="331"/>
      <c r="AO502" s="340"/>
      <c r="AP502" s="312" t="s">
        <v>428</v>
      </c>
      <c r="AQ502" s="294"/>
      <c r="AR502" s="294"/>
    </row>
    <row r="503" spans="1:44">
      <c r="A503" s="286"/>
      <c r="B503" s="301"/>
      <c r="D503" s="284"/>
      <c r="E503" s="284"/>
      <c r="F503" s="294"/>
      <c r="G503" s="294"/>
      <c r="H503" s="294"/>
      <c r="I503" s="459" t="s">
        <v>429</v>
      </c>
      <c r="J503" s="329"/>
      <c r="K503" s="329"/>
      <c r="L503" s="329"/>
      <c r="M503" s="329"/>
      <c r="N503" s="329"/>
      <c r="O503" s="329"/>
      <c r="P503" s="329"/>
      <c r="Q503" s="329"/>
      <c r="R503" s="329"/>
      <c r="S503" s="329"/>
      <c r="T503" s="329"/>
      <c r="U503" s="329"/>
      <c r="V503" s="329"/>
      <c r="W503" s="329"/>
      <c r="X503" s="337"/>
      <c r="Y503" s="341" t="s">
        <v>430</v>
      </c>
      <c r="Z503" s="331"/>
      <c r="AA503" s="331"/>
      <c r="AB503" s="331"/>
      <c r="AC503" s="331"/>
      <c r="AD503" s="331"/>
      <c r="AE503" s="331"/>
      <c r="AF503" s="331"/>
      <c r="AG503" s="331"/>
      <c r="AH503" s="331"/>
      <c r="AI503" s="331"/>
      <c r="AJ503" s="331"/>
      <c r="AK503" s="331"/>
      <c r="AL503" s="331"/>
      <c r="AM503" s="331"/>
      <c r="AN503" s="331"/>
      <c r="AO503" s="340"/>
      <c r="AP503" s="294"/>
      <c r="AQ503" s="294"/>
      <c r="AR503" s="294"/>
    </row>
    <row r="504" spans="1:44">
      <c r="A504" s="286"/>
      <c r="B504" s="301"/>
      <c r="D504" s="284"/>
      <c r="E504" s="284"/>
      <c r="F504" s="294"/>
      <c r="G504" s="294"/>
      <c r="H504" s="294"/>
      <c r="I504" s="294"/>
      <c r="J504" s="294"/>
      <c r="K504" s="294"/>
      <c r="L504" s="294"/>
      <c r="M504" s="294"/>
      <c r="N504" s="294"/>
      <c r="O504" s="294"/>
      <c r="P504" s="294"/>
      <c r="Q504" s="294"/>
      <c r="R504" s="294"/>
      <c r="S504" s="294"/>
      <c r="T504" s="294"/>
      <c r="U504" s="294"/>
      <c r="V504" s="294"/>
      <c r="W504" s="294"/>
      <c r="X504" s="294"/>
      <c r="Y504" s="294"/>
      <c r="Z504" s="294"/>
      <c r="AA504" s="294"/>
      <c r="AB504" s="294"/>
      <c r="AC504" s="294"/>
      <c r="AD504" s="294"/>
      <c r="AE504" s="294"/>
      <c r="AF504" s="294"/>
      <c r="AG504" s="294"/>
      <c r="AH504" s="294"/>
      <c r="AI504" s="294"/>
      <c r="AJ504" s="294"/>
      <c r="AK504" s="294"/>
      <c r="AL504" s="294"/>
      <c r="AM504" s="294"/>
      <c r="AN504" s="294"/>
      <c r="AO504" s="294"/>
      <c r="AP504" s="294"/>
      <c r="AQ504" s="294"/>
      <c r="AR504" s="294"/>
    </row>
    <row r="505" ht="14.4" spans="1:44">
      <c r="A505" s="286"/>
      <c r="B505" s="301"/>
      <c r="D505" s="284"/>
      <c r="E505" s="284"/>
      <c r="F505" s="294"/>
      <c r="G505" s="294"/>
      <c r="H505" s="294"/>
      <c r="I505" s="298" t="s">
        <v>431</v>
      </c>
      <c r="J505" s="294"/>
      <c r="K505" s="294"/>
      <c r="L505" s="294"/>
      <c r="M505" s="294"/>
      <c r="N505" s="294"/>
      <c r="O505" s="294"/>
      <c r="P505" s="294"/>
      <c r="Q505" s="294"/>
      <c r="R505" s="294"/>
      <c r="S505" s="294"/>
      <c r="T505" s="294"/>
      <c r="U505" s="294"/>
      <c r="V505" s="294"/>
      <c r="W505" s="294"/>
      <c r="X505" s="294"/>
      <c r="Y505" s="294"/>
      <c r="Z505" s="294"/>
      <c r="AA505" s="294"/>
      <c r="AB505" s="294"/>
      <c r="AC505" s="294"/>
      <c r="AD505" s="294"/>
      <c r="AE505" s="294"/>
      <c r="AF505" s="294"/>
      <c r="AG505" s="294"/>
      <c r="AH505" s="294"/>
      <c r="AI505" s="294"/>
      <c r="AJ505" s="294"/>
      <c r="AK505" s="294"/>
      <c r="AL505" s="294"/>
      <c r="AM505" s="294"/>
      <c r="AN505" s="294"/>
      <c r="AO505" s="294"/>
      <c r="AP505" s="294"/>
      <c r="AQ505" s="294"/>
      <c r="AR505" s="294"/>
    </row>
    <row r="506" spans="1:44">
      <c r="A506" s="286"/>
      <c r="B506" s="301"/>
      <c r="D506" s="284"/>
      <c r="E506" s="284"/>
      <c r="F506" s="294"/>
      <c r="G506" s="294"/>
      <c r="H506" s="294"/>
      <c r="I506" s="300" t="s">
        <v>432</v>
      </c>
      <c r="J506" s="294"/>
      <c r="K506" s="294"/>
      <c r="L506" s="294"/>
      <c r="M506" s="294"/>
      <c r="N506" s="294"/>
      <c r="O506" s="294"/>
      <c r="P506" s="294"/>
      <c r="Q506" s="294"/>
      <c r="R506" s="294"/>
      <c r="S506" s="294"/>
      <c r="T506" s="294"/>
      <c r="U506" s="294"/>
      <c r="V506" s="294"/>
      <c r="W506" s="294"/>
      <c r="X506" s="294"/>
      <c r="Y506" s="294"/>
      <c r="Z506" s="294"/>
      <c r="AA506" s="294"/>
      <c r="AB506" s="294"/>
      <c r="AC506" s="294"/>
      <c r="AD506" s="294"/>
      <c r="AE506" s="294"/>
      <c r="AF506" s="294"/>
      <c r="AG506" s="294"/>
      <c r="AH506" s="294"/>
      <c r="AI506" s="294"/>
      <c r="AJ506" s="294"/>
      <c r="AK506" s="294"/>
      <c r="AL506" s="294"/>
      <c r="AM506" s="294"/>
      <c r="AN506" s="294"/>
      <c r="AO506" s="294"/>
      <c r="AP506" s="294"/>
      <c r="AQ506" s="294"/>
      <c r="AR506" s="294"/>
    </row>
    <row r="507" spans="1:44">
      <c r="A507" s="286"/>
      <c r="B507" s="301"/>
      <c r="D507" s="284"/>
      <c r="E507" s="284"/>
      <c r="F507" s="294"/>
      <c r="G507" s="294"/>
      <c r="H507" s="294"/>
      <c r="I507" s="294"/>
      <c r="J507" s="294"/>
      <c r="K507" s="294"/>
      <c r="L507" s="294"/>
      <c r="M507" s="294"/>
      <c r="N507" s="294"/>
      <c r="O507" s="294"/>
      <c r="P507" s="294"/>
      <c r="Q507" s="294"/>
      <c r="R507" s="294"/>
      <c r="S507" s="294"/>
      <c r="T507" s="294"/>
      <c r="U507" s="294"/>
      <c r="V507" s="294"/>
      <c r="W507" s="294"/>
      <c r="X507" s="294"/>
      <c r="Y507" s="294"/>
      <c r="Z507" s="294"/>
      <c r="AA507" s="294"/>
      <c r="AB507" s="294"/>
      <c r="AC507" s="294"/>
      <c r="AD507" s="294"/>
      <c r="AE507" s="294"/>
      <c r="AF507" s="294"/>
      <c r="AG507" s="294"/>
      <c r="AH507" s="294"/>
      <c r="AI507" s="294"/>
      <c r="AJ507" s="294"/>
      <c r="AK507" s="294"/>
      <c r="AL507" s="294"/>
      <c r="AM507" s="294"/>
      <c r="AN507" s="294"/>
      <c r="AO507" s="294"/>
      <c r="AP507" s="294"/>
      <c r="AQ507" s="294"/>
      <c r="AR507" s="294"/>
    </row>
    <row r="508" ht="14.4" spans="1:44">
      <c r="A508" s="286"/>
      <c r="B508" s="301"/>
      <c r="D508" s="284"/>
      <c r="E508" s="284"/>
      <c r="F508" s="294"/>
      <c r="G508" s="294" t="s">
        <v>176</v>
      </c>
      <c r="H508" s="294"/>
      <c r="I508" s="294"/>
      <c r="J508" s="294"/>
      <c r="K508" s="312" t="s">
        <v>433</v>
      </c>
      <c r="L508" s="294"/>
      <c r="M508" s="294"/>
      <c r="N508" s="294"/>
      <c r="O508" s="294"/>
      <c r="P508" s="294"/>
      <c r="Q508" s="294"/>
      <c r="R508" s="294"/>
      <c r="S508" s="294"/>
      <c r="T508" s="294"/>
      <c r="U508" s="294"/>
      <c r="V508" s="294"/>
      <c r="W508" s="294"/>
      <c r="X508" s="294"/>
      <c r="Y508" s="294"/>
      <c r="Z508" s="294"/>
      <c r="AA508" s="294"/>
      <c r="AB508" s="294"/>
      <c r="AC508" s="294"/>
      <c r="AD508" s="294"/>
      <c r="AE508" s="294"/>
      <c r="AF508" s="294"/>
      <c r="AG508" s="294"/>
      <c r="AH508" s="294"/>
      <c r="AI508" s="294"/>
      <c r="AJ508" s="294"/>
      <c r="AK508" s="294"/>
      <c r="AL508" s="294"/>
      <c r="AM508" s="294"/>
      <c r="AN508" s="294"/>
      <c r="AO508" s="294"/>
      <c r="AP508" s="294"/>
      <c r="AQ508" s="294"/>
      <c r="AR508" s="294"/>
    </row>
    <row r="509" ht="14.4" spans="1:51">
      <c r="A509" s="286"/>
      <c r="B509" s="301"/>
      <c r="D509" s="284"/>
      <c r="E509" s="284"/>
      <c r="F509" s="294"/>
      <c r="G509" s="294"/>
      <c r="H509" s="299" t="s">
        <v>434</v>
      </c>
      <c r="I509" s="294"/>
      <c r="J509" s="294"/>
      <c r="K509" s="294"/>
      <c r="L509" s="294"/>
      <c r="M509" s="294"/>
      <c r="N509" s="294"/>
      <c r="O509" s="294"/>
      <c r="P509" s="294"/>
      <c r="Q509" s="294"/>
      <c r="R509" s="294"/>
      <c r="S509" s="294"/>
      <c r="T509" s="294"/>
      <c r="U509" s="294"/>
      <c r="V509" s="294"/>
      <c r="W509" s="294"/>
      <c r="X509" s="294"/>
      <c r="Y509" s="294"/>
      <c r="Z509" s="294"/>
      <c r="AA509" s="294"/>
      <c r="AB509" s="294"/>
      <c r="AC509" s="294"/>
      <c r="AD509" s="294"/>
      <c r="AE509" s="294"/>
      <c r="AF509" s="294"/>
      <c r="AG509" s="294"/>
      <c r="AH509" s="294"/>
      <c r="AI509" s="294"/>
      <c r="AJ509" s="294"/>
      <c r="AK509" s="294"/>
      <c r="AL509" s="294"/>
      <c r="AM509" s="294"/>
      <c r="AN509" s="294"/>
      <c r="AO509" s="294"/>
      <c r="AP509" s="294"/>
      <c r="AQ509" s="294"/>
      <c r="AR509" s="294"/>
      <c r="AY509" s="549"/>
    </row>
    <row r="510" ht="14.4" spans="1:51">
      <c r="A510" s="286"/>
      <c r="B510" s="301"/>
      <c r="D510" s="284"/>
      <c r="E510" s="284"/>
      <c r="F510" s="294"/>
      <c r="G510" s="294"/>
      <c r="H510" s="298" t="s">
        <v>435</v>
      </c>
      <c r="I510" s="294"/>
      <c r="J510" s="294"/>
      <c r="K510" s="294"/>
      <c r="L510" s="294"/>
      <c r="M510" s="294"/>
      <c r="N510" s="294"/>
      <c r="O510" s="294"/>
      <c r="P510" s="294"/>
      <c r="Q510" s="294"/>
      <c r="R510" s="294"/>
      <c r="S510" s="294"/>
      <c r="T510" s="294"/>
      <c r="U510" s="294"/>
      <c r="V510" s="294"/>
      <c r="W510" s="294"/>
      <c r="X510" s="294"/>
      <c r="Y510" s="294"/>
      <c r="Z510" s="294"/>
      <c r="AA510" s="294"/>
      <c r="AB510" s="294"/>
      <c r="AC510" s="294"/>
      <c r="AD510" s="294"/>
      <c r="AE510" s="294"/>
      <c r="AF510" s="294"/>
      <c r="AG510" s="294"/>
      <c r="AH510" s="294"/>
      <c r="AI510" s="294"/>
      <c r="AJ510" s="294"/>
      <c r="AK510" s="294"/>
      <c r="AL510" s="294"/>
      <c r="AM510" s="294"/>
      <c r="AN510" s="294"/>
      <c r="AO510" s="294"/>
      <c r="AP510" s="294"/>
      <c r="AQ510" s="294"/>
      <c r="AR510" s="294"/>
      <c r="AY510" s="549"/>
    </row>
    <row r="511" ht="14.4" spans="1:51">
      <c r="A511" s="286"/>
      <c r="B511" s="301"/>
      <c r="D511" s="284"/>
      <c r="E511" s="284"/>
      <c r="F511" s="294"/>
      <c r="G511" s="294"/>
      <c r="H511" s="298" t="s">
        <v>436</v>
      </c>
      <c r="I511" s="294"/>
      <c r="J511" s="294"/>
      <c r="K511" s="294"/>
      <c r="L511" s="294"/>
      <c r="M511" s="294"/>
      <c r="N511" s="294"/>
      <c r="O511" s="294"/>
      <c r="P511" s="294"/>
      <c r="Q511" s="294"/>
      <c r="R511" s="294"/>
      <c r="S511" s="294"/>
      <c r="T511" s="294"/>
      <c r="U511" s="294"/>
      <c r="V511" s="294"/>
      <c r="W511" s="294"/>
      <c r="X511" s="294"/>
      <c r="Y511" s="294"/>
      <c r="Z511" s="294"/>
      <c r="AA511" s="294"/>
      <c r="AB511" s="294"/>
      <c r="AC511" s="294"/>
      <c r="AD511" s="294"/>
      <c r="AE511" s="294"/>
      <c r="AF511" s="294"/>
      <c r="AG511" s="294"/>
      <c r="AH511" s="294"/>
      <c r="AI511" s="294"/>
      <c r="AJ511" s="294"/>
      <c r="AK511" s="294"/>
      <c r="AL511" s="294"/>
      <c r="AM511" s="294"/>
      <c r="AN511" s="294"/>
      <c r="AO511" s="294"/>
      <c r="AP511" s="294"/>
      <c r="AQ511" s="294"/>
      <c r="AR511" s="294"/>
      <c r="AY511" s="549"/>
    </row>
    <row r="512" spans="1:51">
      <c r="A512" s="286"/>
      <c r="B512" s="301"/>
      <c r="D512" s="284"/>
      <c r="E512" s="284"/>
      <c r="F512" s="294"/>
      <c r="G512" s="294"/>
      <c r="H512" s="522" t="s">
        <v>437</v>
      </c>
      <c r="I512" s="294"/>
      <c r="J512" s="294"/>
      <c r="K512" s="294"/>
      <c r="L512" s="294"/>
      <c r="M512" s="294"/>
      <c r="N512" s="294"/>
      <c r="O512" s="294"/>
      <c r="P512" s="294"/>
      <c r="Q512" s="294"/>
      <c r="R512" s="294"/>
      <c r="S512" s="294"/>
      <c r="T512" s="294"/>
      <c r="U512" s="294"/>
      <c r="V512" s="294"/>
      <c r="W512" s="294"/>
      <c r="X512" s="294"/>
      <c r="Y512" s="294"/>
      <c r="Z512" s="294"/>
      <c r="AA512" s="294"/>
      <c r="AB512" s="294"/>
      <c r="AC512" s="294"/>
      <c r="AD512" s="294"/>
      <c r="AE512" s="294"/>
      <c r="AF512" s="294"/>
      <c r="AG512" s="294"/>
      <c r="AH512" s="294"/>
      <c r="AI512" s="294"/>
      <c r="AJ512" s="294"/>
      <c r="AK512" s="294"/>
      <c r="AL512" s="294"/>
      <c r="AM512" s="294"/>
      <c r="AN512" s="294"/>
      <c r="AO512" s="294"/>
      <c r="AP512" s="294"/>
      <c r="AQ512" s="294"/>
      <c r="AR512" s="294"/>
      <c r="AY512" s="549"/>
    </row>
    <row r="513" spans="1:51">
      <c r="A513" s="286"/>
      <c r="B513" s="301"/>
      <c r="D513" s="284"/>
      <c r="E513" s="284"/>
      <c r="F513" s="294"/>
      <c r="G513" s="294"/>
      <c r="H513" s="300" t="s">
        <v>438</v>
      </c>
      <c r="I513" s="294"/>
      <c r="J513" s="294"/>
      <c r="K513" s="294"/>
      <c r="L513" s="294"/>
      <c r="M513" s="294"/>
      <c r="N513" s="294"/>
      <c r="O513" s="294"/>
      <c r="P513" s="294"/>
      <c r="Q513" s="294"/>
      <c r="R513" s="294"/>
      <c r="S513" s="294"/>
      <c r="T513" s="294"/>
      <c r="U513" s="294"/>
      <c r="V513" s="294"/>
      <c r="W513" s="294"/>
      <c r="X513" s="294"/>
      <c r="Y513" s="294"/>
      <c r="Z513" s="294"/>
      <c r="AA513" s="294"/>
      <c r="AB513" s="294"/>
      <c r="AC513" s="294"/>
      <c r="AD513" s="294"/>
      <c r="AE513" s="294"/>
      <c r="AF513" s="294"/>
      <c r="AG513" s="294"/>
      <c r="AH513" s="294"/>
      <c r="AI513" s="294"/>
      <c r="AJ513" s="294"/>
      <c r="AK513" s="294"/>
      <c r="AL513" s="294"/>
      <c r="AM513" s="294"/>
      <c r="AN513" s="294"/>
      <c r="AO513" s="294"/>
      <c r="AP513" s="294"/>
      <c r="AQ513" s="294"/>
      <c r="AR513" s="294"/>
      <c r="AY513" s="549"/>
    </row>
    <row r="514" spans="1:51">
      <c r="A514" s="286"/>
      <c r="B514" s="301"/>
      <c r="D514" s="284"/>
      <c r="E514" s="284"/>
      <c r="F514" s="294"/>
      <c r="G514" s="294"/>
      <c r="H514" s="300" t="s">
        <v>439</v>
      </c>
      <c r="I514" s="294"/>
      <c r="J514" s="294"/>
      <c r="K514" s="294"/>
      <c r="L514" s="294"/>
      <c r="M514" s="294"/>
      <c r="N514" s="294"/>
      <c r="O514" s="294"/>
      <c r="P514" s="294"/>
      <c r="Q514" s="294"/>
      <c r="R514" s="294"/>
      <c r="S514" s="294"/>
      <c r="T514" s="294"/>
      <c r="U514" s="294"/>
      <c r="V514" s="294"/>
      <c r="W514" s="294"/>
      <c r="X514" s="294"/>
      <c r="Y514" s="294"/>
      <c r="Z514" s="294"/>
      <c r="AA514" s="294"/>
      <c r="AB514" s="294"/>
      <c r="AC514" s="294"/>
      <c r="AD514" s="294"/>
      <c r="AE514" s="294"/>
      <c r="AF514" s="294"/>
      <c r="AG514" s="294"/>
      <c r="AH514" s="294"/>
      <c r="AI514" s="294"/>
      <c r="AJ514" s="294"/>
      <c r="AK514" s="294"/>
      <c r="AL514" s="294"/>
      <c r="AM514" s="294"/>
      <c r="AN514" s="294"/>
      <c r="AO514" s="294"/>
      <c r="AP514" s="294"/>
      <c r="AQ514" s="294"/>
      <c r="AR514" s="294"/>
      <c r="AY514" s="549"/>
    </row>
    <row r="515" spans="1:44">
      <c r="A515" s="286"/>
      <c r="B515" s="301"/>
      <c r="D515" s="284"/>
      <c r="E515" s="284"/>
      <c r="F515" s="294"/>
      <c r="G515" s="294"/>
      <c r="H515" s="294"/>
      <c r="I515" s="294"/>
      <c r="J515" s="294"/>
      <c r="K515" s="294"/>
      <c r="L515" s="294"/>
      <c r="M515" s="294"/>
      <c r="N515" s="294"/>
      <c r="O515" s="294"/>
      <c r="P515" s="294"/>
      <c r="Q515" s="294"/>
      <c r="R515" s="294"/>
      <c r="S515" s="294"/>
      <c r="T515" s="294"/>
      <c r="U515" s="294"/>
      <c r="V515" s="294"/>
      <c r="W515" s="294"/>
      <c r="X515" s="294"/>
      <c r="Y515" s="294"/>
      <c r="Z515" s="294"/>
      <c r="AA515" s="294"/>
      <c r="AB515" s="294"/>
      <c r="AC515" s="294"/>
      <c r="AD515" s="294"/>
      <c r="AE515" s="294"/>
      <c r="AF515" s="294"/>
      <c r="AG515" s="294"/>
      <c r="AH515" s="294"/>
      <c r="AI515" s="294"/>
      <c r="AJ515" s="294"/>
      <c r="AK515" s="294"/>
      <c r="AL515" s="294"/>
      <c r="AM515" s="294"/>
      <c r="AN515" s="294"/>
      <c r="AO515" s="294"/>
      <c r="AP515" s="294"/>
      <c r="AQ515" s="294"/>
      <c r="AR515" s="294"/>
    </row>
    <row r="516" ht="14.4" spans="1:44">
      <c r="A516" s="286"/>
      <c r="B516" s="301"/>
      <c r="D516" s="284"/>
      <c r="E516" s="284"/>
      <c r="F516" s="294"/>
      <c r="G516" s="294" t="s">
        <v>440</v>
      </c>
      <c r="H516" s="294"/>
      <c r="I516" s="294"/>
      <c r="J516" s="294"/>
      <c r="K516" s="294"/>
      <c r="L516" s="294"/>
      <c r="M516" s="294"/>
      <c r="N516" s="501"/>
      <c r="O516" s="312" t="s">
        <v>441</v>
      </c>
      <c r="P516" s="294"/>
      <c r="Q516" s="294"/>
      <c r="R516" s="294"/>
      <c r="S516" s="294"/>
      <c r="T516" s="294"/>
      <c r="U516" s="294"/>
      <c r="V516" s="294"/>
      <c r="W516" s="294"/>
      <c r="X516" s="294"/>
      <c r="Y516" s="294"/>
      <c r="Z516" s="294"/>
      <c r="AA516" s="294"/>
      <c r="AB516" s="294"/>
      <c r="AC516" s="294"/>
      <c r="AD516" s="294"/>
      <c r="AE516" s="294"/>
      <c r="AF516" s="294"/>
      <c r="AG516" s="294"/>
      <c r="AH516" s="294"/>
      <c r="AI516" s="294"/>
      <c r="AJ516" s="294"/>
      <c r="AK516" s="294"/>
      <c r="AL516" s="294"/>
      <c r="AM516" s="294"/>
      <c r="AN516" s="294"/>
      <c r="AO516" s="294"/>
      <c r="AP516" s="294"/>
      <c r="AQ516" s="294"/>
      <c r="AR516" s="294"/>
    </row>
    <row r="517" spans="1:44">
      <c r="A517" s="286"/>
      <c r="B517" s="301"/>
      <c r="D517" s="284"/>
      <c r="E517" s="284"/>
      <c r="F517" s="294"/>
      <c r="G517" s="294"/>
      <c r="H517" s="294"/>
      <c r="I517" s="294"/>
      <c r="J517" s="294"/>
      <c r="K517" s="294"/>
      <c r="L517" s="294"/>
      <c r="M517" s="294"/>
      <c r="N517" s="294"/>
      <c r="O517" s="294"/>
      <c r="P517" s="294"/>
      <c r="Q517" s="294"/>
      <c r="R517" s="294"/>
      <c r="S517" s="294"/>
      <c r="T517" s="294"/>
      <c r="U517" s="294"/>
      <c r="V517" s="294"/>
      <c r="W517" s="294"/>
      <c r="X517" s="294"/>
      <c r="Y517" s="294"/>
      <c r="Z517" s="294"/>
      <c r="AA517" s="294"/>
      <c r="AB517" s="294"/>
      <c r="AC517" s="294"/>
      <c r="AD517" s="294"/>
      <c r="AE517" s="294"/>
      <c r="AF517" s="294"/>
      <c r="AG517" s="294"/>
      <c r="AH517" s="294"/>
      <c r="AI517" s="294"/>
      <c r="AJ517" s="294"/>
      <c r="AK517" s="294"/>
      <c r="AL517" s="294"/>
      <c r="AM517" s="294"/>
      <c r="AN517" s="294"/>
      <c r="AO517" s="294"/>
      <c r="AP517" s="294"/>
      <c r="AQ517" s="294"/>
      <c r="AR517" s="294"/>
    </row>
    <row r="518" ht="14.4" spans="1:78">
      <c r="A518" s="286"/>
      <c r="B518" s="301"/>
      <c r="D518" s="284"/>
      <c r="E518" s="284"/>
      <c r="F518" s="294"/>
      <c r="G518" s="294"/>
      <c r="H518" s="294" t="s">
        <v>442</v>
      </c>
      <c r="I518" s="294"/>
      <c r="J518" s="294"/>
      <c r="K518" s="294"/>
      <c r="L518" s="294"/>
      <c r="M518" s="294"/>
      <c r="N518" s="294"/>
      <c r="O518" s="294"/>
      <c r="P518" s="294"/>
      <c r="Q518" s="294"/>
      <c r="R518" s="294"/>
      <c r="S518" s="294"/>
      <c r="T518" s="294"/>
      <c r="U518" s="294"/>
      <c r="V518" s="294"/>
      <c r="W518" s="294"/>
      <c r="X518" s="294"/>
      <c r="Y518" s="294"/>
      <c r="Z518" s="294"/>
      <c r="AA518" s="294"/>
      <c r="AB518" s="294"/>
      <c r="AC518" s="294"/>
      <c r="AD518" s="294"/>
      <c r="AE518" s="294"/>
      <c r="AF518" s="294"/>
      <c r="AG518" s="294"/>
      <c r="AH518" s="294"/>
      <c r="AI518" s="294"/>
      <c r="AJ518" s="294"/>
      <c r="AK518" s="294"/>
      <c r="AL518" s="294"/>
      <c r="AM518" s="294"/>
      <c r="AN518" s="294"/>
      <c r="AO518" s="294"/>
      <c r="AP518" s="294"/>
      <c r="AQ518" s="294"/>
      <c r="AR518" s="294"/>
      <c r="AY518" s="549"/>
      <c r="AZ518" s="294"/>
      <c r="BA518" s="294"/>
      <c r="BB518" s="294"/>
      <c r="BC518" s="294"/>
      <c r="BD518" s="294"/>
      <c r="BE518" s="294"/>
      <c r="BF518" s="294"/>
      <c r="BG518" s="294"/>
      <c r="BH518" s="294"/>
      <c r="BI518" s="294"/>
      <c r="BJ518" s="294"/>
      <c r="BK518" s="294"/>
      <c r="BL518" s="294"/>
      <c r="BM518" s="294"/>
      <c r="BN518" s="294"/>
      <c r="BO518" s="294"/>
      <c r="BP518" s="294"/>
      <c r="BQ518" s="294"/>
      <c r="BR518" s="294"/>
      <c r="BS518" s="294"/>
      <c r="BT518" s="294"/>
      <c r="BU518" s="294"/>
      <c r="BV518" s="294"/>
      <c r="BW518" s="294"/>
      <c r="BX518" s="294"/>
      <c r="BY518" s="294"/>
      <c r="BZ518" s="294"/>
    </row>
    <row r="519" ht="14.4" spans="1:78">
      <c r="A519" s="286"/>
      <c r="B519" s="301"/>
      <c r="D519" s="284"/>
      <c r="E519" s="284"/>
      <c r="F519" s="294"/>
      <c r="G519" s="294"/>
      <c r="H519" s="298" t="s">
        <v>443</v>
      </c>
      <c r="I519" s="294"/>
      <c r="J519" s="294"/>
      <c r="K519" s="294"/>
      <c r="L519" s="294"/>
      <c r="M519" s="294"/>
      <c r="N519" s="294"/>
      <c r="O519" s="294"/>
      <c r="P519" s="294"/>
      <c r="Q519" s="294"/>
      <c r="R519" s="294"/>
      <c r="S519" s="294"/>
      <c r="T519" s="294"/>
      <c r="U519" s="294"/>
      <c r="V519" s="294"/>
      <c r="W519" s="294"/>
      <c r="X519" s="294"/>
      <c r="Y519" s="294"/>
      <c r="Z519" s="294"/>
      <c r="AA519" s="294"/>
      <c r="AB519" s="294"/>
      <c r="AC519" s="294"/>
      <c r="AD519" s="294"/>
      <c r="AE519" s="294"/>
      <c r="AF519" s="294"/>
      <c r="AG519" s="294"/>
      <c r="AH519" s="294"/>
      <c r="AI519" s="294"/>
      <c r="AJ519" s="294"/>
      <c r="AK519" s="294"/>
      <c r="AL519" s="294"/>
      <c r="AM519" s="294"/>
      <c r="AN519" s="294"/>
      <c r="AO519" s="294"/>
      <c r="AP519" s="294"/>
      <c r="AQ519" s="294"/>
      <c r="AR519" s="294"/>
      <c r="AY519" s="549"/>
      <c r="AZ519" s="294"/>
      <c r="BA519" s="294"/>
      <c r="BB519" s="294"/>
      <c r="BC519" s="294"/>
      <c r="BD519" s="294"/>
      <c r="BE519" s="294"/>
      <c r="BF519" s="294"/>
      <c r="BG519" s="294"/>
      <c r="BH519" s="294"/>
      <c r="BI519" s="294"/>
      <c r="BJ519" s="294"/>
      <c r="BK519" s="294"/>
      <c r="BL519" s="294"/>
      <c r="BM519" s="294"/>
      <c r="BN519" s="294"/>
      <c r="BO519" s="294"/>
      <c r="BP519" s="294"/>
      <c r="BQ519" s="294"/>
      <c r="BR519" s="294"/>
      <c r="BS519" s="294"/>
      <c r="BT519" s="294"/>
      <c r="BU519" s="294"/>
      <c r="BV519" s="294"/>
      <c r="BW519" s="294"/>
      <c r="BX519" s="294"/>
      <c r="BY519" s="294"/>
      <c r="BZ519" s="294"/>
    </row>
    <row r="520" spans="1:78">
      <c r="A520" s="286"/>
      <c r="B520" s="301"/>
      <c r="D520" s="284"/>
      <c r="E520" s="284"/>
      <c r="F520" s="294"/>
      <c r="G520" s="294"/>
      <c r="H520" s="522" t="s">
        <v>444</v>
      </c>
      <c r="I520" s="294"/>
      <c r="J520" s="294"/>
      <c r="K520" s="294"/>
      <c r="L520" s="294"/>
      <c r="M520" s="294"/>
      <c r="N520" s="294"/>
      <c r="O520" s="294"/>
      <c r="P520" s="294"/>
      <c r="Q520" s="294"/>
      <c r="R520" s="294"/>
      <c r="S520" s="294"/>
      <c r="T520" s="294"/>
      <c r="U520" s="294"/>
      <c r="V520" s="294"/>
      <c r="W520" s="294"/>
      <c r="X520" s="294"/>
      <c r="Y520" s="294"/>
      <c r="Z520" s="294"/>
      <c r="AA520" s="294"/>
      <c r="AB520" s="294"/>
      <c r="AC520" s="294"/>
      <c r="AD520" s="294"/>
      <c r="AE520" s="294"/>
      <c r="AF520" s="294"/>
      <c r="AG520" s="294"/>
      <c r="AH520" s="294"/>
      <c r="AI520" s="294"/>
      <c r="AJ520" s="294"/>
      <c r="AK520" s="294"/>
      <c r="AL520" s="294"/>
      <c r="AM520" s="294"/>
      <c r="AN520" s="294"/>
      <c r="AO520" s="294"/>
      <c r="AP520" s="294"/>
      <c r="AQ520" s="294"/>
      <c r="AR520" s="294"/>
      <c r="AY520" s="549"/>
      <c r="AZ520" s="294"/>
      <c r="BA520" s="294"/>
      <c r="BB520" s="294"/>
      <c r="BC520" s="294"/>
      <c r="BD520" s="294"/>
      <c r="BE520" s="294"/>
      <c r="BF520" s="294"/>
      <c r="BG520" s="294"/>
      <c r="BH520" s="294"/>
      <c r="BI520" s="294"/>
      <c r="BJ520" s="294"/>
      <c r="BK520" s="294"/>
      <c r="BL520" s="294"/>
      <c r="BM520" s="294"/>
      <c r="BN520" s="294"/>
      <c r="BO520" s="294"/>
      <c r="BP520" s="294"/>
      <c r="BQ520" s="294"/>
      <c r="BR520" s="294"/>
      <c r="BS520" s="294"/>
      <c r="BT520" s="294"/>
      <c r="BU520" s="294"/>
      <c r="BV520" s="294"/>
      <c r="BW520" s="294"/>
      <c r="BX520" s="294"/>
      <c r="BY520" s="294"/>
      <c r="BZ520" s="294"/>
    </row>
    <row r="521" spans="1:78">
      <c r="A521" s="286"/>
      <c r="B521" s="301"/>
      <c r="D521" s="284"/>
      <c r="E521" s="284"/>
      <c r="F521" s="294"/>
      <c r="G521" s="294"/>
      <c r="H521" s="522" t="s">
        <v>445</v>
      </c>
      <c r="I521" s="294"/>
      <c r="J521" s="294"/>
      <c r="K521" s="294"/>
      <c r="L521" s="294"/>
      <c r="M521" s="294"/>
      <c r="N521" s="294"/>
      <c r="O521" s="294"/>
      <c r="P521" s="294"/>
      <c r="Q521" s="294"/>
      <c r="R521" s="294"/>
      <c r="S521" s="294"/>
      <c r="T521" s="294"/>
      <c r="U521" s="294"/>
      <c r="V521" s="294"/>
      <c r="W521" s="294"/>
      <c r="X521" s="294"/>
      <c r="Y521" s="294"/>
      <c r="Z521" s="294"/>
      <c r="AA521" s="294"/>
      <c r="AB521" s="294"/>
      <c r="AC521" s="294"/>
      <c r="AD521" s="294"/>
      <c r="AE521" s="294"/>
      <c r="AF521" s="294"/>
      <c r="AG521" s="294"/>
      <c r="AH521" s="294"/>
      <c r="AI521" s="294"/>
      <c r="AJ521" s="294"/>
      <c r="AK521" s="294"/>
      <c r="AL521" s="294"/>
      <c r="AM521" s="294"/>
      <c r="AN521" s="294"/>
      <c r="AO521" s="294"/>
      <c r="AP521" s="294"/>
      <c r="AQ521" s="294"/>
      <c r="AR521" s="294"/>
      <c r="AY521" s="549"/>
      <c r="AZ521" s="294"/>
      <c r="BA521" s="294"/>
      <c r="BB521" s="294"/>
      <c r="BC521" s="294"/>
      <c r="BD521" s="294"/>
      <c r="BE521" s="294"/>
      <c r="BF521" s="294"/>
      <c r="BG521" s="294"/>
      <c r="BH521" s="294"/>
      <c r="BI521" s="294"/>
      <c r="BJ521" s="294"/>
      <c r="BK521" s="294"/>
      <c r="BL521" s="294"/>
      <c r="BM521" s="294"/>
      <c r="BN521" s="294"/>
      <c r="BO521" s="294"/>
      <c r="BP521" s="294"/>
      <c r="BQ521" s="294"/>
      <c r="BR521" s="294"/>
      <c r="BS521" s="294"/>
      <c r="BT521" s="294"/>
      <c r="BU521" s="294"/>
      <c r="BV521" s="294"/>
      <c r="BW521" s="294"/>
      <c r="BX521" s="294"/>
      <c r="BY521" s="294"/>
      <c r="BZ521" s="294"/>
    </row>
    <row r="522" spans="1:78">
      <c r="A522" s="286"/>
      <c r="B522" s="301"/>
      <c r="D522" s="284"/>
      <c r="E522" s="284"/>
      <c r="F522" s="294"/>
      <c r="G522" s="294"/>
      <c r="H522" s="294"/>
      <c r="I522" s="294"/>
      <c r="J522" s="294"/>
      <c r="K522" s="294"/>
      <c r="L522" s="294"/>
      <c r="M522" s="294"/>
      <c r="N522" s="294"/>
      <c r="O522" s="294"/>
      <c r="P522" s="294"/>
      <c r="Q522" s="294"/>
      <c r="R522" s="294"/>
      <c r="S522" s="294"/>
      <c r="T522" s="294"/>
      <c r="U522" s="294"/>
      <c r="V522" s="294"/>
      <c r="W522" s="294"/>
      <c r="X522" s="294"/>
      <c r="Y522" s="294"/>
      <c r="Z522" s="294"/>
      <c r="AA522" s="294"/>
      <c r="AB522" s="294"/>
      <c r="AC522" s="294"/>
      <c r="AD522" s="294"/>
      <c r="AE522" s="294"/>
      <c r="AF522" s="294"/>
      <c r="AG522" s="294"/>
      <c r="AH522" s="294"/>
      <c r="AI522" s="294"/>
      <c r="AJ522" s="294"/>
      <c r="AK522" s="294"/>
      <c r="AL522" s="294"/>
      <c r="AM522" s="294"/>
      <c r="AN522" s="294"/>
      <c r="AO522" s="294"/>
      <c r="AP522" s="294"/>
      <c r="AQ522" s="294"/>
      <c r="AR522" s="294"/>
      <c r="AY522" s="549"/>
      <c r="AZ522" s="294"/>
      <c r="BA522" s="294"/>
      <c r="BB522" s="294"/>
      <c r="BC522" s="294"/>
      <c r="BD522" s="294"/>
      <c r="BE522" s="294"/>
      <c r="BF522" s="294"/>
      <c r="BG522" s="294"/>
      <c r="BH522" s="294"/>
      <c r="BI522" s="294"/>
      <c r="BJ522" s="294"/>
      <c r="BK522" s="294"/>
      <c r="BL522" s="294"/>
      <c r="BM522" s="294"/>
      <c r="BN522" s="294"/>
      <c r="BO522" s="294"/>
      <c r="BP522" s="294"/>
      <c r="BQ522" s="294"/>
      <c r="BR522" s="294"/>
      <c r="BS522" s="294"/>
      <c r="BT522" s="294"/>
      <c r="BU522" s="294"/>
      <c r="BV522" s="294"/>
      <c r="BW522" s="294"/>
      <c r="BX522" s="294"/>
      <c r="BY522" s="294"/>
      <c r="BZ522" s="294"/>
    </row>
    <row r="523" spans="1:78">
      <c r="A523" s="286"/>
      <c r="B523" s="301"/>
      <c r="D523" s="284"/>
      <c r="E523" s="284"/>
      <c r="F523" s="294"/>
      <c r="G523" s="294"/>
      <c r="H523" s="230" t="s">
        <v>406</v>
      </c>
      <c r="I523" s="230"/>
      <c r="J523" s="230"/>
      <c r="K523" s="230"/>
      <c r="L523" s="230"/>
      <c r="M523" s="230"/>
      <c r="N523" s="230"/>
      <c r="O523" s="230"/>
      <c r="P523" s="231"/>
      <c r="Q523" s="607" t="s">
        <v>407</v>
      </c>
      <c r="R523" s="231"/>
      <c r="S523" s="231"/>
      <c r="T523" s="231"/>
      <c r="U523" s="231"/>
      <c r="V523" s="231"/>
      <c r="W523" s="294"/>
      <c r="X523" s="294"/>
      <c r="Y523" s="294"/>
      <c r="Z523" s="294"/>
      <c r="AA523" s="294"/>
      <c r="AB523" s="294"/>
      <c r="AC523" s="294"/>
      <c r="AD523" s="294"/>
      <c r="AE523" s="294"/>
      <c r="AF523" s="294"/>
      <c r="AG523" s="294"/>
      <c r="AH523" s="294"/>
      <c r="AI523" s="294"/>
      <c r="AJ523" s="294"/>
      <c r="AK523" s="294"/>
      <c r="AL523" s="294"/>
      <c r="AM523" s="294"/>
      <c r="AN523" s="294"/>
      <c r="AO523" s="294"/>
      <c r="AP523" s="294"/>
      <c r="AQ523" s="294"/>
      <c r="AR523" s="294"/>
      <c r="AY523" s="549"/>
      <c r="AZ523" s="294"/>
      <c r="BA523" s="294"/>
      <c r="BB523" s="294"/>
      <c r="BC523" s="294"/>
      <c r="BD523" s="294"/>
      <c r="BE523" s="294"/>
      <c r="BF523" s="294"/>
      <c r="BG523" s="294"/>
      <c r="BH523" s="294"/>
      <c r="BI523" s="294"/>
      <c r="BJ523" s="294"/>
      <c r="BK523" s="294"/>
      <c r="BL523" s="294"/>
      <c r="BM523" s="294"/>
      <c r="BN523" s="294"/>
      <c r="BO523" s="294"/>
      <c r="BP523" s="294"/>
      <c r="BQ523" s="294"/>
      <c r="BR523" s="294"/>
      <c r="BS523" s="294"/>
      <c r="BT523" s="294"/>
      <c r="BU523" s="294"/>
      <c r="BV523" s="294"/>
      <c r="BW523" s="294"/>
      <c r="BX523" s="294"/>
      <c r="BY523" s="294"/>
      <c r="BZ523" s="294"/>
    </row>
    <row r="524" spans="1:78">
      <c r="A524" s="286"/>
      <c r="B524" s="301"/>
      <c r="D524" s="284"/>
      <c r="E524" s="284"/>
      <c r="F524" s="294"/>
      <c r="G524" s="294"/>
      <c r="H524" s="491" t="s">
        <v>408</v>
      </c>
      <c r="I524" s="491"/>
      <c r="J524" s="491"/>
      <c r="K524" s="491"/>
      <c r="L524" s="491"/>
      <c r="M524" s="491" t="s">
        <v>409</v>
      </c>
      <c r="N524" s="491" t="s">
        <v>446</v>
      </c>
      <c r="O524" s="230"/>
      <c r="P524" s="231"/>
      <c r="Q524" s="231"/>
      <c r="R524" s="231"/>
      <c r="S524" s="231"/>
      <c r="T524" s="231"/>
      <c r="U524" s="231"/>
      <c r="V524" s="231"/>
      <c r="W524" s="294"/>
      <c r="X524" s="294"/>
      <c r="Y524" s="294"/>
      <c r="Z524" s="294"/>
      <c r="AA524" s="294"/>
      <c r="AB524" s="294"/>
      <c r="AC524" s="294"/>
      <c r="AD524" s="294"/>
      <c r="AE524" s="294"/>
      <c r="AF524" s="294"/>
      <c r="AG524" s="294"/>
      <c r="AH524" s="294"/>
      <c r="AI524" s="294"/>
      <c r="AJ524" s="294"/>
      <c r="AK524" s="294"/>
      <c r="AL524" s="294"/>
      <c r="AM524" s="294"/>
      <c r="AN524" s="294"/>
      <c r="AO524" s="294"/>
      <c r="AP524" s="294"/>
      <c r="AQ524" s="294"/>
      <c r="AR524" s="294"/>
      <c r="AY524" s="549"/>
      <c r="AZ524" s="294"/>
      <c r="BA524" s="294"/>
      <c r="BB524" s="294"/>
      <c r="BC524" s="294"/>
      <c r="BD524" s="294"/>
      <c r="BE524" s="294"/>
      <c r="BF524" s="294"/>
      <c r="BG524" s="294"/>
      <c r="BH524" s="294"/>
      <c r="BI524" s="294"/>
      <c r="BJ524" s="294"/>
      <c r="BK524" s="294"/>
      <c r="BL524" s="294"/>
      <c r="BM524" s="294"/>
      <c r="BN524" s="294"/>
      <c r="BO524" s="294"/>
      <c r="BP524" s="294"/>
      <c r="BQ524" s="294"/>
      <c r="BR524" s="294"/>
      <c r="BS524" s="294"/>
      <c r="BT524" s="294"/>
      <c r="BU524" s="294"/>
      <c r="BV524" s="294"/>
      <c r="BW524" s="294"/>
      <c r="BX524" s="294"/>
      <c r="BY524" s="294"/>
      <c r="BZ524" s="294"/>
    </row>
    <row r="525" spans="1:78">
      <c r="A525" s="286"/>
      <c r="B525" s="301"/>
      <c r="D525" s="284"/>
      <c r="E525" s="284"/>
      <c r="F525" s="294"/>
      <c r="G525" s="294"/>
      <c r="H525" s="491" t="s">
        <v>411</v>
      </c>
      <c r="I525" s="491"/>
      <c r="J525" s="491"/>
      <c r="K525" s="491"/>
      <c r="L525" s="491"/>
      <c r="M525" s="491" t="s">
        <v>409</v>
      </c>
      <c r="N525" s="493" t="s">
        <v>447</v>
      </c>
      <c r="O525" s="230"/>
      <c r="P525" s="231"/>
      <c r="Q525" s="231"/>
      <c r="R525" s="231"/>
      <c r="T525" s="608" t="s">
        <v>448</v>
      </c>
      <c r="U525" s="231"/>
      <c r="V525" s="231"/>
      <c r="W525" s="294"/>
      <c r="X525" s="294"/>
      <c r="Y525" s="294"/>
      <c r="Z525" s="294"/>
      <c r="AA525" s="294"/>
      <c r="AB525" s="294"/>
      <c r="AC525" s="294"/>
      <c r="AD525" s="294"/>
      <c r="AE525" s="294"/>
      <c r="AF525" s="294"/>
      <c r="AG525" s="294"/>
      <c r="AH525" s="294"/>
      <c r="AI525" s="294"/>
      <c r="AJ525" s="294"/>
      <c r="AK525" s="294"/>
      <c r="AL525" s="294"/>
      <c r="AM525" s="294"/>
      <c r="AN525" s="294"/>
      <c r="AO525" s="294"/>
      <c r="AP525" s="294"/>
      <c r="AQ525" s="294"/>
      <c r="AR525" s="294"/>
      <c r="AY525" s="549"/>
      <c r="AZ525" s="294"/>
      <c r="BA525" s="294"/>
      <c r="BB525" s="294"/>
      <c r="BC525" s="294"/>
      <c r="BD525" s="294"/>
      <c r="BE525" s="294"/>
      <c r="BF525" s="294"/>
      <c r="BG525" s="294"/>
      <c r="BH525" s="294"/>
      <c r="BI525" s="294"/>
      <c r="BJ525" s="294"/>
      <c r="BK525" s="294"/>
      <c r="BL525" s="294"/>
      <c r="BM525" s="294"/>
      <c r="BN525" s="294"/>
      <c r="BO525" s="294"/>
      <c r="BP525" s="294"/>
      <c r="BQ525" s="294"/>
      <c r="BR525" s="294"/>
      <c r="BS525" s="294"/>
      <c r="BT525" s="294"/>
      <c r="BU525" s="294"/>
      <c r="BV525" s="294"/>
      <c r="BW525" s="294"/>
      <c r="BX525" s="294"/>
      <c r="BY525" s="294"/>
      <c r="BZ525" s="294"/>
    </row>
    <row r="526" ht="14.55" spans="1:44">
      <c r="A526" s="286"/>
      <c r="B526" s="301"/>
      <c r="D526" s="284"/>
      <c r="E526" s="284"/>
      <c r="F526" s="294"/>
      <c r="G526" s="294"/>
      <c r="H526" s="294"/>
      <c r="I526" s="294"/>
      <c r="J526" s="294"/>
      <c r="K526" s="294"/>
      <c r="L526" s="294"/>
      <c r="M526" s="294"/>
      <c r="N526" s="294"/>
      <c r="O526" s="294"/>
      <c r="P526" s="294"/>
      <c r="Q526" s="294"/>
      <c r="R526" s="294"/>
      <c r="S526" s="294"/>
      <c r="T526" s="294"/>
      <c r="U526" s="294"/>
      <c r="V526" s="294"/>
      <c r="W526" s="294"/>
      <c r="X526" s="294"/>
      <c r="Y526" s="294"/>
      <c r="Z526" s="294"/>
      <c r="AA526" s="294"/>
      <c r="AB526" s="294"/>
      <c r="AC526" s="294"/>
      <c r="AD526" s="294"/>
      <c r="AE526" s="294"/>
      <c r="AF526" s="294"/>
      <c r="AG526" s="294"/>
      <c r="AH526" s="294"/>
      <c r="AI526" s="294"/>
      <c r="AJ526" s="294"/>
      <c r="AK526" s="294"/>
      <c r="AL526" s="294"/>
      <c r="AM526" s="294"/>
      <c r="AN526" s="294"/>
      <c r="AO526" s="294"/>
      <c r="AP526" s="294"/>
      <c r="AQ526" s="294"/>
      <c r="AR526" s="294"/>
    </row>
    <row r="527" ht="15.15" spans="1:44">
      <c r="A527" s="286"/>
      <c r="B527" s="301"/>
      <c r="D527" s="284"/>
      <c r="E527" s="284"/>
      <c r="F527" s="322" t="s">
        <v>140</v>
      </c>
      <c r="G527" s="322"/>
      <c r="H527" s="281" t="s">
        <v>449</v>
      </c>
      <c r="O527" s="311" t="s">
        <v>450</v>
      </c>
      <c r="AH527" s="321"/>
      <c r="AI527" s="294"/>
      <c r="AJ527" s="294"/>
      <c r="AK527" s="294"/>
      <c r="AL527" s="294"/>
      <c r="AM527" s="294"/>
      <c r="AN527" s="294"/>
      <c r="AO527" s="294"/>
      <c r="AP527" s="294"/>
      <c r="AQ527" s="294"/>
      <c r="AR527" s="294"/>
    </row>
    <row r="528" spans="1:44">
      <c r="A528" s="286"/>
      <c r="B528" s="301"/>
      <c r="D528" s="284"/>
      <c r="E528" s="284"/>
      <c r="F528" s="294"/>
      <c r="G528" s="294"/>
      <c r="H528" s="294"/>
      <c r="I528" s="294"/>
      <c r="J528" s="294"/>
      <c r="K528" s="294"/>
      <c r="L528" s="294"/>
      <c r="M528" s="294"/>
      <c r="N528" s="294"/>
      <c r="O528" s="294"/>
      <c r="P528" s="294"/>
      <c r="Q528" s="294"/>
      <c r="R528" s="294"/>
      <c r="S528" s="294"/>
      <c r="T528" s="294"/>
      <c r="U528" s="294"/>
      <c r="V528" s="294"/>
      <c r="W528" s="294"/>
      <c r="X528" s="294"/>
      <c r="Y528" s="294"/>
      <c r="Z528" s="294"/>
      <c r="AA528" s="294"/>
      <c r="AB528" s="294"/>
      <c r="AC528" s="294"/>
      <c r="AD528" s="294"/>
      <c r="AE528" s="294"/>
      <c r="AF528" s="294"/>
      <c r="AG528" s="294"/>
      <c r="AH528" s="294"/>
      <c r="AI528" s="294"/>
      <c r="AJ528" s="294"/>
      <c r="AK528" s="294"/>
      <c r="AL528" s="294"/>
      <c r="AM528" s="294"/>
      <c r="AN528" s="294"/>
      <c r="AO528" s="294"/>
      <c r="AP528" s="294"/>
      <c r="AQ528" s="294"/>
      <c r="AR528" s="294"/>
    </row>
    <row r="529" spans="1:44">
      <c r="A529" s="286"/>
      <c r="B529" s="301"/>
      <c r="D529" s="284"/>
      <c r="E529" s="284"/>
      <c r="F529" s="294"/>
      <c r="G529" s="294"/>
      <c r="H529" s="552" t="s">
        <v>416</v>
      </c>
      <c r="I529" s="396"/>
      <c r="J529" s="396"/>
      <c r="K529" s="396"/>
      <c r="L529" s="396"/>
      <c r="M529" s="396"/>
      <c r="N529" s="396"/>
      <c r="O529" s="396"/>
      <c r="P529" s="396"/>
      <c r="Q529" s="396"/>
      <c r="R529" s="396"/>
      <c r="S529" s="396"/>
      <c r="T529" s="396"/>
      <c r="U529" s="396"/>
      <c r="V529" s="396"/>
      <c r="W529" s="401"/>
      <c r="X529" s="552" t="s">
        <v>417</v>
      </c>
      <c r="Y529" s="396"/>
      <c r="Z529" s="396"/>
      <c r="AA529" s="396"/>
      <c r="AB529" s="396"/>
      <c r="AC529" s="396"/>
      <c r="AD529" s="396"/>
      <c r="AE529" s="396"/>
      <c r="AF529" s="396"/>
      <c r="AG529" s="396"/>
      <c r="AH529" s="396"/>
      <c r="AI529" s="396"/>
      <c r="AJ529" s="396"/>
      <c r="AK529" s="396"/>
      <c r="AL529" s="396"/>
      <c r="AM529" s="396"/>
      <c r="AN529" s="401"/>
      <c r="AO529" s="294"/>
      <c r="AP529" s="294"/>
      <c r="AR529" s="294"/>
    </row>
    <row r="530" ht="14.4" spans="1:44">
      <c r="A530" s="286"/>
      <c r="B530" s="301"/>
      <c r="D530" s="284"/>
      <c r="E530" s="284"/>
      <c r="F530" s="294"/>
      <c r="G530" s="294"/>
      <c r="H530" s="351" t="s">
        <v>451</v>
      </c>
      <c r="I530" s="331"/>
      <c r="J530" s="331"/>
      <c r="K530" s="331"/>
      <c r="L530" s="331"/>
      <c r="M530" s="331"/>
      <c r="N530" s="331"/>
      <c r="O530" s="331"/>
      <c r="P530" s="331"/>
      <c r="Q530" s="331"/>
      <c r="R530" s="331"/>
      <c r="S530" s="331"/>
      <c r="T530" s="331"/>
      <c r="U530" s="442" t="s">
        <v>452</v>
      </c>
      <c r="V530" s="331"/>
      <c r="W530" s="340"/>
      <c r="X530" s="341"/>
      <c r="Y530" s="331"/>
      <c r="Z530" s="331"/>
      <c r="AA530" s="331"/>
      <c r="AB530" s="331"/>
      <c r="AC530" s="331"/>
      <c r="AD530" s="331"/>
      <c r="AE530" s="331"/>
      <c r="AF530" s="331"/>
      <c r="AG530" s="331"/>
      <c r="AH530" s="331"/>
      <c r="AI530" s="331"/>
      <c r="AJ530" s="331"/>
      <c r="AK530" s="331"/>
      <c r="AL530" s="331"/>
      <c r="AM530" s="331"/>
      <c r="AN530" s="340"/>
      <c r="AO530" s="294"/>
      <c r="AP530" s="294"/>
      <c r="AR530" s="294"/>
    </row>
    <row r="531" ht="14.4" spans="1:44">
      <c r="A531" s="286"/>
      <c r="B531" s="301"/>
      <c r="D531" s="284"/>
      <c r="E531" s="284"/>
      <c r="F531" s="294"/>
      <c r="G531" s="294"/>
      <c r="H531" s="351" t="s">
        <v>453</v>
      </c>
      <c r="I531" s="331"/>
      <c r="J531" s="331"/>
      <c r="K531" s="331"/>
      <c r="L531" s="331"/>
      <c r="M531" s="331"/>
      <c r="N531" s="331"/>
      <c r="O531" s="331"/>
      <c r="P531" s="331"/>
      <c r="Q531" s="331"/>
      <c r="R531" s="331"/>
      <c r="S531" s="331"/>
      <c r="T531" s="331"/>
      <c r="U531" s="331"/>
      <c r="V531" s="442" t="s">
        <v>454</v>
      </c>
      <c r="W531" s="340"/>
      <c r="X531" s="341"/>
      <c r="Y531" s="331"/>
      <c r="Z531" s="331"/>
      <c r="AA531" s="331"/>
      <c r="AB531" s="331"/>
      <c r="AC531" s="331"/>
      <c r="AD531" s="331"/>
      <c r="AE531" s="331"/>
      <c r="AF531" s="331"/>
      <c r="AG531" s="331"/>
      <c r="AH531" s="331"/>
      <c r="AI531" s="331"/>
      <c r="AJ531" s="331"/>
      <c r="AK531" s="331"/>
      <c r="AL531" s="331"/>
      <c r="AM531" s="331"/>
      <c r="AN531" s="340"/>
      <c r="AO531" s="294"/>
      <c r="AP531" s="294"/>
      <c r="AR531" s="294"/>
    </row>
    <row r="532" ht="14.4" spans="1:44">
      <c r="A532" s="286"/>
      <c r="B532" s="301"/>
      <c r="D532" s="284"/>
      <c r="E532" s="284"/>
      <c r="F532" s="294"/>
      <c r="G532" s="294"/>
      <c r="H532" s="351" t="s">
        <v>455</v>
      </c>
      <c r="I532" s="331"/>
      <c r="J532" s="331"/>
      <c r="K532" s="331"/>
      <c r="L532" s="331"/>
      <c r="M532" s="331"/>
      <c r="N532" s="331"/>
      <c r="O532" s="331"/>
      <c r="P532" s="331"/>
      <c r="Q532" s="331"/>
      <c r="R532" s="442" t="s">
        <v>456</v>
      </c>
      <c r="S532" s="331"/>
      <c r="T532" s="331"/>
      <c r="U532" s="331"/>
      <c r="V532" s="331"/>
      <c r="W532" s="340"/>
      <c r="X532" s="341"/>
      <c r="Y532" s="331"/>
      <c r="Z532" s="331"/>
      <c r="AA532" s="331"/>
      <c r="AB532" s="331"/>
      <c r="AC532" s="331"/>
      <c r="AD532" s="331"/>
      <c r="AE532" s="331"/>
      <c r="AF532" s="331"/>
      <c r="AG532" s="331"/>
      <c r="AH532" s="331"/>
      <c r="AI532" s="331"/>
      <c r="AJ532" s="331"/>
      <c r="AK532" s="331"/>
      <c r="AL532" s="331"/>
      <c r="AM532" s="331"/>
      <c r="AN532" s="340"/>
      <c r="AO532" s="294"/>
      <c r="AP532" s="294"/>
      <c r="AR532" s="294"/>
    </row>
    <row r="533" ht="14.4" spans="1:44">
      <c r="A533" s="286"/>
      <c r="B533" s="301"/>
      <c r="D533" s="284"/>
      <c r="E533" s="284"/>
      <c r="F533" s="294"/>
      <c r="G533" s="294"/>
      <c r="H533" s="351" t="s">
        <v>457</v>
      </c>
      <c r="I533" s="331"/>
      <c r="J533" s="331"/>
      <c r="K533" s="331"/>
      <c r="L533" s="331"/>
      <c r="M533" s="331"/>
      <c r="N533" s="331"/>
      <c r="O533" s="331"/>
      <c r="P533" s="331"/>
      <c r="Q533" s="331"/>
      <c r="R533" s="442" t="s">
        <v>458</v>
      </c>
      <c r="S533" s="331"/>
      <c r="T533" s="331"/>
      <c r="U533" s="331"/>
      <c r="V533" s="331"/>
      <c r="W533" s="340"/>
      <c r="X533" s="351" t="s">
        <v>459</v>
      </c>
      <c r="Y533" s="331"/>
      <c r="Z533" s="331"/>
      <c r="AA533" s="331"/>
      <c r="AB533" s="331"/>
      <c r="AC533" s="331"/>
      <c r="AD533" s="331"/>
      <c r="AE533" s="331"/>
      <c r="AF533" s="331"/>
      <c r="AG533" s="331"/>
      <c r="AH533" s="331"/>
      <c r="AI533" s="331"/>
      <c r="AJ533" s="331"/>
      <c r="AK533" s="331"/>
      <c r="AL533" s="331"/>
      <c r="AM533" s="331"/>
      <c r="AN533" s="340"/>
      <c r="AO533" s="312" t="s">
        <v>460</v>
      </c>
      <c r="AP533" s="294"/>
      <c r="AR533" s="294"/>
    </row>
    <row r="534" ht="14.4" spans="1:44">
      <c r="A534" s="286"/>
      <c r="B534" s="301"/>
      <c r="D534" s="284"/>
      <c r="E534" s="284"/>
      <c r="F534" s="294"/>
      <c r="G534" s="294"/>
      <c r="H534" s="325" t="s">
        <v>461</v>
      </c>
      <c r="I534" s="326"/>
      <c r="J534" s="326"/>
      <c r="K534" s="326"/>
      <c r="L534" s="326"/>
      <c r="M534" s="326"/>
      <c r="N534" s="326"/>
      <c r="O534" s="326"/>
      <c r="P534" s="326"/>
      <c r="Q534" s="326"/>
      <c r="R534" s="326"/>
      <c r="S534" s="326"/>
      <c r="T534" s="326"/>
      <c r="U534" s="326"/>
      <c r="V534" s="326"/>
      <c r="W534" s="339"/>
      <c r="X534" s="341" t="s">
        <v>462</v>
      </c>
      <c r="Y534" s="331"/>
      <c r="Z534" s="331"/>
      <c r="AA534" s="331"/>
      <c r="AB534" s="331"/>
      <c r="AC534" s="331"/>
      <c r="AD534" s="331"/>
      <c r="AE534" s="331"/>
      <c r="AF534" s="331"/>
      <c r="AG534" s="331"/>
      <c r="AH534" s="331"/>
      <c r="AI534" s="331"/>
      <c r="AJ534" s="331"/>
      <c r="AK534" s="331"/>
      <c r="AL534" s="331"/>
      <c r="AM534" s="331"/>
      <c r="AN534" s="340"/>
      <c r="AO534" s="312" t="s">
        <v>463</v>
      </c>
      <c r="AP534" s="294"/>
      <c r="AR534" s="294"/>
    </row>
    <row r="535" ht="14.4" spans="1:44">
      <c r="A535" s="286"/>
      <c r="B535" s="301"/>
      <c r="D535" s="284"/>
      <c r="E535" s="284"/>
      <c r="F535" s="294"/>
      <c r="G535" s="294"/>
      <c r="H535" s="459" t="s">
        <v>464</v>
      </c>
      <c r="I535" s="329"/>
      <c r="J535" s="329"/>
      <c r="K535" s="329"/>
      <c r="L535" s="329"/>
      <c r="M535" s="329"/>
      <c r="N535" s="329"/>
      <c r="O535" s="329"/>
      <c r="P535" s="329"/>
      <c r="Q535" s="329"/>
      <c r="R535" s="329"/>
      <c r="S535" s="329"/>
      <c r="T535" s="329"/>
      <c r="U535" s="329"/>
      <c r="V535" s="329"/>
      <c r="W535" s="337"/>
      <c r="X535" s="341" t="s">
        <v>465</v>
      </c>
      <c r="Y535" s="331"/>
      <c r="Z535" s="331"/>
      <c r="AA535" s="331"/>
      <c r="AB535" s="331"/>
      <c r="AC535" s="331"/>
      <c r="AD535" s="442" t="s">
        <v>466</v>
      </c>
      <c r="AE535" s="331"/>
      <c r="AF535" s="331"/>
      <c r="AG535" s="331"/>
      <c r="AH535" s="331"/>
      <c r="AI535" s="331"/>
      <c r="AJ535" s="331"/>
      <c r="AK535" s="331"/>
      <c r="AL535" s="331"/>
      <c r="AM535" s="331"/>
      <c r="AN535" s="340"/>
      <c r="AO535" s="294"/>
      <c r="AP535" s="294"/>
      <c r="AR535" s="294"/>
    </row>
    <row r="536" spans="1:44">
      <c r="A536" s="286"/>
      <c r="B536" s="301"/>
      <c r="D536" s="284"/>
      <c r="E536" s="284"/>
      <c r="F536" s="294"/>
      <c r="G536" s="294"/>
      <c r="H536" s="294"/>
      <c r="I536" s="294"/>
      <c r="J536" s="294"/>
      <c r="K536" s="294"/>
      <c r="L536" s="294"/>
      <c r="M536" s="294"/>
      <c r="N536" s="294"/>
      <c r="O536" s="294"/>
      <c r="P536" s="294"/>
      <c r="Q536" s="294"/>
      <c r="R536" s="294"/>
      <c r="S536" s="294"/>
      <c r="T536" s="294"/>
      <c r="U536" s="294"/>
      <c r="V536" s="294"/>
      <c r="W536" s="294"/>
      <c r="X536" s="294"/>
      <c r="Y536" s="294"/>
      <c r="Z536" s="294"/>
      <c r="AA536" s="294"/>
      <c r="AB536" s="294"/>
      <c r="AC536" s="294"/>
      <c r="AD536" s="294"/>
      <c r="AE536" s="294"/>
      <c r="AF536" s="294"/>
      <c r="AG536" s="294"/>
      <c r="AH536" s="294"/>
      <c r="AI536" s="294"/>
      <c r="AJ536" s="294"/>
      <c r="AK536" s="294"/>
      <c r="AL536" s="294"/>
      <c r="AM536" s="294"/>
      <c r="AN536" s="294"/>
      <c r="AO536" s="294"/>
      <c r="AP536" s="294"/>
      <c r="AQ536" s="294"/>
      <c r="AR536" s="294"/>
    </row>
    <row r="537" ht="14.4" spans="1:51">
      <c r="A537" s="286"/>
      <c r="B537" s="301"/>
      <c r="D537" s="284"/>
      <c r="E537" s="284"/>
      <c r="F537" s="294"/>
      <c r="G537" s="294"/>
      <c r="H537" s="299" t="s">
        <v>467</v>
      </c>
      <c r="I537" s="294"/>
      <c r="J537" s="294"/>
      <c r="K537" s="294"/>
      <c r="L537" s="294"/>
      <c r="M537" s="294"/>
      <c r="N537" s="294"/>
      <c r="O537" s="294"/>
      <c r="P537" s="294"/>
      <c r="Q537" s="294"/>
      <c r="R537" s="294"/>
      <c r="S537" s="294"/>
      <c r="T537" s="294"/>
      <c r="U537" s="294"/>
      <c r="V537" s="294"/>
      <c r="W537" s="294"/>
      <c r="X537" s="294"/>
      <c r="Y537" s="294"/>
      <c r="Z537" s="294"/>
      <c r="AA537" s="294"/>
      <c r="AB537" s="294"/>
      <c r="AC537" s="294"/>
      <c r="AD537" s="294"/>
      <c r="AE537" s="294"/>
      <c r="AF537" s="294"/>
      <c r="AG537" s="294"/>
      <c r="AH537" s="294"/>
      <c r="AI537" s="294"/>
      <c r="AJ537" s="294"/>
      <c r="AK537" s="294"/>
      <c r="AL537" s="294"/>
      <c r="AM537" s="294"/>
      <c r="AN537" s="294"/>
      <c r="AO537" s="294"/>
      <c r="AP537" s="294"/>
      <c r="AQ537" s="294"/>
      <c r="AR537" s="294"/>
      <c r="AY537" s="549"/>
    </row>
    <row r="538" ht="14.4" spans="1:51">
      <c r="A538" s="286"/>
      <c r="B538" s="301"/>
      <c r="D538" s="284"/>
      <c r="E538" s="284"/>
      <c r="F538" s="294"/>
      <c r="G538" s="294"/>
      <c r="H538" s="299" t="s">
        <v>468</v>
      </c>
      <c r="I538" s="294"/>
      <c r="J538" s="294"/>
      <c r="K538" s="294"/>
      <c r="L538" s="294"/>
      <c r="M538" s="294"/>
      <c r="N538" s="294"/>
      <c r="O538" s="294"/>
      <c r="P538" s="294"/>
      <c r="Q538" s="294"/>
      <c r="R538" s="294"/>
      <c r="S538" s="294"/>
      <c r="T538" s="294"/>
      <c r="U538" s="294"/>
      <c r="V538" s="294"/>
      <c r="W538" s="294"/>
      <c r="X538" s="294"/>
      <c r="Y538" s="294"/>
      <c r="Z538" s="294"/>
      <c r="AA538" s="294"/>
      <c r="AB538" s="294"/>
      <c r="AC538" s="294"/>
      <c r="AD538" s="294"/>
      <c r="AE538" s="294"/>
      <c r="AF538" s="294"/>
      <c r="AG538" s="294"/>
      <c r="AH538" s="294"/>
      <c r="AI538" s="294"/>
      <c r="AJ538" s="294"/>
      <c r="AK538" s="294"/>
      <c r="AL538" s="294"/>
      <c r="AM538" s="294"/>
      <c r="AN538" s="294"/>
      <c r="AO538" s="294"/>
      <c r="AP538" s="294"/>
      <c r="AQ538" s="294"/>
      <c r="AR538" s="294"/>
      <c r="AY538" s="549"/>
    </row>
    <row r="539" ht="14.4" spans="1:51">
      <c r="A539" s="286"/>
      <c r="B539" s="301"/>
      <c r="D539" s="284"/>
      <c r="E539" s="284"/>
      <c r="F539" s="294"/>
      <c r="G539" s="294"/>
      <c r="H539" s="522" t="s">
        <v>469</v>
      </c>
      <c r="I539" s="294"/>
      <c r="J539" s="294"/>
      <c r="K539" s="294"/>
      <c r="L539" s="294"/>
      <c r="M539" s="294"/>
      <c r="N539" s="294"/>
      <c r="O539" s="294"/>
      <c r="P539" s="294"/>
      <c r="Q539" s="294"/>
      <c r="R539" s="294"/>
      <c r="S539" s="294"/>
      <c r="T539" s="294"/>
      <c r="U539" s="294"/>
      <c r="V539" s="294"/>
      <c r="W539" s="294"/>
      <c r="X539" s="294"/>
      <c r="Y539" s="294"/>
      <c r="Z539" s="294"/>
      <c r="AA539" s="294"/>
      <c r="AB539" s="294"/>
      <c r="AC539" s="501"/>
      <c r="AD539" s="294"/>
      <c r="AE539" s="294"/>
      <c r="AF539" s="547" t="s">
        <v>470</v>
      </c>
      <c r="AG539" s="545"/>
      <c r="AH539" s="294"/>
      <c r="AI539" s="294"/>
      <c r="AJ539" s="294"/>
      <c r="AK539" s="294"/>
      <c r="AL539" s="294"/>
      <c r="AM539" s="294"/>
      <c r="AN539" s="294"/>
      <c r="AO539" s="294"/>
      <c r="AP539" s="294"/>
      <c r="AQ539" s="294"/>
      <c r="AR539" s="294"/>
      <c r="AY539" s="549"/>
    </row>
    <row r="540" spans="1:51">
      <c r="A540" s="286"/>
      <c r="B540" s="301"/>
      <c r="D540" s="284"/>
      <c r="E540" s="284"/>
      <c r="F540" s="294"/>
      <c r="G540" s="294"/>
      <c r="H540" s="604" t="s">
        <v>471</v>
      </c>
      <c r="I540" s="294"/>
      <c r="J540" s="294"/>
      <c r="K540" s="294"/>
      <c r="L540" s="294"/>
      <c r="M540" s="294"/>
      <c r="N540" s="294"/>
      <c r="O540" s="294"/>
      <c r="P540" s="294"/>
      <c r="Q540" s="294"/>
      <c r="R540" s="294"/>
      <c r="S540" s="294"/>
      <c r="T540" s="294"/>
      <c r="U540" s="294"/>
      <c r="V540" s="294"/>
      <c r="W540" s="294"/>
      <c r="X540" s="294"/>
      <c r="Y540" s="294"/>
      <c r="Z540" s="294"/>
      <c r="AA540" s="294"/>
      <c r="AB540" s="294"/>
      <c r="AC540" s="294"/>
      <c r="AD540" s="294"/>
      <c r="AE540" s="294"/>
      <c r="AF540" s="294"/>
      <c r="AG540" s="294"/>
      <c r="AH540" s="294"/>
      <c r="AI540" s="294"/>
      <c r="AJ540" s="294"/>
      <c r="AK540" s="294"/>
      <c r="AL540" s="294"/>
      <c r="AM540" s="294"/>
      <c r="AN540" s="294"/>
      <c r="AO540" s="294"/>
      <c r="AP540" s="294"/>
      <c r="AQ540" s="294"/>
      <c r="AR540" s="294"/>
      <c r="AY540" s="549"/>
    </row>
    <row r="541" spans="1:44">
      <c r="A541" s="286"/>
      <c r="B541" s="301"/>
      <c r="D541" s="284"/>
      <c r="E541" s="284"/>
      <c r="F541" s="294"/>
      <c r="G541" s="294"/>
      <c r="H541" s="312"/>
      <c r="I541" s="294"/>
      <c r="J541" s="294"/>
      <c r="K541" s="294"/>
      <c r="L541" s="294"/>
      <c r="M541" s="294"/>
      <c r="N541" s="294"/>
      <c r="O541" s="294"/>
      <c r="P541" s="294"/>
      <c r="Q541" s="294"/>
      <c r="R541" s="294"/>
      <c r="S541" s="294"/>
      <c r="T541" s="294"/>
      <c r="U541" s="294"/>
      <c r="V541" s="294"/>
      <c r="W541" s="294"/>
      <c r="X541" s="294"/>
      <c r="Y541" s="294"/>
      <c r="Z541" s="294"/>
      <c r="AA541" s="294"/>
      <c r="AB541" s="294"/>
      <c r="AC541" s="294"/>
      <c r="AD541" s="294"/>
      <c r="AE541" s="294"/>
      <c r="AF541" s="294"/>
      <c r="AG541" s="294"/>
      <c r="AH541" s="294"/>
      <c r="AI541" s="294"/>
      <c r="AJ541" s="294"/>
      <c r="AK541" s="294"/>
      <c r="AL541" s="294"/>
      <c r="AM541" s="294"/>
      <c r="AN541" s="294"/>
      <c r="AO541" s="294"/>
      <c r="AP541" s="294"/>
      <c r="AQ541" s="294"/>
      <c r="AR541" s="294"/>
    </row>
    <row r="542" ht="14.4" spans="1:44">
      <c r="A542" s="286"/>
      <c r="B542" s="301"/>
      <c r="D542" s="284"/>
      <c r="E542" s="284"/>
      <c r="F542" s="294"/>
      <c r="G542" s="294" t="s">
        <v>472</v>
      </c>
      <c r="H542" s="294"/>
      <c r="I542" s="294"/>
      <c r="J542" s="294"/>
      <c r="K542" s="312" t="s">
        <v>473</v>
      </c>
      <c r="L542" s="294"/>
      <c r="M542" s="294"/>
      <c r="N542" s="294"/>
      <c r="O542" s="294"/>
      <c r="P542" s="294"/>
      <c r="Q542" s="294"/>
      <c r="R542" s="294"/>
      <c r="S542" s="294"/>
      <c r="T542" s="294"/>
      <c r="U542" s="294"/>
      <c r="V542" s="294"/>
      <c r="W542" s="294"/>
      <c r="X542" s="294"/>
      <c r="Y542" s="294"/>
      <c r="Z542" s="294"/>
      <c r="AA542" s="294"/>
      <c r="AB542" s="294"/>
      <c r="AC542" s="294"/>
      <c r="AD542" s="294"/>
      <c r="AE542" s="294"/>
      <c r="AF542" s="294"/>
      <c r="AG542" s="294"/>
      <c r="AH542" s="294"/>
      <c r="AI542" s="294"/>
      <c r="AJ542" s="294"/>
      <c r="AK542" s="294"/>
      <c r="AL542" s="294"/>
      <c r="AM542" s="294"/>
      <c r="AN542" s="294"/>
      <c r="AO542" s="294"/>
      <c r="AP542" s="294"/>
      <c r="AQ542" s="294"/>
      <c r="AR542" s="294"/>
    </row>
    <row r="543" spans="1:44">
      <c r="A543" s="286"/>
      <c r="B543" s="301"/>
      <c r="D543" s="284"/>
      <c r="E543" s="284"/>
      <c r="F543" s="294"/>
      <c r="G543" s="294"/>
      <c r="H543" s="294"/>
      <c r="I543" s="294"/>
      <c r="J543" s="294"/>
      <c r="K543" s="294"/>
      <c r="L543" s="294"/>
      <c r="M543" s="294"/>
      <c r="N543" s="294"/>
      <c r="O543" s="294"/>
      <c r="P543" s="294"/>
      <c r="Q543" s="294"/>
      <c r="R543" s="294"/>
      <c r="S543" s="294"/>
      <c r="T543" s="294"/>
      <c r="U543" s="294"/>
      <c r="V543" s="294"/>
      <c r="W543" s="294"/>
      <c r="X543" s="294"/>
      <c r="Y543" s="294"/>
      <c r="Z543" s="294"/>
      <c r="AA543" s="294"/>
      <c r="AB543" s="294"/>
      <c r="AC543" s="294"/>
      <c r="AD543" s="294"/>
      <c r="AE543" s="294"/>
      <c r="AF543" s="294"/>
      <c r="AG543" s="294"/>
      <c r="AH543" s="294"/>
      <c r="AI543" s="294"/>
      <c r="AJ543" s="294"/>
      <c r="AK543" s="294"/>
      <c r="AL543" s="294"/>
      <c r="AM543" s="294"/>
      <c r="AN543" s="294"/>
      <c r="AO543" s="294"/>
      <c r="AP543" s="294"/>
      <c r="AQ543" s="294"/>
      <c r="AR543" s="294"/>
    </row>
    <row r="544" ht="14.4" spans="1:51">
      <c r="A544" s="286"/>
      <c r="B544" s="301"/>
      <c r="D544" s="284"/>
      <c r="E544" s="284"/>
      <c r="F544" s="294"/>
      <c r="G544" s="294"/>
      <c r="H544" s="295" t="s">
        <v>474</v>
      </c>
      <c r="I544" s="294"/>
      <c r="J544" s="294"/>
      <c r="K544" s="294"/>
      <c r="L544" s="294"/>
      <c r="M544" s="294"/>
      <c r="N544" s="294"/>
      <c r="O544" s="294"/>
      <c r="P544" s="294"/>
      <c r="Q544" s="294"/>
      <c r="R544" s="294"/>
      <c r="S544" s="294"/>
      <c r="T544" s="294"/>
      <c r="U544" s="294"/>
      <c r="V544" s="294"/>
      <c r="W544" s="294"/>
      <c r="X544" s="294"/>
      <c r="Y544" s="294"/>
      <c r="Z544" s="294"/>
      <c r="AA544" s="294"/>
      <c r="AB544" s="294"/>
      <c r="AC544" s="294"/>
      <c r="AD544" s="294"/>
      <c r="AE544" s="294"/>
      <c r="AF544" s="294"/>
      <c r="AG544" s="294"/>
      <c r="AH544" s="294"/>
      <c r="AI544" s="294"/>
      <c r="AJ544" s="294"/>
      <c r="AK544" s="294"/>
      <c r="AL544" s="294"/>
      <c r="AM544" s="294"/>
      <c r="AN544" s="294"/>
      <c r="AO544" s="294"/>
      <c r="AP544" s="294"/>
      <c r="AQ544" s="294"/>
      <c r="AR544" s="294"/>
      <c r="AY544" s="549"/>
    </row>
    <row r="545" ht="14.4" spans="1:51">
      <c r="A545" s="286"/>
      <c r="B545" s="301"/>
      <c r="D545" s="284"/>
      <c r="E545" s="284"/>
      <c r="F545" s="294"/>
      <c r="G545" s="294"/>
      <c r="H545" s="294" t="s">
        <v>475</v>
      </c>
      <c r="I545" s="294"/>
      <c r="J545" s="294"/>
      <c r="K545" s="294"/>
      <c r="L545" s="294"/>
      <c r="M545" s="294"/>
      <c r="N545" s="294"/>
      <c r="O545" s="294"/>
      <c r="P545" s="294"/>
      <c r="Q545" s="294"/>
      <c r="R545" s="294"/>
      <c r="S545" s="294"/>
      <c r="T545" s="294"/>
      <c r="U545" s="294"/>
      <c r="V545" s="294"/>
      <c r="W545" s="294"/>
      <c r="X545" s="294"/>
      <c r="Y545" s="294"/>
      <c r="Z545" s="294"/>
      <c r="AA545" s="294"/>
      <c r="AB545" s="294"/>
      <c r="AC545" s="294"/>
      <c r="AD545" s="294"/>
      <c r="AE545" s="294"/>
      <c r="AF545" s="294"/>
      <c r="AG545" s="294"/>
      <c r="AH545" s="294"/>
      <c r="AI545" s="294"/>
      <c r="AJ545" s="294"/>
      <c r="AK545" s="294"/>
      <c r="AL545" s="294"/>
      <c r="AM545" s="294"/>
      <c r="AN545" s="294"/>
      <c r="AO545" s="294"/>
      <c r="AP545" s="294"/>
      <c r="AQ545" s="294"/>
      <c r="AR545" s="294"/>
      <c r="AY545" s="549"/>
    </row>
    <row r="546" spans="1:51">
      <c r="A546" s="286"/>
      <c r="B546" s="301"/>
      <c r="D546" s="284"/>
      <c r="E546" s="284"/>
      <c r="F546" s="294"/>
      <c r="G546" s="294"/>
      <c r="H546" s="295" t="s">
        <v>476</v>
      </c>
      <c r="I546" s="294"/>
      <c r="J546" s="294"/>
      <c r="K546" s="294"/>
      <c r="L546" s="294"/>
      <c r="M546" s="294"/>
      <c r="N546" s="294"/>
      <c r="O546" s="294"/>
      <c r="P546" s="294"/>
      <c r="Q546" s="294"/>
      <c r="R546" s="294"/>
      <c r="S546" s="294"/>
      <c r="T546" s="294"/>
      <c r="U546" s="294"/>
      <c r="V546" s="294"/>
      <c r="W546" s="294"/>
      <c r="X546" s="294"/>
      <c r="Y546" s="294"/>
      <c r="Z546" s="294"/>
      <c r="AA546" s="294"/>
      <c r="AB546" s="294"/>
      <c r="AC546" s="294"/>
      <c r="AD546" s="294"/>
      <c r="AE546" s="294"/>
      <c r="AF546" s="294"/>
      <c r="AG546" s="294"/>
      <c r="AH546" s="294"/>
      <c r="AI546" s="294"/>
      <c r="AJ546" s="294"/>
      <c r="AK546" s="294"/>
      <c r="AL546" s="294"/>
      <c r="AM546" s="294"/>
      <c r="AN546" s="294"/>
      <c r="AO546" s="294"/>
      <c r="AP546" s="294"/>
      <c r="AQ546" s="294"/>
      <c r="AR546" s="294"/>
      <c r="AY546" s="549"/>
    </row>
    <row r="547" spans="1:51">
      <c r="A547" s="286"/>
      <c r="B547" s="301"/>
      <c r="D547" s="284"/>
      <c r="E547" s="284"/>
      <c r="F547" s="294"/>
      <c r="G547" s="294"/>
      <c r="H547" s="312" t="s">
        <v>477</v>
      </c>
      <c r="I547" s="294"/>
      <c r="J547" s="294"/>
      <c r="K547" s="294"/>
      <c r="L547" s="294"/>
      <c r="M547" s="294"/>
      <c r="N547" s="294"/>
      <c r="O547" s="294"/>
      <c r="P547" s="294"/>
      <c r="Q547" s="294"/>
      <c r="R547" s="294"/>
      <c r="S547" s="294"/>
      <c r="T547" s="294"/>
      <c r="U547" s="294"/>
      <c r="V547" s="294"/>
      <c r="W547" s="294"/>
      <c r="X547" s="294"/>
      <c r="Y547" s="294"/>
      <c r="Z547" s="294"/>
      <c r="AA547" s="294"/>
      <c r="AB547" s="294"/>
      <c r="AC547" s="294"/>
      <c r="AD547" s="294"/>
      <c r="AE547" s="294"/>
      <c r="AF547" s="294"/>
      <c r="AG547" s="294"/>
      <c r="AH547" s="294"/>
      <c r="AI547" s="294"/>
      <c r="AJ547" s="294"/>
      <c r="AK547" s="294"/>
      <c r="AL547" s="294"/>
      <c r="AM547" s="294"/>
      <c r="AN547" s="294"/>
      <c r="AO547" s="294"/>
      <c r="AP547" s="294"/>
      <c r="AQ547" s="294"/>
      <c r="AR547" s="294"/>
      <c r="AY547" s="549"/>
    </row>
    <row r="548" spans="1:51">
      <c r="A548" s="286"/>
      <c r="B548" s="301"/>
      <c r="D548" s="284"/>
      <c r="E548" s="284"/>
      <c r="F548" s="294"/>
      <c r="G548" s="294"/>
      <c r="H548" s="312" t="s">
        <v>478</v>
      </c>
      <c r="I548" s="294"/>
      <c r="J548" s="294"/>
      <c r="K548" s="294"/>
      <c r="L548" s="294"/>
      <c r="M548" s="294"/>
      <c r="N548" s="294"/>
      <c r="O548" s="294"/>
      <c r="P548" s="294"/>
      <c r="Q548" s="294"/>
      <c r="R548" s="294"/>
      <c r="S548" s="294"/>
      <c r="T548" s="294"/>
      <c r="U548" s="294"/>
      <c r="V548" s="294"/>
      <c r="W548" s="294"/>
      <c r="X548" s="294"/>
      <c r="Y548" s="294"/>
      <c r="Z548" s="294"/>
      <c r="AA548" s="294"/>
      <c r="AB548" s="294"/>
      <c r="AC548" s="294"/>
      <c r="AD548" s="294"/>
      <c r="AE548" s="294"/>
      <c r="AF548" s="294"/>
      <c r="AG548" s="294"/>
      <c r="AH548" s="294"/>
      <c r="AI548" s="294"/>
      <c r="AJ548" s="294"/>
      <c r="AK548" s="294"/>
      <c r="AL548" s="294"/>
      <c r="AM548" s="294"/>
      <c r="AN548" s="294"/>
      <c r="AO548" s="294"/>
      <c r="AP548" s="294"/>
      <c r="AQ548" s="294"/>
      <c r="AR548" s="294"/>
      <c r="AY548" s="549"/>
    </row>
    <row r="549" spans="1:51">
      <c r="A549" s="286"/>
      <c r="B549" s="301"/>
      <c r="D549" s="284"/>
      <c r="E549" s="284"/>
      <c r="F549" s="294"/>
      <c r="G549" s="294"/>
      <c r="H549" s="312" t="s">
        <v>479</v>
      </c>
      <c r="I549" s="294"/>
      <c r="J549" s="294"/>
      <c r="K549" s="294"/>
      <c r="L549" s="294"/>
      <c r="M549" s="294"/>
      <c r="N549" s="294"/>
      <c r="O549" s="294"/>
      <c r="P549" s="294"/>
      <c r="Q549" s="294"/>
      <c r="R549" s="294"/>
      <c r="S549" s="294"/>
      <c r="T549" s="294"/>
      <c r="U549" s="294"/>
      <c r="V549" s="294"/>
      <c r="W549" s="294"/>
      <c r="X549" s="294"/>
      <c r="Y549" s="294"/>
      <c r="Z549" s="294"/>
      <c r="AA549" s="294"/>
      <c r="AB549" s="294"/>
      <c r="AC549" s="294"/>
      <c r="AD549" s="294"/>
      <c r="AE549" s="294"/>
      <c r="AF549" s="294"/>
      <c r="AG549" s="294"/>
      <c r="AH549" s="294"/>
      <c r="AI549" s="294"/>
      <c r="AJ549" s="294"/>
      <c r="AK549" s="294"/>
      <c r="AL549" s="294"/>
      <c r="AM549" s="294"/>
      <c r="AN549" s="294"/>
      <c r="AO549" s="294"/>
      <c r="AP549" s="294"/>
      <c r="AQ549" s="294"/>
      <c r="AR549" s="294"/>
      <c r="AY549" s="549"/>
    </row>
    <row r="550" ht="14.55" spans="1:44">
      <c r="A550" s="286"/>
      <c r="B550" s="301"/>
      <c r="D550" s="284"/>
      <c r="E550" s="284"/>
      <c r="F550" s="294"/>
      <c r="G550" s="294"/>
      <c r="H550" s="294"/>
      <c r="I550" s="294"/>
      <c r="J550" s="294"/>
      <c r="K550" s="294"/>
      <c r="L550" s="294"/>
      <c r="M550" s="294"/>
      <c r="N550" s="294"/>
      <c r="O550" s="294"/>
      <c r="P550" s="294"/>
      <c r="Q550" s="294"/>
      <c r="R550" s="294"/>
      <c r="S550" s="294"/>
      <c r="T550" s="294"/>
      <c r="U550" s="294"/>
      <c r="V550" s="294"/>
      <c r="W550" s="294"/>
      <c r="X550" s="294"/>
      <c r="Y550" s="294"/>
      <c r="Z550" s="294"/>
      <c r="AA550" s="294"/>
      <c r="AB550" s="294"/>
      <c r="AC550" s="294"/>
      <c r="AD550" s="294"/>
      <c r="AE550" s="294"/>
      <c r="AF550" s="294"/>
      <c r="AG550" s="294"/>
      <c r="AH550" s="294"/>
      <c r="AI550" s="294"/>
      <c r="AJ550" s="294"/>
      <c r="AK550" s="294"/>
      <c r="AL550" s="294"/>
      <c r="AM550" s="294"/>
      <c r="AN550" s="294"/>
      <c r="AO550" s="294"/>
      <c r="AP550" s="294"/>
      <c r="AQ550" s="294"/>
      <c r="AR550" s="294"/>
    </row>
    <row r="551" ht="15.15" spans="1:36">
      <c r="A551" s="286" t="s">
        <v>74</v>
      </c>
      <c r="B551" s="301">
        <v>28</v>
      </c>
      <c r="D551" s="293" t="s">
        <v>75</v>
      </c>
      <c r="E551" s="289"/>
      <c r="F551" s="281" t="s">
        <v>480</v>
      </c>
      <c r="K551" s="311" t="s">
        <v>481</v>
      </c>
      <c r="AH551" s="321"/>
      <c r="AI551" s="284"/>
      <c r="AJ551" s="284"/>
    </row>
    <row r="552" ht="14.4" spans="1:37">
      <c r="A552" s="286"/>
      <c r="B552" s="301"/>
      <c r="D552" s="284"/>
      <c r="E552" s="284"/>
      <c r="F552" s="294" t="s">
        <v>482</v>
      </c>
      <c r="G552" s="294"/>
      <c r="H552" s="294"/>
      <c r="I552" s="294"/>
      <c r="J552" s="294"/>
      <c r="K552" s="294"/>
      <c r="L552" s="294"/>
      <c r="M552" s="294"/>
      <c r="N552" s="294"/>
      <c r="O552" s="294"/>
      <c r="P552" s="294"/>
      <c r="Q552" s="294"/>
      <c r="R552" s="294"/>
      <c r="S552" s="294"/>
      <c r="T552" s="294"/>
      <c r="U552" s="294"/>
      <c r="V552" s="294"/>
      <c r="W552" s="294"/>
      <c r="X552" s="294"/>
      <c r="Y552" s="294"/>
      <c r="Z552" s="294"/>
      <c r="AA552" s="294"/>
      <c r="AB552" s="294"/>
      <c r="AC552" s="294"/>
      <c r="AD552" s="294"/>
      <c r="AE552" s="294"/>
      <c r="AF552" s="294"/>
      <c r="AG552" s="294"/>
      <c r="AH552" s="294"/>
      <c r="AI552" s="294"/>
      <c r="AJ552" s="294"/>
      <c r="AK552" s="294"/>
    </row>
    <row r="553" spans="1:37">
      <c r="A553" s="286"/>
      <c r="B553" s="301"/>
      <c r="D553" s="284"/>
      <c r="E553" s="284"/>
      <c r="F553" s="312" t="s">
        <v>483</v>
      </c>
      <c r="G553" s="294"/>
      <c r="H553" s="294"/>
      <c r="I553" s="294"/>
      <c r="J553" s="294"/>
      <c r="K553" s="294"/>
      <c r="L553" s="294"/>
      <c r="M553" s="294"/>
      <c r="N553" s="294"/>
      <c r="O553" s="294"/>
      <c r="P553" s="294"/>
      <c r="Q553" s="294"/>
      <c r="R553" s="294"/>
      <c r="S553" s="294"/>
      <c r="T553" s="294"/>
      <c r="U553" s="294"/>
      <c r="V553" s="294"/>
      <c r="W553" s="294"/>
      <c r="X553" s="294"/>
      <c r="Y553" s="294"/>
      <c r="Z553" s="294"/>
      <c r="AA553" s="294"/>
      <c r="AB553" s="294"/>
      <c r="AC553" s="294"/>
      <c r="AD553" s="294"/>
      <c r="AE553" s="294"/>
      <c r="AF553" s="294"/>
      <c r="AG553" s="294"/>
      <c r="AH553" s="294"/>
      <c r="AI553" s="294"/>
      <c r="AJ553" s="294"/>
      <c r="AK553" s="294"/>
    </row>
    <row r="554" spans="1:37">
      <c r="A554" s="286"/>
      <c r="B554" s="301"/>
      <c r="D554" s="284"/>
      <c r="E554" s="284"/>
      <c r="F554" s="294"/>
      <c r="G554" s="294"/>
      <c r="H554" s="294"/>
      <c r="I554" s="294"/>
      <c r="J554" s="294"/>
      <c r="K554" s="294"/>
      <c r="L554" s="294"/>
      <c r="M554" s="294"/>
      <c r="N554" s="294"/>
      <c r="O554" s="294"/>
      <c r="P554" s="294"/>
      <c r="Q554" s="294"/>
      <c r="R554" s="294"/>
      <c r="S554" s="294"/>
      <c r="T554" s="294"/>
      <c r="U554" s="294"/>
      <c r="V554" s="294"/>
      <c r="W554" s="294"/>
      <c r="X554" s="294"/>
      <c r="Y554" s="294"/>
      <c r="Z554" s="294"/>
      <c r="AA554" s="294"/>
      <c r="AB554" s="294"/>
      <c r="AC554" s="294"/>
      <c r="AD554" s="294"/>
      <c r="AE554" s="294"/>
      <c r="AF554" s="294"/>
      <c r="AG554" s="294"/>
      <c r="AH554" s="294"/>
      <c r="AI554" s="294"/>
      <c r="AJ554" s="294"/>
      <c r="AK554" s="294"/>
    </row>
    <row r="555" ht="14.4" spans="1:51">
      <c r="A555" s="286"/>
      <c r="B555" s="301"/>
      <c r="D555" s="284"/>
      <c r="E555" s="284"/>
      <c r="F555" s="294"/>
      <c r="G555" s="298" t="s">
        <v>484</v>
      </c>
      <c r="H555" s="294"/>
      <c r="I555" s="294"/>
      <c r="J555" s="294"/>
      <c r="K555" s="294"/>
      <c r="L555" s="294"/>
      <c r="M555" s="294"/>
      <c r="N555" s="294"/>
      <c r="O555" s="294"/>
      <c r="P555" s="294"/>
      <c r="Q555" s="294"/>
      <c r="R555" s="294"/>
      <c r="S555" s="294"/>
      <c r="T555" s="294"/>
      <c r="U555" s="294"/>
      <c r="V555" s="294"/>
      <c r="W555" s="294"/>
      <c r="X555" s="294"/>
      <c r="Y555" s="294"/>
      <c r="Z555" s="294"/>
      <c r="AA555" s="294"/>
      <c r="AB555" s="294"/>
      <c r="AC555" s="294"/>
      <c r="AD555" s="294"/>
      <c r="AE555" s="294"/>
      <c r="AF555" s="294"/>
      <c r="AG555" s="294"/>
      <c r="AH555" s="294"/>
      <c r="AI555" s="294"/>
      <c r="AJ555" s="294"/>
      <c r="AK555" s="294"/>
      <c r="AY555" s="549"/>
    </row>
    <row r="556" ht="14.4" spans="1:51">
      <c r="A556" s="286"/>
      <c r="B556" s="301"/>
      <c r="D556" s="284"/>
      <c r="E556" s="284"/>
      <c r="F556" s="294"/>
      <c r="G556" s="298" t="s">
        <v>485</v>
      </c>
      <c r="H556" s="294"/>
      <c r="I556" s="294"/>
      <c r="J556" s="294"/>
      <c r="K556" s="294"/>
      <c r="L556" s="294"/>
      <c r="M556" s="294"/>
      <c r="N556" s="294"/>
      <c r="O556" s="294"/>
      <c r="P556" s="294"/>
      <c r="Q556" s="294"/>
      <c r="R556" s="294"/>
      <c r="S556" s="294"/>
      <c r="T556" s="294"/>
      <c r="U556" s="294"/>
      <c r="V556" s="294"/>
      <c r="W556" s="294"/>
      <c r="X556" s="294"/>
      <c r="Y556" s="294"/>
      <c r="Z556" s="294"/>
      <c r="AA556" s="294"/>
      <c r="AB556" s="294"/>
      <c r="AC556" s="294"/>
      <c r="AD556" s="294"/>
      <c r="AE556" s="294"/>
      <c r="AF556" s="294"/>
      <c r="AG556" s="294"/>
      <c r="AH556" s="294"/>
      <c r="AI556" s="294"/>
      <c r="AJ556" s="294"/>
      <c r="AK556" s="294"/>
      <c r="AY556" s="549"/>
    </row>
    <row r="557" spans="1:51">
      <c r="A557" s="286"/>
      <c r="B557" s="301"/>
      <c r="F557" s="294"/>
      <c r="G557" s="522" t="s">
        <v>486</v>
      </c>
      <c r="H557" s="294"/>
      <c r="I557" s="294"/>
      <c r="J557" s="294"/>
      <c r="K557" s="294"/>
      <c r="L557" s="294"/>
      <c r="M557" s="294"/>
      <c r="N557" s="294"/>
      <c r="O557" s="294"/>
      <c r="P557" s="294"/>
      <c r="Q557" s="294"/>
      <c r="R557" s="294"/>
      <c r="S557" s="294"/>
      <c r="T557" s="294"/>
      <c r="U557" s="294"/>
      <c r="V557" s="294"/>
      <c r="W557" s="294"/>
      <c r="X557" s="294"/>
      <c r="Y557" s="294"/>
      <c r="Z557" s="294"/>
      <c r="AA557" s="294"/>
      <c r="AB557" s="294"/>
      <c r="AC557" s="294"/>
      <c r="AD557" s="294"/>
      <c r="AE557" s="294"/>
      <c r="AF557" s="294"/>
      <c r="AG557" s="294"/>
      <c r="AH557" s="294"/>
      <c r="AI557" s="294"/>
      <c r="AJ557" s="294"/>
      <c r="AK557" s="294"/>
      <c r="AY557" s="549"/>
    </row>
    <row r="558" spans="1:51">
      <c r="A558" s="286"/>
      <c r="B558" s="301"/>
      <c r="F558" s="294"/>
      <c r="G558" s="522" t="s">
        <v>487</v>
      </c>
      <c r="H558" s="294"/>
      <c r="I558" s="294"/>
      <c r="J558" s="294"/>
      <c r="K558" s="294"/>
      <c r="L558" s="294"/>
      <c r="M558" s="294"/>
      <c r="N558" s="294"/>
      <c r="O558" s="294"/>
      <c r="P558" s="294"/>
      <c r="Q558" s="294"/>
      <c r="R558" s="294"/>
      <c r="S558" s="294"/>
      <c r="T558" s="294"/>
      <c r="U558" s="294"/>
      <c r="V558" s="294"/>
      <c r="W558" s="294"/>
      <c r="X558" s="294"/>
      <c r="Y558" s="294"/>
      <c r="Z558" s="294"/>
      <c r="AA558" s="294"/>
      <c r="AB558" s="294"/>
      <c r="AC558" s="294"/>
      <c r="AD558" s="294"/>
      <c r="AE558" s="294"/>
      <c r="AF558" s="294"/>
      <c r="AG558" s="294"/>
      <c r="AH558" s="294"/>
      <c r="AI558" s="294"/>
      <c r="AJ558" s="294"/>
      <c r="AK558" s="294"/>
      <c r="AY558" s="549"/>
    </row>
    <row r="559" ht="14.55" spans="2:7">
      <c r="B559" s="301"/>
      <c r="G559" s="610"/>
    </row>
    <row r="560" ht="15.15" spans="1:36">
      <c r="A560" s="286" t="s">
        <v>74</v>
      </c>
      <c r="B560" s="301">
        <v>30</v>
      </c>
      <c r="D560" s="293" t="s">
        <v>75</v>
      </c>
      <c r="E560" s="289"/>
      <c r="F560" s="281" t="s">
        <v>488</v>
      </c>
      <c r="L560" s="311" t="s">
        <v>489</v>
      </c>
      <c r="AH560" s="321"/>
      <c r="AJ560" s="284"/>
    </row>
    <row r="561" ht="14.4" spans="1:38">
      <c r="A561" s="286"/>
      <c r="B561" s="301"/>
      <c r="D561" s="284"/>
      <c r="E561" s="284"/>
      <c r="F561" s="294" t="s">
        <v>490</v>
      </c>
      <c r="G561" s="294"/>
      <c r="H561" s="294"/>
      <c r="I561" s="294"/>
      <c r="J561" s="294"/>
      <c r="K561" s="294"/>
      <c r="L561" s="294"/>
      <c r="M561" s="294"/>
      <c r="N561" s="294"/>
      <c r="O561" s="294"/>
      <c r="P561" s="294"/>
      <c r="Q561" s="294"/>
      <c r="R561" s="294"/>
      <c r="S561" s="294"/>
      <c r="T561" s="294"/>
      <c r="U561" s="294"/>
      <c r="V561" s="294"/>
      <c r="W561" s="294"/>
      <c r="X561" s="294"/>
      <c r="Y561" s="294"/>
      <c r="Z561" s="294"/>
      <c r="AA561" s="294"/>
      <c r="AB561" s="294"/>
      <c r="AC561" s="294"/>
      <c r="AD561" s="294"/>
      <c r="AE561" s="294"/>
      <c r="AF561" s="294"/>
      <c r="AH561" s="294"/>
      <c r="AI561" s="294"/>
      <c r="AJ561" s="294"/>
      <c r="AK561" s="294"/>
      <c r="AL561" s="294"/>
    </row>
    <row r="562" spans="1:38">
      <c r="A562" s="286"/>
      <c r="B562" s="301"/>
      <c r="D562" s="284"/>
      <c r="E562" s="284"/>
      <c r="F562" s="312" t="s">
        <v>491</v>
      </c>
      <c r="G562" s="294"/>
      <c r="H562" s="294"/>
      <c r="I562" s="294"/>
      <c r="J562" s="294"/>
      <c r="K562" s="294"/>
      <c r="L562" s="294"/>
      <c r="M562" s="294"/>
      <c r="N562" s="294"/>
      <c r="O562" s="294"/>
      <c r="P562" s="294"/>
      <c r="Q562" s="294"/>
      <c r="R562" s="294"/>
      <c r="S562" s="294"/>
      <c r="T562" s="294"/>
      <c r="U562" s="294"/>
      <c r="V562" s="294"/>
      <c r="W562" s="294"/>
      <c r="X562" s="294"/>
      <c r="Y562" s="294"/>
      <c r="Z562" s="294"/>
      <c r="AA562" s="294"/>
      <c r="AB562" s="294"/>
      <c r="AC562" s="294"/>
      <c r="AD562" s="294"/>
      <c r="AE562" s="294"/>
      <c r="AF562" s="294"/>
      <c r="AH562" s="294"/>
      <c r="AI562" s="294"/>
      <c r="AJ562" s="294"/>
      <c r="AK562" s="294"/>
      <c r="AL562" s="294"/>
    </row>
    <row r="563" ht="14.55" spans="1:38">
      <c r="A563" s="286"/>
      <c r="B563" s="301"/>
      <c r="D563" s="284"/>
      <c r="E563" s="284"/>
      <c r="F563" s="294"/>
      <c r="G563" s="294"/>
      <c r="H563" s="294"/>
      <c r="I563" s="294"/>
      <c r="J563" s="294"/>
      <c r="K563" s="294"/>
      <c r="L563" s="294"/>
      <c r="M563" s="294"/>
      <c r="N563" s="294"/>
      <c r="O563" s="294"/>
      <c r="P563" s="294"/>
      <c r="Q563" s="294"/>
      <c r="R563" s="294"/>
      <c r="S563" s="294"/>
      <c r="T563" s="294"/>
      <c r="U563" s="294"/>
      <c r="V563" s="294"/>
      <c r="W563" s="294"/>
      <c r="X563" s="294"/>
      <c r="Y563" s="294"/>
      <c r="Z563" s="294"/>
      <c r="AA563" s="294"/>
      <c r="AB563" s="294"/>
      <c r="AC563" s="294"/>
      <c r="AD563" s="294"/>
      <c r="AE563" s="294"/>
      <c r="AF563" s="294"/>
      <c r="AH563" s="294"/>
      <c r="AI563" s="294"/>
      <c r="AJ563" s="294"/>
      <c r="AK563" s="294"/>
      <c r="AL563" s="294"/>
    </row>
    <row r="564" ht="15.15" spans="1:36">
      <c r="A564" s="286" t="s">
        <v>74</v>
      </c>
      <c r="B564" s="301">
        <v>31</v>
      </c>
      <c r="D564" s="293" t="s">
        <v>75</v>
      </c>
      <c r="E564" s="289"/>
      <c r="F564" s="281" t="s">
        <v>492</v>
      </c>
      <c r="L564" s="311" t="s">
        <v>493</v>
      </c>
      <c r="AG564" s="283"/>
      <c r="AH564" s="321"/>
      <c r="AI564" s="284"/>
      <c r="AJ564" s="284"/>
    </row>
    <row r="565" spans="1:36">
      <c r="A565" s="286"/>
      <c r="B565" s="301"/>
      <c r="D565" s="284"/>
      <c r="F565" s="611"/>
      <c r="AG565" s="283"/>
      <c r="AH565" s="320"/>
      <c r="AI565" s="284"/>
      <c r="AJ565" s="284"/>
    </row>
    <row r="566" spans="1:36">
      <c r="A566" s="286"/>
      <c r="B566" s="301"/>
      <c r="D566" s="284"/>
      <c r="F566" s="281" t="s">
        <v>494</v>
      </c>
      <c r="AF566" s="320"/>
      <c r="AG566" s="283"/>
      <c r="AI566" s="284"/>
      <c r="AJ566" s="284"/>
    </row>
    <row r="567" spans="1:36">
      <c r="A567" s="286"/>
      <c r="B567" s="301"/>
      <c r="D567" s="284"/>
      <c r="F567" s="281" t="s">
        <v>495</v>
      </c>
      <c r="AF567" s="320"/>
      <c r="AG567" s="283"/>
      <c r="AI567" s="284"/>
      <c r="AJ567" s="284"/>
    </row>
    <row r="568" spans="1:36">
      <c r="A568" s="286"/>
      <c r="B568" s="301"/>
      <c r="D568" s="284"/>
      <c r="AF568" s="320"/>
      <c r="AG568" s="283"/>
      <c r="AI568" s="284"/>
      <c r="AJ568" s="284"/>
    </row>
    <row r="569" spans="1:36">
      <c r="A569" s="286"/>
      <c r="B569" s="301"/>
      <c r="D569" s="284"/>
      <c r="AF569" s="320"/>
      <c r="AG569" s="283"/>
      <c r="AI569" s="284"/>
      <c r="AJ569" s="284"/>
    </row>
    <row r="570" ht="14.55" spans="2:36">
      <c r="B570" s="301"/>
      <c r="AF570" s="283"/>
      <c r="AG570" s="283"/>
      <c r="AI570" s="284"/>
      <c r="AJ570" s="284"/>
    </row>
    <row r="571" ht="15.15" spans="1:36">
      <c r="A571" s="286" t="s">
        <v>74</v>
      </c>
      <c r="B571" s="301">
        <v>32</v>
      </c>
      <c r="D571" s="293" t="s">
        <v>75</v>
      </c>
      <c r="E571" s="289"/>
      <c r="F571" s="281" t="s">
        <v>496</v>
      </c>
      <c r="J571" s="311" t="s">
        <v>497</v>
      </c>
      <c r="AG571" s="283"/>
      <c r="AH571" s="321"/>
      <c r="AI571" s="284"/>
      <c r="AJ571" s="284"/>
    </row>
    <row r="572" ht="14.4" spans="2:37">
      <c r="B572" s="301"/>
      <c r="F572" s="294" t="s">
        <v>498</v>
      </c>
      <c r="G572" s="294"/>
      <c r="H572" s="294"/>
      <c r="I572" s="294"/>
      <c r="J572" s="294"/>
      <c r="K572" s="294"/>
      <c r="L572" s="294"/>
      <c r="M572" s="294"/>
      <c r="N572" s="294"/>
      <c r="P572" s="294"/>
      <c r="Q572" s="294"/>
      <c r="R572" s="294"/>
      <c r="S572" s="294"/>
      <c r="T572" s="294"/>
      <c r="U572" s="294"/>
      <c r="V572" s="294"/>
      <c r="W572" s="294"/>
      <c r="X572" s="294"/>
      <c r="Y572" s="294"/>
      <c r="Z572" s="294"/>
      <c r="AA572" s="294"/>
      <c r="AB572" s="294"/>
      <c r="AC572" s="294"/>
      <c r="AD572" s="294"/>
      <c r="AE572" s="294"/>
      <c r="AG572" s="294"/>
      <c r="AH572" s="294"/>
      <c r="AI572" s="294"/>
      <c r="AJ572" s="294"/>
      <c r="AK572" s="294"/>
    </row>
    <row r="573" spans="2:37">
      <c r="B573" s="301"/>
      <c r="F573" s="312" t="s">
        <v>499</v>
      </c>
      <c r="G573" s="294"/>
      <c r="H573" s="294"/>
      <c r="I573" s="294"/>
      <c r="J573" s="294"/>
      <c r="K573" s="294"/>
      <c r="L573" s="294"/>
      <c r="M573" s="294"/>
      <c r="N573" s="294"/>
      <c r="O573" s="294"/>
      <c r="P573" s="294"/>
      <c r="Q573" s="294"/>
      <c r="R573" s="294"/>
      <c r="S573" s="294"/>
      <c r="T573" s="294"/>
      <c r="U573" s="294"/>
      <c r="V573" s="294"/>
      <c r="W573" s="294"/>
      <c r="X573" s="294"/>
      <c r="Y573" s="294"/>
      <c r="Z573" s="294"/>
      <c r="AA573" s="294"/>
      <c r="AB573" s="294"/>
      <c r="AC573" s="294"/>
      <c r="AD573" s="294"/>
      <c r="AE573" s="294"/>
      <c r="AG573" s="294"/>
      <c r="AH573" s="294"/>
      <c r="AI573" s="294"/>
      <c r="AJ573" s="294"/>
      <c r="AK573" s="294"/>
    </row>
    <row r="574" spans="2:37">
      <c r="B574" s="301"/>
      <c r="F574" s="312"/>
      <c r="G574" s="294"/>
      <c r="H574" s="294"/>
      <c r="I574" s="294"/>
      <c r="J574" s="294"/>
      <c r="K574" s="294"/>
      <c r="L574" s="294"/>
      <c r="M574" s="294"/>
      <c r="N574" s="294"/>
      <c r="O574" s="294"/>
      <c r="P574" s="294"/>
      <c r="Q574" s="294"/>
      <c r="R574" s="294"/>
      <c r="S574" s="294"/>
      <c r="T574" s="294"/>
      <c r="U574" s="294"/>
      <c r="V574" s="294"/>
      <c r="W574" s="294"/>
      <c r="X574" s="294"/>
      <c r="Y574" s="294"/>
      <c r="Z574" s="294"/>
      <c r="AA574" s="294"/>
      <c r="AB574" s="294"/>
      <c r="AC574" s="294"/>
      <c r="AD574" s="294"/>
      <c r="AE574" s="294"/>
      <c r="AG574" s="294"/>
      <c r="AH574" s="294"/>
      <c r="AI574" s="294"/>
      <c r="AJ574" s="294"/>
      <c r="AK574" s="294"/>
    </row>
    <row r="575" ht="14.4" spans="2:37">
      <c r="B575" s="301"/>
      <c r="F575" s="298" t="s">
        <v>500</v>
      </c>
      <c r="G575" s="294"/>
      <c r="H575" s="294"/>
      <c r="I575" s="294"/>
      <c r="J575" s="294"/>
      <c r="K575" s="294"/>
      <c r="L575" s="294"/>
      <c r="N575" s="294"/>
      <c r="O575" s="294"/>
      <c r="P575" s="294"/>
      <c r="Q575" s="294"/>
      <c r="R575" s="294"/>
      <c r="S575" s="294"/>
      <c r="T575" s="294"/>
      <c r="U575" s="294"/>
      <c r="V575" s="294"/>
      <c r="W575" s="294"/>
      <c r="X575" s="294"/>
      <c r="Y575" s="294"/>
      <c r="Z575" s="294"/>
      <c r="AA575" s="294"/>
      <c r="AB575" s="294"/>
      <c r="AC575" s="294"/>
      <c r="AD575" s="294"/>
      <c r="AE575" s="294"/>
      <c r="AG575" s="294"/>
      <c r="AH575" s="294"/>
      <c r="AI575" s="294"/>
      <c r="AJ575" s="294"/>
      <c r="AK575" s="294"/>
    </row>
    <row r="576" spans="2:37">
      <c r="B576" s="301"/>
      <c r="F576" s="312" t="s">
        <v>501</v>
      </c>
      <c r="G576" s="294"/>
      <c r="H576" s="294"/>
      <c r="I576" s="294"/>
      <c r="J576" s="294"/>
      <c r="K576" s="294"/>
      <c r="L576" s="294"/>
      <c r="M576" s="312"/>
      <c r="N576" s="294"/>
      <c r="O576" s="294"/>
      <c r="P576" s="294"/>
      <c r="Q576" s="294"/>
      <c r="R576" s="294"/>
      <c r="S576" s="294"/>
      <c r="T576" s="294"/>
      <c r="U576" s="294"/>
      <c r="V576" s="294"/>
      <c r="W576" s="294"/>
      <c r="X576" s="294"/>
      <c r="Y576" s="294"/>
      <c r="Z576" s="294"/>
      <c r="AA576" s="294"/>
      <c r="AB576" s="294"/>
      <c r="AC576" s="294"/>
      <c r="AD576" s="294"/>
      <c r="AE576" s="294"/>
      <c r="AG576" s="294"/>
      <c r="AH576" s="294"/>
      <c r="AI576" s="294"/>
      <c r="AJ576" s="294"/>
      <c r="AK576" s="294"/>
    </row>
    <row r="577" spans="2:37">
      <c r="B577" s="301"/>
      <c r="F577" s="294"/>
      <c r="G577" s="294"/>
      <c r="H577" s="294"/>
      <c r="I577" s="294"/>
      <c r="J577" s="294"/>
      <c r="K577" s="294"/>
      <c r="L577" s="294"/>
      <c r="M577" s="294"/>
      <c r="N577" s="294"/>
      <c r="O577" s="294"/>
      <c r="P577" s="294"/>
      <c r="Q577" s="294"/>
      <c r="R577" s="294"/>
      <c r="S577" s="294"/>
      <c r="T577" s="294"/>
      <c r="U577" s="294"/>
      <c r="V577" s="294"/>
      <c r="W577" s="294"/>
      <c r="X577" s="294"/>
      <c r="Y577" s="294"/>
      <c r="Z577" s="294"/>
      <c r="AA577" s="294"/>
      <c r="AB577" s="294"/>
      <c r="AC577" s="294"/>
      <c r="AD577" s="294"/>
      <c r="AE577" s="294"/>
      <c r="AG577" s="294"/>
      <c r="AH577" s="294"/>
      <c r="AI577" s="294"/>
      <c r="AJ577" s="294"/>
      <c r="AK577" s="294"/>
    </row>
    <row r="578" ht="14.4" spans="2:37">
      <c r="B578" s="301"/>
      <c r="F578" s="428" t="s">
        <v>502</v>
      </c>
      <c r="G578" s="294"/>
      <c r="H578" s="294"/>
      <c r="I578" s="294"/>
      <c r="J578" s="294"/>
      <c r="K578" s="294"/>
      <c r="L578" s="294"/>
      <c r="M578" s="294"/>
      <c r="N578" s="294"/>
      <c r="O578" s="294"/>
      <c r="P578" s="294"/>
      <c r="Q578" s="294"/>
      <c r="R578" s="294"/>
      <c r="S578" s="294"/>
      <c r="T578" s="294"/>
      <c r="V578" s="294"/>
      <c r="W578" s="294"/>
      <c r="X578" s="294"/>
      <c r="Y578" s="294"/>
      <c r="Z578" s="294"/>
      <c r="AA578" s="294"/>
      <c r="AB578" s="294"/>
      <c r="AC578" s="294"/>
      <c r="AD578" s="294"/>
      <c r="AE578" s="294"/>
      <c r="AG578" s="294"/>
      <c r="AH578" s="294"/>
      <c r="AI578" s="294"/>
      <c r="AJ578" s="294"/>
      <c r="AK578" s="294"/>
    </row>
    <row r="579" spans="2:37">
      <c r="B579" s="301"/>
      <c r="F579" s="550" t="s">
        <v>503</v>
      </c>
      <c r="G579" s="294"/>
      <c r="H579" s="294"/>
      <c r="I579" s="294"/>
      <c r="J579" s="294"/>
      <c r="K579" s="294"/>
      <c r="L579" s="294"/>
      <c r="M579" s="294"/>
      <c r="N579" s="294"/>
      <c r="O579" s="294"/>
      <c r="P579" s="294"/>
      <c r="Q579" s="294"/>
      <c r="R579" s="294"/>
      <c r="S579" s="294"/>
      <c r="T579" s="294"/>
      <c r="U579" s="312"/>
      <c r="V579" s="294"/>
      <c r="W579" s="294"/>
      <c r="X579" s="294"/>
      <c r="Y579" s="294"/>
      <c r="Z579" s="294"/>
      <c r="AA579" s="294"/>
      <c r="AB579" s="294"/>
      <c r="AC579" s="294"/>
      <c r="AD579" s="294"/>
      <c r="AE579" s="294"/>
      <c r="AG579" s="294"/>
      <c r="AH579" s="294"/>
      <c r="AI579" s="294"/>
      <c r="AJ579" s="294"/>
      <c r="AK579" s="294"/>
    </row>
    <row r="580" spans="2:37">
      <c r="B580" s="301"/>
      <c r="F580" s="550"/>
      <c r="G580" s="294"/>
      <c r="H580" s="294"/>
      <c r="I580" s="294"/>
      <c r="J580" s="294"/>
      <c r="K580" s="294"/>
      <c r="L580" s="294"/>
      <c r="M580" s="294"/>
      <c r="N580" s="294"/>
      <c r="O580" s="294"/>
      <c r="P580" s="294"/>
      <c r="Q580" s="294"/>
      <c r="R580" s="294"/>
      <c r="S580" s="294"/>
      <c r="T580" s="294"/>
      <c r="U580" s="312"/>
      <c r="V580" s="294"/>
      <c r="W580" s="294"/>
      <c r="X580" s="294"/>
      <c r="Y580" s="294"/>
      <c r="Z580" s="294"/>
      <c r="AA580" s="294"/>
      <c r="AB580" s="294"/>
      <c r="AC580" s="294"/>
      <c r="AD580" s="294"/>
      <c r="AE580" s="294"/>
      <c r="AG580" s="294"/>
      <c r="AH580" s="294"/>
      <c r="AI580" s="294"/>
      <c r="AJ580" s="294"/>
      <c r="AK580" s="294"/>
    </row>
    <row r="581" spans="2:36">
      <c r="B581" s="301"/>
      <c r="F581" s="312" t="s">
        <v>504</v>
      </c>
      <c r="G581" s="312"/>
      <c r="AG581" s="283"/>
      <c r="AI581" s="284"/>
      <c r="AJ581" s="284"/>
    </row>
    <row r="582" spans="2:38">
      <c r="B582" s="301"/>
      <c r="I582" s="294"/>
      <c r="J582" s="294"/>
      <c r="K582" s="294"/>
      <c r="L582" s="294"/>
      <c r="M582" s="294"/>
      <c r="N582" s="294"/>
      <c r="O582" s="294"/>
      <c r="P582" s="294"/>
      <c r="Q582" s="294"/>
      <c r="R582" s="294"/>
      <c r="S582" s="294"/>
      <c r="T582" s="294"/>
      <c r="U582" s="294"/>
      <c r="V582" s="294"/>
      <c r="W582" s="294"/>
      <c r="X582" s="294"/>
      <c r="Y582" s="294"/>
      <c r="Z582" s="294"/>
      <c r="AA582" s="294"/>
      <c r="AB582" s="294"/>
      <c r="AC582" s="294"/>
      <c r="AD582" s="294"/>
      <c r="AE582" s="294"/>
      <c r="AF582" s="294"/>
      <c r="AG582" s="294"/>
      <c r="AH582" s="294"/>
      <c r="AI582" s="294"/>
      <c r="AJ582" s="294"/>
      <c r="AK582" s="294"/>
      <c r="AL582" s="294"/>
    </row>
  </sheetData>
  <protectedRanges>
    <protectedRange sqref="G123" name="範囲1_5" securityDescriptor=""/>
    <protectedRange sqref="G174:X175 R221:X221 Q250:W250" name="範囲1_6" securityDescriptor=""/>
    <protectedRange sqref="F352:F353" name="範囲1_10" securityDescriptor=""/>
    <protectedRange sqref="G559" name="範囲1_11" securityDescriptor=""/>
    <protectedRange sqref="G414" name="範囲1_10_1" securityDescriptor=""/>
    <protectedRange sqref="G355:G392 G394:G413" name="範囲1_10_2" securityDescriptor=""/>
    <protectedRange sqref="R354:X354 R393:X393" name="範囲1_6_2" securityDescriptor=""/>
    <protectedRange sqref="F394:F413 F355:F392 AN400:AN402 AC414" name="範囲1_10_3" securityDescriptor=""/>
    <protectedRange sqref="R428:X428 R463:X463" name="範囲1_6_3" securityDescriptor=""/>
  </protectedRanges>
  <mergeCells count="1">
    <mergeCell ref="AE2:AG2"/>
  </mergeCells>
  <hyperlinks>
    <hyperlink ref="AE2:AF2" location="目次!A1" display="Contents"/>
    <hyperlink ref="AE2" location="Contents!A1" display="Contents"/>
    <hyperlink ref="AE3" location="History!A1" display="History"/>
    <hyperlink ref="AE3:AF3" location="History!A1" display="History"/>
    <hyperlink ref="N493" location="'10.1_Appendix_000'!A1" display="4-1.システム正常確定判定フロー"/>
    <hyperlink ref="N525" location="'10.1_Appendix_001'!A1" display="4-2.システム異常判定フロー"/>
  </hyperlinks>
  <pageMargins left="0.699305555555556" right="0.699305555555556" top="0.75" bottom="0.75" header="0.3" footer="0.3"/>
  <pageSetup paperSize="9" scale="22"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826"/>
  <sheetViews>
    <sheetView showGridLines="0" zoomScale="115" zoomScaleNormal="115" topLeftCell="A448" workbookViewId="0">
      <selection activeCell="G260" sqref="G260"/>
    </sheetView>
  </sheetViews>
  <sheetFormatPr defaultColWidth="2.75" defaultRowHeight="13.8"/>
  <cols>
    <col min="1" max="33" width="2.75" style="281" customWidth="1"/>
    <col min="34" max="37" width="2.75" style="283" customWidth="1"/>
    <col min="38" max="38" width="2.75" style="284" customWidth="1"/>
    <col min="39" max="16384" width="2.75" style="284"/>
  </cols>
  <sheetData>
    <row r="1" s="281" customFormat="1" spans="1:37">
      <c r="A1" s="285" t="s">
        <v>70</v>
      </c>
      <c r="B1" s="286"/>
      <c r="C1" s="286">
        <f>SUM(MAX(B:B)-COUNTIF(A:A,"IDX"))</f>
        <v>23</v>
      </c>
      <c r="AH1" s="319"/>
      <c r="AI1" s="319"/>
      <c r="AJ1" s="319"/>
      <c r="AK1" s="319"/>
    </row>
    <row r="2" s="281" customFormat="1" spans="2:37">
      <c r="B2" s="287" t="s">
        <v>31</v>
      </c>
      <c r="C2" s="288"/>
      <c r="D2" s="288"/>
      <c r="E2" s="289"/>
      <c r="F2" s="290" t="s">
        <v>32</v>
      </c>
      <c r="G2" s="291"/>
      <c r="H2" s="291"/>
      <c r="I2" s="291"/>
      <c r="J2" s="291"/>
      <c r="K2" s="291"/>
      <c r="L2" s="291"/>
      <c r="M2" s="291"/>
      <c r="N2" s="291"/>
      <c r="O2" s="291"/>
      <c r="P2" s="291"/>
      <c r="Q2" s="291"/>
      <c r="R2" s="291"/>
      <c r="S2" s="291"/>
      <c r="T2" s="291"/>
      <c r="U2" s="291"/>
      <c r="V2" s="291"/>
      <c r="W2" s="291"/>
      <c r="X2" s="291"/>
      <c r="Y2" s="291"/>
      <c r="Z2" s="291"/>
      <c r="AA2" s="291"/>
      <c r="AB2" s="291"/>
      <c r="AC2" s="291"/>
      <c r="AE2" s="317" t="s">
        <v>2</v>
      </c>
      <c r="AF2" s="317"/>
      <c r="AG2" s="317"/>
      <c r="AH2" s="283"/>
      <c r="AI2" s="283"/>
      <c r="AJ2" s="283"/>
      <c r="AK2" s="319"/>
    </row>
    <row r="3" s="281" customFormat="1" spans="2:37">
      <c r="B3" s="292"/>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318" t="s">
        <v>37</v>
      </c>
      <c r="AF3" s="318"/>
      <c r="AG3" s="318"/>
      <c r="AH3" s="283"/>
      <c r="AI3" s="283"/>
      <c r="AJ3" s="283"/>
      <c r="AK3" s="283"/>
    </row>
    <row r="4" s="282" customFormat="1" spans="1:37">
      <c r="A4" s="281"/>
      <c r="B4" s="292"/>
      <c r="C4" s="293" t="s">
        <v>38</v>
      </c>
      <c r="D4" s="288"/>
      <c r="E4" s="288"/>
      <c r="F4" s="289"/>
      <c r="G4" s="281" t="s">
        <v>505</v>
      </c>
      <c r="H4" s="281"/>
      <c r="I4" s="281"/>
      <c r="J4" s="281"/>
      <c r="K4" s="281"/>
      <c r="L4" s="281"/>
      <c r="M4" s="281"/>
      <c r="N4" s="281"/>
      <c r="O4" s="281"/>
      <c r="P4" s="281"/>
      <c r="Q4" s="281"/>
      <c r="R4" s="281"/>
      <c r="S4" s="281"/>
      <c r="T4" s="281"/>
      <c r="U4" s="281"/>
      <c r="V4" s="281"/>
      <c r="W4" s="281"/>
      <c r="X4" s="281"/>
      <c r="Y4" s="281"/>
      <c r="Z4" s="281"/>
      <c r="AA4" s="281"/>
      <c r="AB4" s="281"/>
      <c r="AC4" s="281"/>
      <c r="AD4" s="281"/>
      <c r="AE4" s="284"/>
      <c r="AF4" s="281"/>
      <c r="AG4" s="281"/>
      <c r="AH4" s="283"/>
      <c r="AI4" s="283"/>
      <c r="AJ4" s="283"/>
      <c r="AK4" s="320"/>
    </row>
    <row r="5" s="282" customFormat="1" spans="1:37">
      <c r="A5" s="281"/>
      <c r="B5" s="292"/>
      <c r="C5" s="284"/>
      <c r="D5" s="284"/>
      <c r="E5" s="284"/>
      <c r="F5" s="284"/>
      <c r="G5" s="284"/>
      <c r="H5" s="284"/>
      <c r="I5" s="284"/>
      <c r="J5" s="284"/>
      <c r="K5" s="284"/>
      <c r="L5" s="284"/>
      <c r="M5" s="284"/>
      <c r="N5" s="284"/>
      <c r="O5" s="284"/>
      <c r="P5" s="284"/>
      <c r="Q5" s="284"/>
      <c r="R5" s="284"/>
      <c r="S5" s="284"/>
      <c r="T5" s="284"/>
      <c r="U5" s="284"/>
      <c r="V5" s="284"/>
      <c r="W5" s="284"/>
      <c r="X5" s="284"/>
      <c r="Y5" s="284"/>
      <c r="Z5" s="284"/>
      <c r="AA5" s="284"/>
      <c r="AB5" s="284"/>
      <c r="AC5" s="284"/>
      <c r="AD5" s="284"/>
      <c r="AE5" s="284"/>
      <c r="AF5" s="281"/>
      <c r="AG5" s="281"/>
      <c r="AH5" s="283"/>
      <c r="AI5" s="283"/>
      <c r="AJ5" s="283"/>
      <c r="AK5" s="319"/>
    </row>
    <row r="6" s="282" customFormat="1" spans="1:37">
      <c r="A6" s="281"/>
      <c r="B6" s="292"/>
      <c r="C6" s="293" t="s">
        <v>40</v>
      </c>
      <c r="D6" s="288"/>
      <c r="E6" s="288"/>
      <c r="F6" s="289"/>
      <c r="G6" s="281" t="s">
        <v>506</v>
      </c>
      <c r="H6" s="281"/>
      <c r="I6" s="281"/>
      <c r="J6" s="281"/>
      <c r="K6" s="281"/>
      <c r="L6" s="281"/>
      <c r="M6" s="281"/>
      <c r="N6" s="281"/>
      <c r="O6" s="281"/>
      <c r="P6" s="281"/>
      <c r="Q6" s="281"/>
      <c r="R6" s="281"/>
      <c r="S6" s="281"/>
      <c r="T6" s="281"/>
      <c r="U6" s="281"/>
      <c r="V6" s="281"/>
      <c r="W6" s="281"/>
      <c r="X6" s="281"/>
      <c r="Y6" s="281"/>
      <c r="Z6" s="281"/>
      <c r="AA6" s="281"/>
      <c r="AB6" s="281"/>
      <c r="AC6" s="281"/>
      <c r="AD6" s="281"/>
      <c r="AE6" s="284"/>
      <c r="AF6" s="281"/>
      <c r="AG6" s="281"/>
      <c r="AH6" s="283"/>
      <c r="AI6" s="283"/>
      <c r="AJ6" s="283"/>
      <c r="AK6" s="319"/>
    </row>
    <row r="7" s="282" customFormat="1" spans="1:37">
      <c r="A7" s="281"/>
      <c r="B7" s="292"/>
      <c r="C7" s="284"/>
      <c r="D7" s="284"/>
      <c r="E7" s="284"/>
      <c r="F7" s="284"/>
      <c r="G7" s="284"/>
      <c r="H7" s="284"/>
      <c r="I7" s="284"/>
      <c r="J7" s="284"/>
      <c r="K7" s="284"/>
      <c r="L7" s="284"/>
      <c r="M7" s="284"/>
      <c r="N7" s="284"/>
      <c r="O7" s="284"/>
      <c r="P7" s="284"/>
      <c r="Q7" s="284"/>
      <c r="R7" s="284"/>
      <c r="S7" s="284"/>
      <c r="T7" s="284"/>
      <c r="U7" s="284"/>
      <c r="V7" s="284"/>
      <c r="W7" s="284"/>
      <c r="X7" s="284"/>
      <c r="Y7" s="284"/>
      <c r="Z7" s="284"/>
      <c r="AA7" s="284"/>
      <c r="AB7" s="284"/>
      <c r="AC7" s="284"/>
      <c r="AD7" s="284"/>
      <c r="AE7" s="284"/>
      <c r="AF7" s="284"/>
      <c r="AG7" s="284"/>
      <c r="AH7" s="283"/>
      <c r="AI7" s="283"/>
      <c r="AJ7" s="283"/>
      <c r="AK7" s="319"/>
    </row>
    <row r="8" s="282" customFormat="1" spans="1:37">
      <c r="A8" s="281"/>
      <c r="B8" s="292"/>
      <c r="C8" s="293" t="s">
        <v>42</v>
      </c>
      <c r="D8" s="288"/>
      <c r="E8" s="288"/>
      <c r="F8" s="289"/>
      <c r="G8" s="281" t="s">
        <v>29</v>
      </c>
      <c r="H8" s="281"/>
      <c r="I8" s="281"/>
      <c r="J8" s="281"/>
      <c r="K8" s="281"/>
      <c r="L8" s="281"/>
      <c r="M8" s="281"/>
      <c r="N8" s="281"/>
      <c r="O8" s="281"/>
      <c r="P8" s="281"/>
      <c r="Q8" s="281"/>
      <c r="R8" s="281"/>
      <c r="S8" s="281"/>
      <c r="T8" s="281"/>
      <c r="U8" s="281"/>
      <c r="V8" s="281"/>
      <c r="W8" s="281"/>
      <c r="X8" s="281"/>
      <c r="Y8" s="281"/>
      <c r="Z8" s="281"/>
      <c r="AA8" s="281"/>
      <c r="AB8" s="281"/>
      <c r="AC8" s="281"/>
      <c r="AD8" s="281"/>
      <c r="AE8" s="284"/>
      <c r="AF8" s="281"/>
      <c r="AG8" s="281"/>
      <c r="AH8" s="283"/>
      <c r="AI8" s="283"/>
      <c r="AJ8" s="283"/>
      <c r="AK8" s="320"/>
    </row>
    <row r="9" s="282" customFormat="1" spans="1:37">
      <c r="A9" s="281"/>
      <c r="B9" s="292"/>
      <c r="C9" s="284"/>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4"/>
      <c r="AF9" s="281"/>
      <c r="AG9" s="281"/>
      <c r="AH9" s="320"/>
      <c r="AI9" s="320"/>
      <c r="AJ9" s="320"/>
      <c r="AK9" s="283"/>
    </row>
    <row r="10" s="281" customFormat="1" spans="2:37">
      <c r="B10" s="292"/>
      <c r="C10" s="306" t="s">
        <v>43</v>
      </c>
      <c r="D10" s="307"/>
      <c r="E10" s="307"/>
      <c r="F10" s="307"/>
      <c r="G10" s="307"/>
      <c r="H10" s="307"/>
      <c r="I10" s="309"/>
      <c r="J10" s="310" t="s">
        <v>29</v>
      </c>
      <c r="K10" s="310"/>
      <c r="L10" s="310"/>
      <c r="M10" s="310"/>
      <c r="N10" s="310"/>
      <c r="O10" s="310"/>
      <c r="P10" s="310"/>
      <c r="Q10" s="310"/>
      <c r="R10" s="310"/>
      <c r="S10" s="310"/>
      <c r="T10" s="310"/>
      <c r="U10" s="310"/>
      <c r="V10" s="310"/>
      <c r="W10" s="310"/>
      <c r="X10" s="310"/>
      <c r="Y10" s="310"/>
      <c r="Z10" s="310"/>
      <c r="AA10" s="310"/>
      <c r="AB10" s="310"/>
      <c r="AC10" s="310"/>
      <c r="AD10" s="310"/>
      <c r="AE10" s="284"/>
      <c r="AH10" s="320"/>
      <c r="AI10" s="320"/>
      <c r="AJ10" s="320"/>
      <c r="AK10" s="319"/>
    </row>
    <row r="11" s="284" customFormat="1" ht="14.55" spans="1:37">
      <c r="A11" s="281"/>
      <c r="B11" s="292"/>
      <c r="AF11" s="281"/>
      <c r="AG11" s="281"/>
      <c r="AH11" s="320"/>
      <c r="AI11" s="320"/>
      <c r="AJ11" s="320"/>
      <c r="AK11" s="320"/>
    </row>
    <row r="12" s="284" customFormat="1" ht="14.55" spans="1:36">
      <c r="A12" s="286" t="s">
        <v>74</v>
      </c>
      <c r="B12" s="301">
        <v>1</v>
      </c>
      <c r="C12" s="281"/>
      <c r="D12" s="293" t="s">
        <v>75</v>
      </c>
      <c r="E12" s="289"/>
      <c r="F12" s="281" t="s">
        <v>76</v>
      </c>
      <c r="G12" s="281"/>
      <c r="H12" s="281"/>
      <c r="I12" s="281"/>
      <c r="J12" s="281"/>
      <c r="K12" s="281"/>
      <c r="L12" s="281"/>
      <c r="M12" s="281"/>
      <c r="N12" s="281"/>
      <c r="O12" s="281"/>
      <c r="P12" s="281"/>
      <c r="Q12" s="281"/>
      <c r="R12" s="281"/>
      <c r="S12" s="281"/>
      <c r="T12" s="281"/>
      <c r="U12" s="281"/>
      <c r="V12" s="281"/>
      <c r="W12" s="281"/>
      <c r="X12" s="281"/>
      <c r="Y12" s="281"/>
      <c r="Z12" s="281"/>
      <c r="AA12" s="281"/>
      <c r="AB12" s="281"/>
      <c r="AC12" s="281"/>
      <c r="AD12" s="281"/>
      <c r="AE12" s="281"/>
      <c r="AF12" s="281"/>
      <c r="AG12" s="281"/>
      <c r="AI12" s="321"/>
      <c r="AJ12" s="283"/>
    </row>
    <row r="13" s="284" customFormat="1" ht="14.55" spans="1:36">
      <c r="A13" s="281"/>
      <c r="B13" s="302"/>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1"/>
      <c r="AB13" s="281"/>
      <c r="AC13" s="281"/>
      <c r="AD13" s="281"/>
      <c r="AE13" s="281"/>
      <c r="AF13" s="281"/>
      <c r="AG13" s="281"/>
      <c r="AI13" s="283"/>
      <c r="AJ13" s="283"/>
    </row>
    <row r="14" s="284" customFormat="1" ht="15.15" spans="1:36">
      <c r="A14" s="281"/>
      <c r="B14" s="301"/>
      <c r="C14" s="281"/>
      <c r="D14" s="281"/>
      <c r="E14" s="281"/>
      <c r="F14" s="293" t="s">
        <v>80</v>
      </c>
      <c r="G14" s="289"/>
      <c r="H14" s="281" t="s">
        <v>507</v>
      </c>
      <c r="I14" s="281"/>
      <c r="J14" s="281"/>
      <c r="K14" s="281"/>
      <c r="L14" s="281"/>
      <c r="M14" s="281"/>
      <c r="N14" s="281"/>
      <c r="O14" s="281"/>
      <c r="P14" s="281"/>
      <c r="Q14" s="281"/>
      <c r="R14" s="315"/>
      <c r="S14" s="315"/>
      <c r="T14" s="460" t="s">
        <v>508</v>
      </c>
      <c r="U14" s="315"/>
      <c r="V14" s="315"/>
      <c r="W14" s="315"/>
      <c r="X14" s="315"/>
      <c r="Y14" s="281"/>
      <c r="Z14" s="281"/>
      <c r="AA14" s="281"/>
      <c r="AB14" s="281"/>
      <c r="AC14" s="281"/>
      <c r="AD14" s="281"/>
      <c r="AE14" s="281"/>
      <c r="AF14" s="281"/>
      <c r="AG14" s="281"/>
      <c r="AI14" s="321"/>
      <c r="AJ14" s="283"/>
    </row>
    <row r="15" s="284" customFormat="1" spans="1:36">
      <c r="A15" s="281"/>
      <c r="B15" s="301"/>
      <c r="C15" s="281"/>
      <c r="D15" s="281"/>
      <c r="E15" s="281"/>
      <c r="F15" s="281"/>
      <c r="G15" s="281"/>
      <c r="H15" s="281"/>
      <c r="I15" s="281"/>
      <c r="J15" s="281"/>
      <c r="K15" s="281"/>
      <c r="L15" s="281"/>
      <c r="M15" s="281"/>
      <c r="N15" s="281"/>
      <c r="O15" s="281"/>
      <c r="P15" s="281"/>
      <c r="Q15" s="281"/>
      <c r="R15" s="281"/>
      <c r="S15" s="281"/>
      <c r="T15" s="281"/>
      <c r="U15" s="281"/>
      <c r="V15" s="281"/>
      <c r="W15" s="281"/>
      <c r="X15" s="281"/>
      <c r="Y15" s="281"/>
      <c r="Z15" s="281"/>
      <c r="AA15" s="281"/>
      <c r="AB15" s="281"/>
      <c r="AC15" s="281"/>
      <c r="AD15" s="281"/>
      <c r="AE15" s="281"/>
      <c r="AF15" s="281"/>
      <c r="AG15" s="281"/>
      <c r="AH15" s="283"/>
      <c r="AI15" s="283"/>
      <c r="AJ15" s="283"/>
    </row>
    <row r="16" s="284" customFormat="1" spans="1:39">
      <c r="A16" s="281"/>
      <c r="B16" s="301"/>
      <c r="C16" s="281"/>
      <c r="D16" s="281"/>
      <c r="E16" s="281"/>
      <c r="F16" s="281"/>
      <c r="G16" s="281"/>
      <c r="H16" s="281"/>
      <c r="I16" s="281"/>
      <c r="J16" s="281"/>
      <c r="K16" s="281"/>
      <c r="L16" s="281"/>
      <c r="M16" s="281"/>
      <c r="N16" s="281"/>
      <c r="O16" s="281"/>
      <c r="P16" s="281"/>
      <c r="Q16" s="281"/>
      <c r="R16" s="281"/>
      <c r="S16" s="281"/>
      <c r="T16" s="281"/>
      <c r="U16" s="281"/>
      <c r="V16" s="281"/>
      <c r="W16" s="281"/>
      <c r="X16" s="281"/>
      <c r="Y16" s="281"/>
      <c r="Z16" s="281"/>
      <c r="AA16" s="281"/>
      <c r="AB16" s="281"/>
      <c r="AC16" s="281"/>
      <c r="AD16" s="281"/>
      <c r="AE16" s="281"/>
      <c r="AF16" s="281"/>
      <c r="AG16" s="281"/>
      <c r="AH16" s="283"/>
      <c r="AI16" s="283"/>
      <c r="AJ16" s="283"/>
      <c r="AM16" s="358" t="s">
        <v>28</v>
      </c>
    </row>
    <row r="17" s="284" customFormat="1" spans="1:36">
      <c r="A17" s="281"/>
      <c r="B17" s="301"/>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1"/>
      <c r="AA17" s="281"/>
      <c r="AB17" s="281"/>
      <c r="AC17" s="281"/>
      <c r="AD17" s="281"/>
      <c r="AE17" s="281"/>
      <c r="AF17" s="281"/>
      <c r="AG17" s="281"/>
      <c r="AH17" s="283"/>
      <c r="AI17" s="283"/>
      <c r="AJ17" s="283"/>
    </row>
    <row r="18" s="284" customFormat="1" spans="1:36">
      <c r="A18" s="281"/>
      <c r="B18" s="301"/>
      <c r="C18" s="281"/>
      <c r="D18" s="281"/>
      <c r="E18" s="281"/>
      <c r="F18" s="281"/>
      <c r="G18" s="281"/>
      <c r="H18" s="281"/>
      <c r="I18" s="281"/>
      <c r="J18" s="281"/>
      <c r="K18" s="281"/>
      <c r="L18" s="281"/>
      <c r="M18" s="281"/>
      <c r="N18" s="281"/>
      <c r="O18" s="281"/>
      <c r="P18" s="281"/>
      <c r="Q18" s="281"/>
      <c r="R18" s="281"/>
      <c r="S18" s="281"/>
      <c r="T18" s="281"/>
      <c r="U18" s="281"/>
      <c r="V18" s="281"/>
      <c r="W18" s="281"/>
      <c r="X18" s="281"/>
      <c r="Y18" s="281"/>
      <c r="Z18" s="281"/>
      <c r="AA18" s="281"/>
      <c r="AB18" s="281"/>
      <c r="AC18" s="281"/>
      <c r="AD18" s="281"/>
      <c r="AE18" s="281"/>
      <c r="AF18" s="281"/>
      <c r="AG18" s="281"/>
      <c r="AH18" s="283"/>
      <c r="AI18" s="283"/>
      <c r="AJ18" s="283"/>
    </row>
    <row r="19" s="284" customFormat="1" spans="1:48">
      <c r="A19" s="281"/>
      <c r="B19" s="301"/>
      <c r="C19" s="281"/>
      <c r="D19" s="281"/>
      <c r="E19" s="281"/>
      <c r="F19" s="281"/>
      <c r="G19" s="281"/>
      <c r="H19" s="281"/>
      <c r="I19" s="281"/>
      <c r="J19" s="281"/>
      <c r="K19" s="281"/>
      <c r="L19" s="281"/>
      <c r="M19" s="281"/>
      <c r="N19" s="281"/>
      <c r="O19" s="281"/>
      <c r="P19" s="281"/>
      <c r="Q19" s="281"/>
      <c r="R19" s="281"/>
      <c r="S19" s="281"/>
      <c r="T19" s="281"/>
      <c r="U19" s="281"/>
      <c r="V19" s="281"/>
      <c r="W19" s="281"/>
      <c r="X19" s="281"/>
      <c r="Y19" s="281"/>
      <c r="Z19" s="281"/>
      <c r="AA19" s="281"/>
      <c r="AB19" s="281"/>
      <c r="AC19" s="281"/>
      <c r="AD19" s="281"/>
      <c r="AE19" s="281"/>
      <c r="AF19" s="281"/>
      <c r="AG19" s="281"/>
      <c r="AH19" s="283"/>
      <c r="AI19" s="283"/>
      <c r="AJ19" s="283"/>
      <c r="AV19" s="423"/>
    </row>
    <row r="20" s="284" customFormat="1" spans="1:36">
      <c r="A20" s="281"/>
      <c r="B20" s="301"/>
      <c r="C20" s="281"/>
      <c r="D20" s="281"/>
      <c r="E20" s="281"/>
      <c r="F20" s="281"/>
      <c r="G20" s="281"/>
      <c r="H20" s="281"/>
      <c r="I20" s="281"/>
      <c r="J20" s="281"/>
      <c r="K20" s="281"/>
      <c r="L20" s="281"/>
      <c r="M20" s="281"/>
      <c r="N20" s="281"/>
      <c r="O20" s="281"/>
      <c r="P20" s="281"/>
      <c r="Q20" s="281"/>
      <c r="R20" s="281"/>
      <c r="S20" s="281"/>
      <c r="T20" s="281"/>
      <c r="U20" s="281"/>
      <c r="V20" s="281"/>
      <c r="W20" s="281"/>
      <c r="X20" s="281"/>
      <c r="Y20" s="281"/>
      <c r="Z20" s="281"/>
      <c r="AA20" s="281"/>
      <c r="AB20" s="281"/>
      <c r="AC20" s="281"/>
      <c r="AD20" s="281"/>
      <c r="AE20" s="281"/>
      <c r="AF20" s="281"/>
      <c r="AG20" s="281"/>
      <c r="AH20" s="283"/>
      <c r="AI20" s="283"/>
      <c r="AJ20" s="283"/>
    </row>
    <row r="21" s="284" customFormat="1" spans="1:36">
      <c r="A21" s="281"/>
      <c r="B21" s="301"/>
      <c r="C21" s="281"/>
      <c r="D21" s="281"/>
      <c r="E21" s="281"/>
      <c r="F21" s="281"/>
      <c r="G21" s="281"/>
      <c r="H21" s="281"/>
      <c r="I21" s="281"/>
      <c r="J21" s="281"/>
      <c r="K21" s="281"/>
      <c r="L21" s="281"/>
      <c r="M21" s="281"/>
      <c r="N21" s="281"/>
      <c r="O21" s="281"/>
      <c r="P21" s="281"/>
      <c r="Q21" s="281"/>
      <c r="R21" s="281"/>
      <c r="S21" s="281"/>
      <c r="T21" s="281"/>
      <c r="U21" s="281"/>
      <c r="V21" s="311" t="s">
        <v>509</v>
      </c>
      <c r="W21" s="281"/>
      <c r="X21" s="281"/>
      <c r="Y21" s="281"/>
      <c r="Z21" s="281"/>
      <c r="AA21" s="281"/>
      <c r="AB21" s="281"/>
      <c r="AC21" s="281"/>
      <c r="AD21" s="281"/>
      <c r="AE21" s="281"/>
      <c r="AF21" s="281"/>
      <c r="AG21" s="281"/>
      <c r="AH21" s="283"/>
      <c r="AI21" s="283"/>
      <c r="AJ21" s="283"/>
    </row>
    <row r="22" s="284" customFormat="1" spans="1:36">
      <c r="A22" s="281"/>
      <c r="B22" s="301"/>
      <c r="C22" s="281"/>
      <c r="D22" s="281"/>
      <c r="E22" s="281"/>
      <c r="F22" s="281"/>
      <c r="G22" s="281"/>
      <c r="H22" s="281"/>
      <c r="I22" s="281"/>
      <c r="J22" s="281"/>
      <c r="K22" s="281"/>
      <c r="L22" s="281"/>
      <c r="M22" s="281"/>
      <c r="N22" s="281"/>
      <c r="O22" s="281"/>
      <c r="P22" s="281"/>
      <c r="Q22" s="281"/>
      <c r="R22" s="281"/>
      <c r="S22" s="281"/>
      <c r="T22" s="281"/>
      <c r="U22" s="281"/>
      <c r="V22" s="281"/>
      <c r="W22" s="281"/>
      <c r="X22" s="281"/>
      <c r="Y22" s="281"/>
      <c r="Z22" s="281"/>
      <c r="AA22" s="281"/>
      <c r="AB22" s="281"/>
      <c r="AC22" s="281"/>
      <c r="AD22" s="281"/>
      <c r="AE22" s="281"/>
      <c r="AF22" s="281"/>
      <c r="AG22" s="281"/>
      <c r="AH22" s="283"/>
      <c r="AI22" s="283"/>
      <c r="AJ22" s="283"/>
    </row>
    <row r="23" s="284" customFormat="1" spans="1:36">
      <c r="A23" s="281"/>
      <c r="B23" s="301"/>
      <c r="C23" s="281"/>
      <c r="D23" s="281"/>
      <c r="E23" s="281"/>
      <c r="F23" s="281"/>
      <c r="G23" s="281"/>
      <c r="H23" s="281"/>
      <c r="I23" s="281"/>
      <c r="J23" s="281"/>
      <c r="K23" s="281"/>
      <c r="L23" s="281"/>
      <c r="M23" s="281"/>
      <c r="N23" s="281"/>
      <c r="O23" s="281"/>
      <c r="P23" s="281"/>
      <c r="Q23" s="281"/>
      <c r="R23" s="281"/>
      <c r="S23" s="281"/>
      <c r="T23" s="281"/>
      <c r="U23" s="281"/>
      <c r="V23" s="281"/>
      <c r="W23" s="281"/>
      <c r="X23" s="281"/>
      <c r="Y23" s="281"/>
      <c r="Z23" s="281"/>
      <c r="AA23" s="281"/>
      <c r="AB23" s="281"/>
      <c r="AC23" s="281"/>
      <c r="AD23" s="281"/>
      <c r="AE23" s="281"/>
      <c r="AF23" s="281"/>
      <c r="AG23" s="281"/>
      <c r="AH23" s="283"/>
      <c r="AI23" s="283"/>
      <c r="AJ23" s="283"/>
    </row>
    <row r="24" s="284" customFormat="1" spans="1:36">
      <c r="A24" s="281"/>
      <c r="B24" s="301"/>
      <c r="C24" s="281"/>
      <c r="D24" s="281"/>
      <c r="E24" s="281"/>
      <c r="F24" s="281"/>
      <c r="G24" s="281"/>
      <c r="H24" s="281"/>
      <c r="I24" s="281"/>
      <c r="J24" s="281"/>
      <c r="K24" s="281"/>
      <c r="L24" s="281"/>
      <c r="M24" s="281"/>
      <c r="N24" s="281"/>
      <c r="O24" s="281"/>
      <c r="P24" s="281"/>
      <c r="Q24" s="281"/>
      <c r="R24" s="281"/>
      <c r="S24" s="281"/>
      <c r="T24" s="281"/>
      <c r="U24" s="281"/>
      <c r="V24" s="281"/>
      <c r="W24" s="281"/>
      <c r="X24" s="281"/>
      <c r="Y24" s="281"/>
      <c r="Z24" s="281"/>
      <c r="AA24" s="281"/>
      <c r="AB24" s="281"/>
      <c r="AC24" s="281"/>
      <c r="AD24" s="281"/>
      <c r="AE24" s="281"/>
      <c r="AF24" s="281"/>
      <c r="AG24" s="281"/>
      <c r="AH24" s="283"/>
      <c r="AI24" s="283"/>
      <c r="AJ24" s="283"/>
    </row>
    <row r="25" s="284" customFormat="1" spans="1:36">
      <c r="A25" s="281"/>
      <c r="B25" s="301"/>
      <c r="C25" s="281"/>
      <c r="D25" s="281"/>
      <c r="E25" s="281"/>
      <c r="F25" s="281"/>
      <c r="G25" s="281"/>
      <c r="H25" s="281"/>
      <c r="I25" s="281"/>
      <c r="J25" s="281"/>
      <c r="K25" s="281"/>
      <c r="L25" s="281"/>
      <c r="M25" s="281"/>
      <c r="N25" s="281"/>
      <c r="O25" s="281"/>
      <c r="P25" s="281"/>
      <c r="Q25" s="281"/>
      <c r="R25" s="281"/>
      <c r="S25" s="281"/>
      <c r="T25" s="281"/>
      <c r="U25" s="281"/>
      <c r="V25" s="281"/>
      <c r="W25" s="281"/>
      <c r="X25" s="281"/>
      <c r="Y25" s="281"/>
      <c r="Z25" s="311" t="s">
        <v>510</v>
      </c>
      <c r="AA25" s="281"/>
      <c r="AB25" s="281"/>
      <c r="AC25" s="281"/>
      <c r="AD25" s="281"/>
      <c r="AE25" s="281"/>
      <c r="AF25" s="281"/>
      <c r="AG25" s="281"/>
      <c r="AH25" s="283"/>
      <c r="AI25" s="283"/>
      <c r="AJ25" s="283"/>
    </row>
    <row r="26" s="284" customFormat="1" spans="1:36">
      <c r="A26" s="281"/>
      <c r="B26" s="301"/>
      <c r="C26" s="281"/>
      <c r="D26" s="281"/>
      <c r="E26" s="281"/>
      <c r="F26" s="281"/>
      <c r="G26" s="281"/>
      <c r="H26" s="281"/>
      <c r="I26" s="281"/>
      <c r="J26" s="281"/>
      <c r="K26" s="281"/>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3"/>
      <c r="AI26" s="283"/>
      <c r="AJ26" s="283"/>
    </row>
    <row r="27" s="284" customFormat="1" spans="1:36">
      <c r="A27" s="281"/>
      <c r="B27" s="301"/>
      <c r="C27" s="281"/>
      <c r="D27" s="281"/>
      <c r="E27" s="281"/>
      <c r="F27" s="281"/>
      <c r="G27" s="281"/>
      <c r="H27" s="281"/>
      <c r="I27" s="281"/>
      <c r="J27" s="281"/>
      <c r="K27" s="281"/>
      <c r="L27" s="281"/>
      <c r="M27" s="281"/>
      <c r="N27" s="281"/>
      <c r="O27" s="281"/>
      <c r="P27" s="281"/>
      <c r="Q27" s="281"/>
      <c r="R27" s="281"/>
      <c r="S27" s="281"/>
      <c r="T27" s="281"/>
      <c r="U27" s="281"/>
      <c r="V27" s="281"/>
      <c r="W27" s="281"/>
      <c r="X27" s="281"/>
      <c r="Y27" s="281"/>
      <c r="Z27" s="281"/>
      <c r="AA27" s="281"/>
      <c r="AB27" s="281"/>
      <c r="AC27" s="281"/>
      <c r="AD27" s="281"/>
      <c r="AE27" s="281"/>
      <c r="AF27" s="281"/>
      <c r="AG27" s="281"/>
      <c r="AH27" s="283"/>
      <c r="AI27" s="283"/>
      <c r="AJ27" s="283"/>
    </row>
    <row r="28" s="284" customFormat="1" spans="1:36">
      <c r="A28" s="281"/>
      <c r="B28" s="301"/>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3"/>
      <c r="AI28" s="283"/>
      <c r="AJ28" s="283"/>
    </row>
    <row r="29" s="284" customFormat="1" spans="1:36">
      <c r="A29" s="281"/>
      <c r="B29" s="301"/>
      <c r="C29" s="281"/>
      <c r="D29" s="281"/>
      <c r="E29" s="281"/>
      <c r="F29" s="281"/>
      <c r="G29" s="281"/>
      <c r="H29" s="281"/>
      <c r="I29" s="281"/>
      <c r="J29" s="281"/>
      <c r="K29" s="281"/>
      <c r="L29" s="281"/>
      <c r="M29" s="281"/>
      <c r="N29" s="281"/>
      <c r="O29" s="281"/>
      <c r="P29" s="281"/>
      <c r="Q29" s="281"/>
      <c r="R29" s="281"/>
      <c r="S29" s="281"/>
      <c r="T29" s="281"/>
      <c r="U29" s="281"/>
      <c r="V29" s="281"/>
      <c r="W29" s="281"/>
      <c r="X29" s="281"/>
      <c r="Y29" s="281"/>
      <c r="Z29" s="281"/>
      <c r="AA29" s="281"/>
      <c r="AB29" s="281"/>
      <c r="AC29" s="281"/>
      <c r="AD29" s="281"/>
      <c r="AE29" s="281"/>
      <c r="AF29" s="281"/>
      <c r="AG29" s="281"/>
      <c r="AH29" s="283"/>
      <c r="AI29" s="283"/>
      <c r="AJ29" s="283"/>
    </row>
    <row r="30" s="284" customFormat="1" spans="1:36">
      <c r="A30" s="281"/>
      <c r="B30" s="301"/>
      <c r="C30" s="281"/>
      <c r="D30" s="281"/>
      <c r="E30" s="281"/>
      <c r="F30" s="281"/>
      <c r="G30" s="281"/>
      <c r="H30" s="281"/>
      <c r="I30" s="281"/>
      <c r="J30" s="281"/>
      <c r="K30" s="281"/>
      <c r="L30" s="281"/>
      <c r="M30" s="281"/>
      <c r="N30" s="281"/>
      <c r="O30" s="281"/>
      <c r="P30" s="281"/>
      <c r="Q30" s="281"/>
      <c r="R30" s="281"/>
      <c r="S30" s="281"/>
      <c r="T30" s="281"/>
      <c r="U30" s="281"/>
      <c r="V30" s="281"/>
      <c r="W30" s="281"/>
      <c r="X30" s="281"/>
      <c r="Y30" s="281"/>
      <c r="Z30" s="281"/>
      <c r="AA30" s="281"/>
      <c r="AB30" s="281"/>
      <c r="AC30" s="281"/>
      <c r="AD30" s="281"/>
      <c r="AE30" s="281"/>
      <c r="AF30" s="281"/>
      <c r="AG30" s="281"/>
      <c r="AH30" s="283"/>
      <c r="AI30" s="283"/>
      <c r="AJ30" s="283"/>
    </row>
    <row r="31" s="284" customFormat="1" spans="1:36">
      <c r="A31" s="281"/>
      <c r="B31" s="301"/>
      <c r="C31" s="281"/>
      <c r="D31" s="281"/>
      <c r="E31" s="281"/>
      <c r="F31" s="281"/>
      <c r="G31" s="281"/>
      <c r="H31" s="281"/>
      <c r="I31" s="281"/>
      <c r="J31" s="281"/>
      <c r="K31" s="281"/>
      <c r="L31" s="281"/>
      <c r="M31" s="281"/>
      <c r="N31" s="281"/>
      <c r="O31" s="281"/>
      <c r="P31" s="281"/>
      <c r="Q31" s="281"/>
      <c r="R31" s="281"/>
      <c r="S31" s="281"/>
      <c r="T31" s="281"/>
      <c r="U31" s="311" t="s">
        <v>511</v>
      </c>
      <c r="V31" s="281"/>
      <c r="W31" s="281"/>
      <c r="X31" s="281"/>
      <c r="Y31" s="281"/>
      <c r="Z31" s="281"/>
      <c r="AA31" s="281"/>
      <c r="AB31" s="281"/>
      <c r="AC31" s="281"/>
      <c r="AD31" s="281"/>
      <c r="AE31" s="281"/>
      <c r="AF31" s="281"/>
      <c r="AG31" s="281"/>
      <c r="AH31" s="283"/>
      <c r="AI31" s="283"/>
      <c r="AJ31" s="283"/>
    </row>
    <row r="32" s="284" customFormat="1" spans="1:36">
      <c r="A32" s="281"/>
      <c r="B32" s="301"/>
      <c r="C32" s="281"/>
      <c r="D32" s="281"/>
      <c r="E32" s="281"/>
      <c r="F32" s="281"/>
      <c r="G32" s="281"/>
      <c r="H32" s="281"/>
      <c r="I32" s="281"/>
      <c r="J32" s="281"/>
      <c r="K32" s="281"/>
      <c r="L32" s="281"/>
      <c r="M32" s="281"/>
      <c r="N32" s="281"/>
      <c r="O32" s="281"/>
      <c r="P32" s="281"/>
      <c r="Q32" s="281"/>
      <c r="R32" s="281"/>
      <c r="S32" s="281"/>
      <c r="T32" s="281"/>
      <c r="U32" s="281"/>
      <c r="V32" s="281"/>
      <c r="W32" s="281"/>
      <c r="X32" s="281"/>
      <c r="Y32" s="281"/>
      <c r="Z32" s="281"/>
      <c r="AA32" s="281"/>
      <c r="AB32" s="281"/>
      <c r="AC32" s="281"/>
      <c r="AD32" s="281"/>
      <c r="AE32" s="281"/>
      <c r="AF32" s="281"/>
      <c r="AG32" s="281"/>
      <c r="AH32" s="283"/>
      <c r="AI32" s="283"/>
      <c r="AJ32" s="283"/>
    </row>
    <row r="33" s="284" customFormat="1" spans="1:36">
      <c r="A33" s="281"/>
      <c r="B33" s="301"/>
      <c r="C33" s="281"/>
      <c r="D33" s="281"/>
      <c r="E33" s="281"/>
      <c r="F33" s="281"/>
      <c r="G33" s="281"/>
      <c r="H33" s="281"/>
      <c r="I33" s="281"/>
      <c r="J33" s="281"/>
      <c r="K33" s="281"/>
      <c r="L33" s="281"/>
      <c r="M33" s="281"/>
      <c r="N33" s="281"/>
      <c r="O33" s="281"/>
      <c r="P33" s="281"/>
      <c r="Q33" s="281"/>
      <c r="R33" s="281"/>
      <c r="S33" s="281"/>
      <c r="T33" s="281"/>
      <c r="U33" s="281"/>
      <c r="V33" s="281"/>
      <c r="W33" s="281"/>
      <c r="X33" s="281"/>
      <c r="Y33" s="281"/>
      <c r="Z33" s="281"/>
      <c r="AA33" s="281"/>
      <c r="AB33" s="281"/>
      <c r="AC33" s="281"/>
      <c r="AD33" s="281"/>
      <c r="AE33" s="281"/>
      <c r="AF33" s="281"/>
      <c r="AG33" s="281"/>
      <c r="AH33" s="283"/>
      <c r="AI33" s="283"/>
      <c r="AJ33" s="283"/>
    </row>
    <row r="34" s="284" customFormat="1" spans="1:36">
      <c r="A34" s="281"/>
      <c r="B34" s="301"/>
      <c r="C34" s="281"/>
      <c r="D34" s="281"/>
      <c r="E34" s="281"/>
      <c r="F34" s="281"/>
      <c r="G34" s="281"/>
      <c r="H34" s="281"/>
      <c r="I34" s="281"/>
      <c r="J34" s="281"/>
      <c r="K34" s="281"/>
      <c r="L34" s="281"/>
      <c r="M34" s="281"/>
      <c r="N34" s="281"/>
      <c r="O34" s="281"/>
      <c r="P34" s="281"/>
      <c r="Q34" s="281"/>
      <c r="R34" s="281"/>
      <c r="S34" s="281"/>
      <c r="T34" s="281"/>
      <c r="U34" s="281"/>
      <c r="V34" s="281"/>
      <c r="W34" s="281"/>
      <c r="X34" s="281"/>
      <c r="Y34" s="281"/>
      <c r="Z34" s="281"/>
      <c r="AA34" s="281"/>
      <c r="AB34" s="281"/>
      <c r="AC34" s="281"/>
      <c r="AD34" s="281"/>
      <c r="AE34" s="281"/>
      <c r="AF34" s="281"/>
      <c r="AG34" s="281"/>
      <c r="AH34" s="283"/>
      <c r="AI34" s="283"/>
      <c r="AJ34" s="283"/>
    </row>
    <row r="35" s="284" customFormat="1" spans="1:36">
      <c r="A35" s="281"/>
      <c r="B35" s="301"/>
      <c r="C35" s="281"/>
      <c r="D35" s="281"/>
      <c r="E35" s="281"/>
      <c r="F35" s="281"/>
      <c r="G35" s="281"/>
      <c r="H35" s="281"/>
      <c r="I35" s="281"/>
      <c r="J35" s="281"/>
      <c r="K35" s="281"/>
      <c r="L35" s="281"/>
      <c r="M35" s="281"/>
      <c r="N35" s="281"/>
      <c r="O35" s="281"/>
      <c r="P35" s="281"/>
      <c r="Q35" s="281"/>
      <c r="R35" s="281"/>
      <c r="S35" s="281"/>
      <c r="T35" s="281"/>
      <c r="U35" s="281"/>
      <c r="V35" s="281"/>
      <c r="W35" s="281"/>
      <c r="X35" s="281"/>
      <c r="Y35" s="281"/>
      <c r="Z35" s="281"/>
      <c r="AA35" s="281"/>
      <c r="AB35" s="281"/>
      <c r="AC35" s="281"/>
      <c r="AD35" s="281"/>
      <c r="AE35" s="281"/>
      <c r="AF35" s="281"/>
      <c r="AG35" s="281"/>
      <c r="AH35" s="283"/>
      <c r="AI35" s="283"/>
      <c r="AJ35" s="283"/>
    </row>
    <row r="36" s="284" customFormat="1" spans="1:36">
      <c r="A36" s="281"/>
      <c r="B36" s="301"/>
      <c r="C36" s="281"/>
      <c r="D36" s="281"/>
      <c r="E36" s="281"/>
      <c r="F36" s="281"/>
      <c r="G36" s="281"/>
      <c r="H36" s="281"/>
      <c r="I36" s="281"/>
      <c r="J36" s="281"/>
      <c r="K36" s="281"/>
      <c r="L36" s="281"/>
      <c r="M36" s="281"/>
      <c r="N36" s="281"/>
      <c r="O36" s="281"/>
      <c r="P36" s="281"/>
      <c r="Q36" s="281"/>
      <c r="R36" s="281"/>
      <c r="S36" s="281"/>
      <c r="T36" s="281"/>
      <c r="U36" s="281"/>
      <c r="V36" s="281"/>
      <c r="W36" s="281"/>
      <c r="X36" s="281"/>
      <c r="Y36" s="281"/>
      <c r="Z36" s="281"/>
      <c r="AA36" s="281"/>
      <c r="AB36" s="281"/>
      <c r="AC36" s="281"/>
      <c r="AD36" s="281"/>
      <c r="AE36" s="281"/>
      <c r="AF36" s="281"/>
      <c r="AG36" s="281"/>
      <c r="AH36" s="283"/>
      <c r="AI36" s="283"/>
      <c r="AJ36" s="283"/>
    </row>
    <row r="37" s="284" customFormat="1" spans="1:36">
      <c r="A37" s="281"/>
      <c r="B37" s="301"/>
      <c r="C37" s="281"/>
      <c r="D37" s="281"/>
      <c r="E37" s="281"/>
      <c r="F37" s="281"/>
      <c r="G37" s="281"/>
      <c r="H37" s="281"/>
      <c r="I37" s="281"/>
      <c r="J37" s="281"/>
      <c r="K37" s="281"/>
      <c r="L37" s="281"/>
      <c r="M37" s="281"/>
      <c r="N37" s="281"/>
      <c r="O37" s="281"/>
      <c r="P37" s="281"/>
      <c r="Q37" s="281"/>
      <c r="R37" s="281"/>
      <c r="S37" s="281"/>
      <c r="T37" s="281"/>
      <c r="U37" s="281"/>
      <c r="V37" s="281"/>
      <c r="W37" s="281"/>
      <c r="X37" s="281"/>
      <c r="Y37" s="281"/>
      <c r="Z37" s="281"/>
      <c r="AA37" s="281"/>
      <c r="AB37" s="281"/>
      <c r="AC37" s="281"/>
      <c r="AD37" s="281"/>
      <c r="AE37" s="281"/>
      <c r="AF37" s="281"/>
      <c r="AG37" s="281"/>
      <c r="AH37" s="283"/>
      <c r="AI37" s="283"/>
      <c r="AJ37" s="283"/>
    </row>
    <row r="38" s="284" customFormat="1" spans="1:36">
      <c r="A38" s="281"/>
      <c r="B38" s="301"/>
      <c r="C38" s="281"/>
      <c r="D38" s="281"/>
      <c r="E38" s="281"/>
      <c r="F38" s="281"/>
      <c r="G38" s="281"/>
      <c r="H38" s="281"/>
      <c r="I38" s="281"/>
      <c r="J38" s="281"/>
      <c r="K38" s="281"/>
      <c r="L38" s="281"/>
      <c r="M38" s="281"/>
      <c r="N38" s="281"/>
      <c r="O38" s="281"/>
      <c r="P38" s="281"/>
      <c r="Q38" s="281"/>
      <c r="R38" s="281"/>
      <c r="S38" s="281"/>
      <c r="T38" s="281"/>
      <c r="U38" s="281"/>
      <c r="V38" s="281"/>
      <c r="W38" s="281"/>
      <c r="X38" s="281"/>
      <c r="Y38" s="281"/>
      <c r="Z38" s="281"/>
      <c r="AA38" s="281"/>
      <c r="AB38" s="281"/>
      <c r="AC38" s="281"/>
      <c r="AD38" s="281"/>
      <c r="AE38" s="281"/>
      <c r="AF38" s="281"/>
      <c r="AG38" s="281"/>
      <c r="AH38" s="283"/>
      <c r="AI38" s="283"/>
      <c r="AJ38" s="283"/>
    </row>
    <row r="39" s="284" customFormat="1" spans="1:36">
      <c r="A39" s="281"/>
      <c r="B39" s="301"/>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1"/>
      <c r="AA39" s="281"/>
      <c r="AB39" s="281"/>
      <c r="AC39" s="281"/>
      <c r="AD39" s="281"/>
      <c r="AE39" s="281"/>
      <c r="AF39" s="281"/>
      <c r="AG39" s="281"/>
      <c r="AH39" s="283"/>
      <c r="AI39" s="283"/>
      <c r="AJ39" s="283"/>
    </row>
    <row r="40" s="284" customFormat="1" spans="1:36">
      <c r="A40" s="281"/>
      <c r="B40" s="301"/>
      <c r="C40" s="281"/>
      <c r="D40" s="281"/>
      <c r="E40" s="281"/>
      <c r="F40" s="281"/>
      <c r="G40" s="281"/>
      <c r="H40" s="281"/>
      <c r="I40" s="281"/>
      <c r="J40" s="281"/>
      <c r="K40" s="281"/>
      <c r="L40" s="281"/>
      <c r="M40" s="281"/>
      <c r="N40" s="281"/>
      <c r="O40" s="281"/>
      <c r="P40" s="281"/>
      <c r="Q40" s="281"/>
      <c r="R40" s="281"/>
      <c r="S40" s="281"/>
      <c r="T40" s="281"/>
      <c r="U40" s="281"/>
      <c r="V40" s="281"/>
      <c r="W40" s="281"/>
      <c r="X40" s="281"/>
      <c r="Y40" s="281"/>
      <c r="Z40" s="281"/>
      <c r="AA40" s="281"/>
      <c r="AB40" s="281"/>
      <c r="AC40" s="281"/>
      <c r="AD40" s="281"/>
      <c r="AE40" s="281"/>
      <c r="AF40" s="281"/>
      <c r="AG40" s="281"/>
      <c r="AH40" s="283"/>
      <c r="AI40" s="283"/>
      <c r="AJ40" s="283"/>
    </row>
    <row r="41" s="284" customFormat="1" spans="1:36">
      <c r="A41" s="281"/>
      <c r="B41" s="301"/>
      <c r="C41" s="281"/>
      <c r="D41" s="281"/>
      <c r="E41" s="281"/>
      <c r="F41" s="281"/>
      <c r="G41" s="281"/>
      <c r="H41" s="281"/>
      <c r="I41" s="281"/>
      <c r="J41" s="281"/>
      <c r="K41" s="281"/>
      <c r="L41" s="281"/>
      <c r="M41" s="281"/>
      <c r="N41" s="281"/>
      <c r="O41" s="281"/>
      <c r="P41" s="281"/>
      <c r="Q41" s="281"/>
      <c r="R41" s="281"/>
      <c r="S41" s="281"/>
      <c r="T41" s="281"/>
      <c r="U41" s="281"/>
      <c r="V41" s="281"/>
      <c r="W41" s="281"/>
      <c r="X41" s="281"/>
      <c r="Y41" s="281"/>
      <c r="Z41" s="281"/>
      <c r="AA41" s="281"/>
      <c r="AB41" s="281"/>
      <c r="AC41" s="281"/>
      <c r="AD41" s="281"/>
      <c r="AE41" s="281"/>
      <c r="AF41" s="281"/>
      <c r="AG41" s="281"/>
      <c r="AH41" s="283"/>
      <c r="AI41" s="283"/>
      <c r="AJ41" s="283"/>
    </row>
    <row r="42" s="284" customFormat="1" ht="12" customHeight="1" spans="1:36">
      <c r="A42" s="281"/>
      <c r="B42" s="301"/>
      <c r="C42" s="281"/>
      <c r="D42" s="281"/>
      <c r="E42" s="281"/>
      <c r="F42" s="281"/>
      <c r="G42" s="281"/>
      <c r="H42" s="281"/>
      <c r="I42" s="281"/>
      <c r="J42" s="281"/>
      <c r="K42" s="281"/>
      <c r="L42" s="281"/>
      <c r="M42" s="281"/>
      <c r="N42" s="281"/>
      <c r="O42" s="281"/>
      <c r="P42" s="281"/>
      <c r="Q42" s="281"/>
      <c r="R42" s="281"/>
      <c r="S42" s="281"/>
      <c r="T42" s="281"/>
      <c r="U42" s="281"/>
      <c r="V42" s="281"/>
      <c r="W42" s="281"/>
      <c r="X42" s="281"/>
      <c r="Y42" s="281"/>
      <c r="Z42" s="281"/>
      <c r="AA42" s="281"/>
      <c r="AB42" s="281"/>
      <c r="AC42" s="281"/>
      <c r="AD42" s="281"/>
      <c r="AE42" s="281"/>
      <c r="AF42" s="281"/>
      <c r="AG42" s="281"/>
      <c r="AH42" s="283"/>
      <c r="AI42" s="283"/>
      <c r="AJ42" s="283"/>
    </row>
    <row r="43" s="284" customFormat="1" spans="1:36">
      <c r="A43" s="281"/>
      <c r="B43" s="301"/>
      <c r="C43" s="281"/>
      <c r="D43" s="281"/>
      <c r="E43" s="281"/>
      <c r="F43" s="281"/>
      <c r="G43" s="281"/>
      <c r="H43" s="281"/>
      <c r="I43" s="281"/>
      <c r="J43" s="281"/>
      <c r="K43" s="281"/>
      <c r="L43" s="281"/>
      <c r="M43" s="281"/>
      <c r="N43" s="281"/>
      <c r="O43" s="281"/>
      <c r="P43" s="281"/>
      <c r="Q43" s="281"/>
      <c r="R43" s="281"/>
      <c r="S43" s="281"/>
      <c r="T43" s="281"/>
      <c r="U43" s="281"/>
      <c r="V43" s="281"/>
      <c r="W43" s="281"/>
      <c r="X43" s="281"/>
      <c r="Y43" s="281"/>
      <c r="Z43" s="281"/>
      <c r="AA43" s="281"/>
      <c r="AB43" s="281"/>
      <c r="AC43" s="281"/>
      <c r="AD43" s="281"/>
      <c r="AE43" s="281"/>
      <c r="AF43" s="281"/>
      <c r="AG43" s="281"/>
      <c r="AH43" s="283"/>
      <c r="AI43" s="283"/>
      <c r="AJ43" s="283"/>
    </row>
    <row r="44" s="284" customFormat="1" spans="1:36">
      <c r="A44" s="281"/>
      <c r="B44" s="301"/>
      <c r="C44" s="281"/>
      <c r="D44" s="281"/>
      <c r="E44" s="281"/>
      <c r="F44" s="281"/>
      <c r="G44" s="281"/>
      <c r="H44" s="281"/>
      <c r="I44" s="281"/>
      <c r="J44" s="281"/>
      <c r="K44" s="281"/>
      <c r="L44" s="281"/>
      <c r="M44" s="281"/>
      <c r="N44" s="281"/>
      <c r="O44" s="281"/>
      <c r="P44" s="281"/>
      <c r="Q44" s="281"/>
      <c r="R44" s="281"/>
      <c r="S44" s="281"/>
      <c r="T44" s="281"/>
      <c r="U44" s="281"/>
      <c r="V44" s="281"/>
      <c r="W44" s="281"/>
      <c r="X44" s="281"/>
      <c r="Y44" s="281"/>
      <c r="Z44" s="281"/>
      <c r="AA44" s="281"/>
      <c r="AB44" s="281"/>
      <c r="AC44" s="281"/>
      <c r="AD44" s="281"/>
      <c r="AE44" s="281"/>
      <c r="AF44" s="281"/>
      <c r="AG44" s="281"/>
      <c r="AH44" s="283"/>
      <c r="AI44" s="283"/>
      <c r="AJ44" s="283"/>
    </row>
    <row r="45" s="284" customFormat="1" spans="1:36">
      <c r="A45" s="281"/>
      <c r="B45" s="301"/>
      <c r="C45" s="281"/>
      <c r="D45" s="281"/>
      <c r="E45" s="281"/>
      <c r="F45" s="281"/>
      <c r="G45" s="281"/>
      <c r="H45" s="281"/>
      <c r="I45" s="281"/>
      <c r="J45" s="281"/>
      <c r="K45" s="281"/>
      <c r="L45" s="281"/>
      <c r="M45" s="281"/>
      <c r="N45" s="281"/>
      <c r="O45" s="281"/>
      <c r="P45" s="281"/>
      <c r="Q45" s="281"/>
      <c r="R45" s="281"/>
      <c r="S45" s="281"/>
      <c r="T45" s="281"/>
      <c r="U45" s="281"/>
      <c r="V45" s="281"/>
      <c r="W45" s="281"/>
      <c r="X45" s="281"/>
      <c r="Y45" s="281"/>
      <c r="Z45" s="281"/>
      <c r="AA45" s="281"/>
      <c r="AB45" s="281"/>
      <c r="AC45" s="281"/>
      <c r="AD45" s="281"/>
      <c r="AE45" s="281"/>
      <c r="AF45" s="281"/>
      <c r="AG45" s="281"/>
      <c r="AH45" s="283"/>
      <c r="AI45" s="283"/>
      <c r="AJ45" s="283"/>
    </row>
    <row r="46" s="284" customFormat="1" spans="1:36">
      <c r="A46" s="281"/>
      <c r="B46" s="301"/>
      <c r="C46" s="281"/>
      <c r="D46" s="281"/>
      <c r="E46" s="281"/>
      <c r="F46" s="281"/>
      <c r="G46" s="281"/>
      <c r="H46" s="281"/>
      <c r="I46" s="281"/>
      <c r="J46" s="281"/>
      <c r="K46" s="281"/>
      <c r="L46" s="281"/>
      <c r="M46" s="281"/>
      <c r="N46" s="281"/>
      <c r="O46" s="281"/>
      <c r="P46" s="281"/>
      <c r="Q46" s="281"/>
      <c r="R46" s="281"/>
      <c r="S46" s="281"/>
      <c r="T46" s="281"/>
      <c r="U46" s="281"/>
      <c r="V46" s="281"/>
      <c r="W46" s="281"/>
      <c r="X46" s="281"/>
      <c r="Y46" s="281"/>
      <c r="Z46" s="281"/>
      <c r="AA46" s="281"/>
      <c r="AB46" s="281"/>
      <c r="AC46" s="281"/>
      <c r="AD46" s="281"/>
      <c r="AE46" s="281"/>
      <c r="AF46" s="281"/>
      <c r="AG46" s="281"/>
      <c r="AH46" s="283"/>
      <c r="AI46" s="283"/>
      <c r="AJ46" s="283"/>
    </row>
    <row r="47" s="284" customFormat="1" ht="14.55" spans="1:36">
      <c r="A47" s="281"/>
      <c r="B47" s="301"/>
      <c r="C47" s="281"/>
      <c r="D47" s="281"/>
      <c r="E47" s="281"/>
      <c r="F47" s="281"/>
      <c r="G47" s="281"/>
      <c r="H47" s="281"/>
      <c r="I47" s="281"/>
      <c r="J47" s="281"/>
      <c r="K47" s="281"/>
      <c r="L47" s="281"/>
      <c r="M47" s="281"/>
      <c r="N47" s="281"/>
      <c r="O47" s="281"/>
      <c r="P47" s="281"/>
      <c r="Q47" s="281"/>
      <c r="R47" s="281"/>
      <c r="S47" s="281"/>
      <c r="T47" s="281"/>
      <c r="U47" s="281"/>
      <c r="V47" s="281"/>
      <c r="W47" s="281"/>
      <c r="X47" s="281"/>
      <c r="Y47" s="281"/>
      <c r="Z47" s="281"/>
      <c r="AA47" s="281"/>
      <c r="AB47" s="281"/>
      <c r="AC47" s="281"/>
      <c r="AD47" s="281"/>
      <c r="AE47" s="281"/>
      <c r="AF47" s="281"/>
      <c r="AG47" s="281"/>
      <c r="AH47" s="283"/>
      <c r="AI47" s="283"/>
      <c r="AJ47" s="283"/>
    </row>
    <row r="48" s="284" customFormat="1" ht="15.15" spans="1:36">
      <c r="A48" s="281"/>
      <c r="B48" s="301"/>
      <c r="C48" s="281"/>
      <c r="D48" s="281"/>
      <c r="E48" s="281"/>
      <c r="F48" s="293" t="s">
        <v>80</v>
      </c>
      <c r="G48" s="289"/>
      <c r="H48" s="281" t="s">
        <v>512</v>
      </c>
      <c r="I48" s="281"/>
      <c r="J48" s="281"/>
      <c r="K48" s="281"/>
      <c r="L48" s="281"/>
      <c r="M48" s="281"/>
      <c r="N48" s="281"/>
      <c r="O48" s="281"/>
      <c r="P48" s="281"/>
      <c r="Q48" s="281"/>
      <c r="R48" s="460" t="s">
        <v>513</v>
      </c>
      <c r="S48" s="315"/>
      <c r="T48" s="315"/>
      <c r="U48" s="315"/>
      <c r="V48" s="315"/>
      <c r="W48" s="315"/>
      <c r="X48" s="315"/>
      <c r="Y48" s="281"/>
      <c r="Z48" s="281"/>
      <c r="AA48" s="281"/>
      <c r="AB48" s="281"/>
      <c r="AC48" s="281"/>
      <c r="AD48" s="281"/>
      <c r="AE48" s="281"/>
      <c r="AF48" s="281"/>
      <c r="AG48" s="281"/>
      <c r="AI48" s="321"/>
      <c r="AJ48" s="283"/>
    </row>
    <row r="49" s="284" customFormat="1" spans="1:36">
      <c r="A49" s="281"/>
      <c r="B49" s="301"/>
      <c r="C49" s="281"/>
      <c r="D49" s="281"/>
      <c r="E49" s="281"/>
      <c r="F49" s="281"/>
      <c r="G49" s="281"/>
      <c r="H49" s="281"/>
      <c r="I49" s="281"/>
      <c r="J49" s="281"/>
      <c r="K49" s="281"/>
      <c r="L49" s="281"/>
      <c r="M49" s="281"/>
      <c r="N49" s="281"/>
      <c r="O49" s="281"/>
      <c r="P49" s="281"/>
      <c r="Q49" s="281"/>
      <c r="R49" s="281"/>
      <c r="S49" s="281"/>
      <c r="T49" s="281"/>
      <c r="U49" s="281"/>
      <c r="V49" s="281"/>
      <c r="W49" s="281"/>
      <c r="X49" s="281"/>
      <c r="Y49" s="281"/>
      <c r="Z49" s="281"/>
      <c r="AA49" s="281"/>
      <c r="AB49" s="281"/>
      <c r="AC49" s="281"/>
      <c r="AD49" s="281"/>
      <c r="AE49" s="281"/>
      <c r="AF49" s="281"/>
      <c r="AG49" s="281"/>
      <c r="AH49" s="283"/>
      <c r="AI49" s="283"/>
      <c r="AJ49" s="283"/>
    </row>
    <row r="50" s="284" customFormat="1" spans="1:36">
      <c r="A50" s="281"/>
      <c r="B50" s="301"/>
      <c r="C50" s="281"/>
      <c r="D50" s="281"/>
      <c r="E50" s="281"/>
      <c r="F50" s="281"/>
      <c r="G50" s="281"/>
      <c r="H50" s="281"/>
      <c r="I50" s="281"/>
      <c r="J50" s="281"/>
      <c r="K50" s="281"/>
      <c r="L50" s="281"/>
      <c r="M50" s="281"/>
      <c r="N50" s="281"/>
      <c r="O50" s="281"/>
      <c r="P50" s="281"/>
      <c r="Q50" s="281"/>
      <c r="R50" s="281"/>
      <c r="S50" s="281"/>
      <c r="T50" s="281"/>
      <c r="U50" s="281"/>
      <c r="V50" s="281"/>
      <c r="W50" s="281"/>
      <c r="X50" s="281"/>
      <c r="Y50" s="281"/>
      <c r="Z50" s="281"/>
      <c r="AA50" s="281"/>
      <c r="AB50" s="281"/>
      <c r="AC50" s="281"/>
      <c r="AD50" s="281"/>
      <c r="AE50" s="281"/>
      <c r="AF50" s="281"/>
      <c r="AG50" s="281"/>
      <c r="AH50" s="283"/>
      <c r="AI50" s="283"/>
      <c r="AJ50" s="283"/>
    </row>
    <row r="51" s="284" customFormat="1" spans="1:36">
      <c r="A51" s="281"/>
      <c r="B51" s="301"/>
      <c r="C51" s="281"/>
      <c r="D51" s="281"/>
      <c r="E51" s="281"/>
      <c r="F51" s="281"/>
      <c r="G51" s="281"/>
      <c r="H51" s="281"/>
      <c r="I51" s="281"/>
      <c r="J51" s="281"/>
      <c r="K51" s="281"/>
      <c r="L51" s="281"/>
      <c r="M51" s="281"/>
      <c r="N51" s="281"/>
      <c r="O51" s="281"/>
      <c r="P51" s="281"/>
      <c r="Q51" s="281"/>
      <c r="R51" s="281"/>
      <c r="S51" s="281"/>
      <c r="T51" s="281"/>
      <c r="U51" s="281"/>
      <c r="V51" s="281"/>
      <c r="W51" s="281"/>
      <c r="X51" s="281"/>
      <c r="Y51" s="281"/>
      <c r="Z51" s="281"/>
      <c r="AA51" s="281"/>
      <c r="AB51" s="281"/>
      <c r="AC51" s="281"/>
      <c r="AD51" s="281"/>
      <c r="AE51" s="281"/>
      <c r="AF51" s="281"/>
      <c r="AG51" s="281"/>
      <c r="AH51" s="283"/>
      <c r="AI51" s="283"/>
      <c r="AJ51" s="283"/>
    </row>
    <row r="52" s="284" customFormat="1" spans="1:36">
      <c r="A52" s="281"/>
      <c r="B52" s="301"/>
      <c r="C52" s="281"/>
      <c r="D52" s="281"/>
      <c r="E52" s="281"/>
      <c r="F52" s="281"/>
      <c r="G52" s="281"/>
      <c r="H52" s="281"/>
      <c r="I52" s="281"/>
      <c r="J52" s="281"/>
      <c r="K52" s="281"/>
      <c r="L52" s="281"/>
      <c r="M52" s="281"/>
      <c r="N52" s="281"/>
      <c r="O52" s="281"/>
      <c r="P52" s="281"/>
      <c r="Q52" s="281"/>
      <c r="R52" s="281"/>
      <c r="S52" s="281"/>
      <c r="T52" s="281"/>
      <c r="U52" s="281"/>
      <c r="V52" s="281"/>
      <c r="W52" s="281"/>
      <c r="X52" s="281"/>
      <c r="Y52" s="281"/>
      <c r="Z52" s="281"/>
      <c r="AA52" s="281"/>
      <c r="AB52" s="281"/>
      <c r="AC52" s="281"/>
      <c r="AD52" s="281"/>
      <c r="AE52" s="281"/>
      <c r="AF52" s="281"/>
      <c r="AG52" s="281"/>
      <c r="AH52" s="283"/>
      <c r="AI52" s="283"/>
      <c r="AJ52" s="283"/>
    </row>
    <row r="53" s="284" customFormat="1" spans="1:36">
      <c r="A53" s="281"/>
      <c r="B53" s="301"/>
      <c r="C53" s="281"/>
      <c r="D53" s="281"/>
      <c r="E53" s="281"/>
      <c r="F53" s="281"/>
      <c r="G53" s="281"/>
      <c r="H53" s="281"/>
      <c r="I53" s="281"/>
      <c r="J53" s="281"/>
      <c r="K53" s="281"/>
      <c r="L53" s="281"/>
      <c r="M53" s="281"/>
      <c r="N53" s="281"/>
      <c r="O53" s="281"/>
      <c r="P53" s="281"/>
      <c r="Q53" s="281"/>
      <c r="R53" s="281"/>
      <c r="S53" s="281"/>
      <c r="T53" s="281"/>
      <c r="U53" s="281"/>
      <c r="V53" s="281"/>
      <c r="W53" s="281"/>
      <c r="X53" s="281"/>
      <c r="Y53" s="281"/>
      <c r="Z53" s="281"/>
      <c r="AA53" s="281"/>
      <c r="AB53" s="281"/>
      <c r="AC53" s="281"/>
      <c r="AD53" s="281"/>
      <c r="AE53" s="281"/>
      <c r="AF53" s="281"/>
      <c r="AG53" s="281"/>
      <c r="AH53" s="283"/>
      <c r="AI53" s="283"/>
      <c r="AJ53" s="283"/>
    </row>
    <row r="54" s="284" customFormat="1" spans="1:36">
      <c r="A54" s="281"/>
      <c r="B54" s="301"/>
      <c r="C54" s="281"/>
      <c r="D54" s="281"/>
      <c r="E54" s="281"/>
      <c r="F54" s="281"/>
      <c r="G54" s="281"/>
      <c r="H54" s="281"/>
      <c r="I54" s="281"/>
      <c r="J54" s="281"/>
      <c r="K54" s="281"/>
      <c r="L54" s="281"/>
      <c r="M54" s="281"/>
      <c r="N54" s="281"/>
      <c r="O54" s="281"/>
      <c r="P54" s="281"/>
      <c r="Q54" s="281"/>
      <c r="R54" s="281"/>
      <c r="S54" s="281"/>
      <c r="T54" s="281"/>
      <c r="U54" s="281"/>
      <c r="V54" s="281"/>
      <c r="W54" s="311" t="s">
        <v>514</v>
      </c>
      <c r="X54" s="281"/>
      <c r="Y54" s="281"/>
      <c r="Z54" s="281"/>
      <c r="AA54" s="281"/>
      <c r="AB54" s="281"/>
      <c r="AC54" s="281"/>
      <c r="AD54" s="281"/>
      <c r="AE54" s="281"/>
      <c r="AF54" s="281"/>
      <c r="AG54" s="281"/>
      <c r="AH54" s="283"/>
      <c r="AI54" s="283"/>
      <c r="AJ54" s="283"/>
    </row>
    <row r="55" s="284" customFormat="1" spans="1:36">
      <c r="A55" s="281"/>
      <c r="B55" s="301"/>
      <c r="C55" s="281"/>
      <c r="D55" s="281"/>
      <c r="E55" s="281"/>
      <c r="F55" s="281"/>
      <c r="G55" s="281"/>
      <c r="H55" s="281"/>
      <c r="I55" s="281"/>
      <c r="J55" s="281"/>
      <c r="K55" s="281"/>
      <c r="L55" s="281"/>
      <c r="M55" s="281"/>
      <c r="N55" s="281"/>
      <c r="O55" s="281"/>
      <c r="P55" s="281"/>
      <c r="Q55" s="281"/>
      <c r="R55" s="281"/>
      <c r="S55" s="281"/>
      <c r="T55" s="281"/>
      <c r="U55" s="281"/>
      <c r="V55" s="281"/>
      <c r="W55" s="281"/>
      <c r="X55" s="281"/>
      <c r="Y55" s="281"/>
      <c r="Z55" s="281"/>
      <c r="AA55" s="281"/>
      <c r="AB55" s="281"/>
      <c r="AC55" s="281"/>
      <c r="AD55" s="281"/>
      <c r="AE55" s="281"/>
      <c r="AF55" s="281"/>
      <c r="AG55" s="281"/>
      <c r="AH55" s="283"/>
      <c r="AI55" s="283"/>
      <c r="AJ55" s="283"/>
    </row>
    <row r="56" s="284" customFormat="1" spans="1:36">
      <c r="A56" s="281"/>
      <c r="B56" s="301"/>
      <c r="C56" s="281"/>
      <c r="D56" s="281"/>
      <c r="E56" s="281"/>
      <c r="F56" s="281"/>
      <c r="G56" s="281"/>
      <c r="H56" s="281"/>
      <c r="I56" s="281"/>
      <c r="J56" s="281"/>
      <c r="K56" s="281"/>
      <c r="L56" s="281"/>
      <c r="M56" s="281"/>
      <c r="N56" s="281"/>
      <c r="O56" s="281"/>
      <c r="P56" s="281"/>
      <c r="Q56" s="281"/>
      <c r="R56" s="281"/>
      <c r="S56" s="281"/>
      <c r="T56" s="281"/>
      <c r="U56" s="281"/>
      <c r="V56" s="281"/>
      <c r="W56" s="281"/>
      <c r="X56" s="281"/>
      <c r="Y56" s="281"/>
      <c r="Z56" s="281"/>
      <c r="AA56" s="281"/>
      <c r="AB56" s="281"/>
      <c r="AC56" s="281"/>
      <c r="AD56" s="281"/>
      <c r="AE56" s="281"/>
      <c r="AF56" s="281"/>
      <c r="AG56" s="281"/>
      <c r="AH56" s="283"/>
      <c r="AI56" s="283"/>
      <c r="AJ56" s="283"/>
    </row>
    <row r="57" s="284" customFormat="1" spans="1:36">
      <c r="A57" s="281"/>
      <c r="B57" s="301"/>
      <c r="C57" s="281"/>
      <c r="D57" s="281"/>
      <c r="E57" s="281"/>
      <c r="F57" s="281"/>
      <c r="G57" s="281"/>
      <c r="H57" s="281"/>
      <c r="I57" s="281"/>
      <c r="J57" s="281"/>
      <c r="K57" s="281"/>
      <c r="L57" s="281"/>
      <c r="M57" s="281"/>
      <c r="N57" s="281"/>
      <c r="O57" s="281"/>
      <c r="P57" s="281"/>
      <c r="Q57" s="281"/>
      <c r="R57" s="281"/>
      <c r="S57" s="281"/>
      <c r="T57" s="281"/>
      <c r="U57" s="281"/>
      <c r="V57" s="281"/>
      <c r="W57" s="281"/>
      <c r="X57" s="281"/>
      <c r="Y57" s="281"/>
      <c r="Z57" s="281"/>
      <c r="AA57" s="281"/>
      <c r="AB57" s="281"/>
      <c r="AC57" s="281"/>
      <c r="AD57" s="281"/>
      <c r="AE57" s="281"/>
      <c r="AF57" s="281"/>
      <c r="AG57" s="281"/>
      <c r="AH57" s="283"/>
      <c r="AI57" s="283"/>
      <c r="AJ57" s="283"/>
    </row>
    <row r="58" s="284" customFormat="1" spans="1:36">
      <c r="A58" s="281"/>
      <c r="B58" s="301"/>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c r="AA58" s="311" t="s">
        <v>510</v>
      </c>
      <c r="AB58" s="281"/>
      <c r="AC58" s="281"/>
      <c r="AD58" s="281"/>
      <c r="AE58" s="281"/>
      <c r="AF58" s="281"/>
      <c r="AG58" s="281"/>
      <c r="AH58" s="283"/>
      <c r="AI58" s="283"/>
      <c r="AJ58" s="283"/>
    </row>
    <row r="59" s="284" customFormat="1" spans="1:36">
      <c r="A59" s="281"/>
      <c r="B59" s="301"/>
      <c r="C59" s="281"/>
      <c r="D59" s="281"/>
      <c r="E59" s="281"/>
      <c r="F59" s="281"/>
      <c r="G59" s="281"/>
      <c r="H59" s="281"/>
      <c r="I59" s="281"/>
      <c r="J59" s="281"/>
      <c r="K59" s="281"/>
      <c r="L59" s="281"/>
      <c r="M59" s="281"/>
      <c r="N59" s="281"/>
      <c r="O59" s="281"/>
      <c r="P59" s="281"/>
      <c r="Q59" s="281"/>
      <c r="R59" s="281"/>
      <c r="S59" s="281"/>
      <c r="T59" s="281"/>
      <c r="U59" s="281"/>
      <c r="V59" s="281"/>
      <c r="W59" s="281"/>
      <c r="X59" s="281"/>
      <c r="Y59" s="281"/>
      <c r="Z59" s="281"/>
      <c r="AA59" s="281"/>
      <c r="AB59" s="281"/>
      <c r="AC59" s="281"/>
      <c r="AD59" s="281"/>
      <c r="AE59" s="281"/>
      <c r="AF59" s="281"/>
      <c r="AG59" s="281"/>
      <c r="AH59" s="283"/>
      <c r="AI59" s="283"/>
      <c r="AJ59" s="283"/>
    </row>
    <row r="60" s="284" customFormat="1" spans="1:36">
      <c r="A60" s="281"/>
      <c r="B60" s="301"/>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3"/>
      <c r="AI60" s="283"/>
      <c r="AJ60" s="283"/>
    </row>
    <row r="61" s="284" customFormat="1" spans="1:36">
      <c r="A61" s="281"/>
      <c r="B61" s="301"/>
      <c r="C61" s="281"/>
      <c r="D61" s="281"/>
      <c r="E61" s="281"/>
      <c r="F61" s="281"/>
      <c r="G61" s="281"/>
      <c r="H61" s="281"/>
      <c r="I61" s="281"/>
      <c r="J61" s="281"/>
      <c r="K61" s="281"/>
      <c r="L61" s="281"/>
      <c r="M61" s="281"/>
      <c r="N61" s="281"/>
      <c r="O61" s="281"/>
      <c r="P61" s="281"/>
      <c r="Q61" s="281"/>
      <c r="R61" s="281"/>
      <c r="S61" s="281"/>
      <c r="T61" s="281"/>
      <c r="U61" s="281"/>
      <c r="V61" s="281"/>
      <c r="W61" s="281"/>
      <c r="X61" s="281"/>
      <c r="Y61" s="281"/>
      <c r="Z61" s="281"/>
      <c r="AA61" s="281"/>
      <c r="AB61" s="281"/>
      <c r="AC61" s="281"/>
      <c r="AD61" s="281"/>
      <c r="AE61" s="281"/>
      <c r="AF61" s="281"/>
      <c r="AG61" s="281"/>
      <c r="AH61" s="283"/>
      <c r="AI61" s="283"/>
      <c r="AJ61" s="283"/>
    </row>
    <row r="62" s="284" customFormat="1" spans="1:36">
      <c r="A62" s="281"/>
      <c r="B62" s="301"/>
      <c r="C62" s="281"/>
      <c r="D62" s="281"/>
      <c r="E62" s="281"/>
      <c r="F62" s="281"/>
      <c r="G62" s="281"/>
      <c r="H62" s="281"/>
      <c r="I62" s="281"/>
      <c r="J62" s="281"/>
      <c r="K62" s="281"/>
      <c r="L62" s="281"/>
      <c r="M62" s="281"/>
      <c r="N62" s="281"/>
      <c r="O62" s="281"/>
      <c r="P62" s="281"/>
      <c r="Q62" s="281"/>
      <c r="R62" s="281"/>
      <c r="S62" s="281"/>
      <c r="T62" s="281"/>
      <c r="U62" s="281"/>
      <c r="V62" s="281"/>
      <c r="W62" s="281"/>
      <c r="X62" s="281"/>
      <c r="Y62" s="281"/>
      <c r="Z62" s="281"/>
      <c r="AA62" s="281"/>
      <c r="AB62" s="281"/>
      <c r="AC62" s="281"/>
      <c r="AD62" s="281"/>
      <c r="AE62" s="281"/>
      <c r="AF62" s="281"/>
      <c r="AG62" s="281"/>
      <c r="AH62" s="283"/>
      <c r="AI62" s="283"/>
      <c r="AJ62" s="283"/>
    </row>
    <row r="63" s="284" customFormat="1" spans="1:36">
      <c r="A63" s="281"/>
      <c r="B63" s="301"/>
      <c r="C63" s="281"/>
      <c r="D63" s="281"/>
      <c r="E63" s="281"/>
      <c r="F63" s="281"/>
      <c r="G63" s="281"/>
      <c r="H63" s="281"/>
      <c r="I63" s="281"/>
      <c r="J63" s="281"/>
      <c r="K63" s="281"/>
      <c r="L63" s="281"/>
      <c r="M63" s="281"/>
      <c r="N63" s="281"/>
      <c r="O63" s="281"/>
      <c r="P63" s="281"/>
      <c r="Q63" s="281"/>
      <c r="R63" s="281"/>
      <c r="S63" s="281"/>
      <c r="T63" s="281"/>
      <c r="U63" s="281"/>
      <c r="V63" s="311" t="s">
        <v>511</v>
      </c>
      <c r="W63" s="281"/>
      <c r="X63" s="281"/>
      <c r="Y63" s="281"/>
      <c r="Z63" s="281"/>
      <c r="AA63" s="281"/>
      <c r="AB63" s="281"/>
      <c r="AC63" s="281"/>
      <c r="AD63" s="281"/>
      <c r="AE63" s="281"/>
      <c r="AF63" s="281"/>
      <c r="AG63" s="281"/>
      <c r="AH63" s="283"/>
      <c r="AI63" s="283"/>
      <c r="AJ63" s="283"/>
    </row>
    <row r="64" s="284" customFormat="1" spans="1:36">
      <c r="A64" s="281"/>
      <c r="B64" s="301"/>
      <c r="C64" s="281"/>
      <c r="D64" s="281"/>
      <c r="E64" s="281"/>
      <c r="F64" s="281"/>
      <c r="G64" s="281"/>
      <c r="H64" s="281"/>
      <c r="I64" s="281"/>
      <c r="J64" s="281"/>
      <c r="K64" s="281"/>
      <c r="L64" s="281"/>
      <c r="M64" s="281"/>
      <c r="N64" s="281"/>
      <c r="O64" s="281"/>
      <c r="P64" s="281"/>
      <c r="Q64" s="281"/>
      <c r="R64" s="281"/>
      <c r="S64" s="281"/>
      <c r="T64" s="281"/>
      <c r="U64" s="281"/>
      <c r="V64" s="281"/>
      <c r="W64" s="281"/>
      <c r="X64" s="281"/>
      <c r="Y64" s="281"/>
      <c r="Z64" s="281"/>
      <c r="AA64" s="281"/>
      <c r="AB64" s="281"/>
      <c r="AC64" s="281"/>
      <c r="AD64" s="281"/>
      <c r="AE64" s="281"/>
      <c r="AF64" s="281"/>
      <c r="AG64" s="281"/>
      <c r="AH64" s="283"/>
      <c r="AI64" s="283"/>
      <c r="AJ64" s="283"/>
    </row>
    <row r="65" s="284" customFormat="1" spans="1:36">
      <c r="A65" s="281"/>
      <c r="B65" s="301"/>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c r="AE65" s="281"/>
      <c r="AF65" s="281"/>
      <c r="AG65" s="281"/>
      <c r="AH65" s="283"/>
      <c r="AI65" s="283"/>
      <c r="AJ65" s="283"/>
    </row>
    <row r="66" s="284" customFormat="1" spans="1:36">
      <c r="A66" s="281"/>
      <c r="B66" s="301"/>
      <c r="C66" s="281"/>
      <c r="D66" s="281"/>
      <c r="E66" s="281"/>
      <c r="F66" s="281"/>
      <c r="G66" s="281"/>
      <c r="H66" s="281"/>
      <c r="I66" s="281"/>
      <c r="J66" s="281"/>
      <c r="K66" s="281"/>
      <c r="L66" s="281"/>
      <c r="M66" s="281"/>
      <c r="N66" s="281"/>
      <c r="O66" s="281"/>
      <c r="P66" s="281"/>
      <c r="Q66" s="281"/>
      <c r="R66" s="281"/>
      <c r="S66" s="281"/>
      <c r="T66" s="281"/>
      <c r="U66" s="281"/>
      <c r="V66" s="281"/>
      <c r="W66" s="281"/>
      <c r="X66" s="281"/>
      <c r="Y66" s="281"/>
      <c r="Z66" s="281"/>
      <c r="AA66" s="281"/>
      <c r="AB66" s="281"/>
      <c r="AC66" s="281"/>
      <c r="AD66" s="281"/>
      <c r="AE66" s="281"/>
      <c r="AF66" s="281"/>
      <c r="AG66" s="281"/>
      <c r="AH66" s="283"/>
      <c r="AI66" s="283"/>
      <c r="AJ66" s="283"/>
    </row>
    <row r="67" s="284" customFormat="1" spans="1:36">
      <c r="A67" s="281"/>
      <c r="B67" s="301"/>
      <c r="C67" s="281"/>
      <c r="D67" s="281"/>
      <c r="E67" s="281"/>
      <c r="F67" s="281"/>
      <c r="G67" s="281"/>
      <c r="H67" s="281"/>
      <c r="I67" s="281"/>
      <c r="J67" s="281"/>
      <c r="K67" s="281"/>
      <c r="L67" s="281"/>
      <c r="M67" s="281"/>
      <c r="N67" s="281"/>
      <c r="O67" s="281"/>
      <c r="P67" s="281"/>
      <c r="Q67" s="281"/>
      <c r="R67" s="281"/>
      <c r="S67" s="281"/>
      <c r="T67" s="281"/>
      <c r="U67" s="281"/>
      <c r="V67" s="281"/>
      <c r="W67" s="281"/>
      <c r="X67" s="281"/>
      <c r="Y67" s="281"/>
      <c r="Z67" s="281"/>
      <c r="AA67" s="281"/>
      <c r="AB67" s="281"/>
      <c r="AC67" s="281"/>
      <c r="AD67" s="281"/>
      <c r="AE67" s="281"/>
      <c r="AF67" s="281"/>
      <c r="AG67" s="281"/>
      <c r="AH67" s="283"/>
      <c r="AI67" s="283"/>
      <c r="AJ67" s="367" t="s">
        <v>1</v>
      </c>
    </row>
    <row r="68" s="284" customFormat="1" spans="1:36">
      <c r="A68" s="281"/>
      <c r="B68" s="301"/>
      <c r="C68" s="281"/>
      <c r="D68" s="281"/>
      <c r="E68" s="281"/>
      <c r="F68" s="281"/>
      <c r="G68" s="281"/>
      <c r="H68" s="281"/>
      <c r="I68" s="281"/>
      <c r="J68" s="281"/>
      <c r="K68" s="281"/>
      <c r="L68" s="281"/>
      <c r="M68" s="281"/>
      <c r="N68" s="281"/>
      <c r="O68" s="281"/>
      <c r="P68" s="281"/>
      <c r="Q68" s="281"/>
      <c r="R68" s="281"/>
      <c r="S68" s="281"/>
      <c r="T68" s="281"/>
      <c r="U68" s="281"/>
      <c r="V68" s="281"/>
      <c r="W68" s="281"/>
      <c r="X68" s="281"/>
      <c r="Y68" s="281"/>
      <c r="Z68" s="281"/>
      <c r="AA68" s="281"/>
      <c r="AB68" s="281"/>
      <c r="AC68" s="281"/>
      <c r="AD68" s="281"/>
      <c r="AE68" s="281"/>
      <c r="AF68" s="281"/>
      <c r="AG68" s="281"/>
      <c r="AH68" s="283"/>
      <c r="AI68" s="283"/>
      <c r="AJ68" s="283"/>
    </row>
    <row r="69" s="284" customFormat="1" spans="1:36">
      <c r="A69" s="281"/>
      <c r="B69" s="301"/>
      <c r="C69" s="281"/>
      <c r="D69" s="281"/>
      <c r="E69" s="281"/>
      <c r="F69" s="281"/>
      <c r="G69" s="281"/>
      <c r="H69" s="281"/>
      <c r="I69" s="281"/>
      <c r="J69" s="281"/>
      <c r="K69" s="281"/>
      <c r="L69" s="281"/>
      <c r="M69" s="281"/>
      <c r="N69" s="281"/>
      <c r="O69" s="281"/>
      <c r="P69" s="281"/>
      <c r="Q69" s="281"/>
      <c r="R69" s="281"/>
      <c r="S69" s="281"/>
      <c r="T69" s="281"/>
      <c r="U69" s="281"/>
      <c r="V69" s="281"/>
      <c r="W69" s="281"/>
      <c r="X69" s="281"/>
      <c r="Y69" s="281"/>
      <c r="Z69" s="281"/>
      <c r="AA69" s="281"/>
      <c r="AB69" s="281"/>
      <c r="AC69" s="281"/>
      <c r="AD69" s="281"/>
      <c r="AE69" s="281"/>
      <c r="AF69" s="281"/>
      <c r="AG69" s="281"/>
      <c r="AH69" s="283"/>
      <c r="AI69" s="283"/>
      <c r="AJ69" s="283"/>
    </row>
    <row r="70" s="284" customFormat="1" spans="1:36">
      <c r="A70" s="281"/>
      <c r="B70" s="301"/>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3"/>
      <c r="AI70" s="283"/>
      <c r="AJ70" s="283"/>
    </row>
    <row r="71" s="284" customFormat="1" spans="1:36">
      <c r="A71" s="281"/>
      <c r="B71" s="301"/>
      <c r="C71" s="281"/>
      <c r="D71" s="281"/>
      <c r="E71" s="281"/>
      <c r="F71" s="281"/>
      <c r="G71" s="281"/>
      <c r="H71" s="281"/>
      <c r="I71" s="281"/>
      <c r="J71" s="281"/>
      <c r="K71" s="281"/>
      <c r="L71" s="281"/>
      <c r="M71" s="281"/>
      <c r="N71" s="281"/>
      <c r="O71" s="281"/>
      <c r="P71" s="281"/>
      <c r="Q71" s="281"/>
      <c r="R71" s="281"/>
      <c r="S71" s="281"/>
      <c r="T71" s="281"/>
      <c r="U71" s="281"/>
      <c r="V71" s="281"/>
      <c r="W71" s="281"/>
      <c r="X71" s="281"/>
      <c r="Y71" s="281"/>
      <c r="Z71" s="281"/>
      <c r="AA71" s="281"/>
      <c r="AB71" s="281"/>
      <c r="AC71" s="281"/>
      <c r="AD71" s="281"/>
      <c r="AE71" s="281"/>
      <c r="AF71" s="281"/>
      <c r="AG71" s="281"/>
      <c r="AH71" s="283"/>
      <c r="AI71" s="283"/>
      <c r="AJ71" s="283"/>
    </row>
    <row r="72" s="284" customFormat="1" spans="1:36">
      <c r="A72" s="281"/>
      <c r="B72" s="301"/>
      <c r="C72" s="281"/>
      <c r="D72" s="281"/>
      <c r="E72" s="281"/>
      <c r="F72" s="281"/>
      <c r="G72" s="281"/>
      <c r="H72" s="281"/>
      <c r="I72" s="281"/>
      <c r="J72" s="281"/>
      <c r="K72" s="281"/>
      <c r="L72" s="281"/>
      <c r="M72" s="281"/>
      <c r="N72" s="281"/>
      <c r="O72" s="281"/>
      <c r="P72" s="281"/>
      <c r="Q72" s="281"/>
      <c r="R72" s="281"/>
      <c r="S72" s="281"/>
      <c r="T72" s="281"/>
      <c r="U72" s="281"/>
      <c r="V72" s="281"/>
      <c r="W72" s="281"/>
      <c r="X72" s="281"/>
      <c r="Y72" s="281"/>
      <c r="Z72" s="281"/>
      <c r="AA72" s="281"/>
      <c r="AB72" s="281"/>
      <c r="AC72" s="281"/>
      <c r="AD72" s="281"/>
      <c r="AE72" s="281"/>
      <c r="AF72" s="281"/>
      <c r="AG72" s="281"/>
      <c r="AH72" s="283"/>
      <c r="AI72" s="283"/>
      <c r="AJ72" s="283"/>
    </row>
    <row r="73" s="284" customFormat="1" spans="1:36">
      <c r="A73" s="281"/>
      <c r="B73" s="301"/>
      <c r="C73" s="281"/>
      <c r="D73" s="281"/>
      <c r="E73" s="281"/>
      <c r="F73" s="281"/>
      <c r="G73" s="281"/>
      <c r="H73" s="281"/>
      <c r="I73" s="281"/>
      <c r="J73" s="281"/>
      <c r="K73" s="281"/>
      <c r="L73" s="281"/>
      <c r="M73" s="281"/>
      <c r="N73" s="281"/>
      <c r="O73" s="281"/>
      <c r="P73" s="281"/>
      <c r="Q73" s="281"/>
      <c r="R73" s="281"/>
      <c r="S73" s="281"/>
      <c r="T73" s="281"/>
      <c r="U73" s="281"/>
      <c r="V73" s="281"/>
      <c r="W73" s="281"/>
      <c r="X73" s="281"/>
      <c r="Y73" s="281"/>
      <c r="Z73" s="281"/>
      <c r="AA73" s="281"/>
      <c r="AB73" s="281"/>
      <c r="AC73" s="281"/>
      <c r="AD73" s="281"/>
      <c r="AE73" s="281"/>
      <c r="AF73" s="281"/>
      <c r="AG73" s="281"/>
      <c r="AH73" s="283"/>
      <c r="AI73" s="283"/>
      <c r="AJ73" s="283"/>
    </row>
    <row r="74" s="284" customFormat="1" spans="1:36">
      <c r="A74" s="281"/>
      <c r="B74" s="301"/>
      <c r="C74" s="281"/>
      <c r="D74" s="281"/>
      <c r="E74" s="281"/>
      <c r="F74" s="281"/>
      <c r="G74" s="281"/>
      <c r="H74" s="281"/>
      <c r="I74" s="281"/>
      <c r="J74" s="281"/>
      <c r="K74" s="281"/>
      <c r="L74" s="281"/>
      <c r="M74" s="281"/>
      <c r="N74" s="281"/>
      <c r="O74" s="281"/>
      <c r="P74" s="281"/>
      <c r="Q74" s="281"/>
      <c r="R74" s="281"/>
      <c r="S74" s="281"/>
      <c r="T74" s="281"/>
      <c r="U74" s="281"/>
      <c r="V74" s="281"/>
      <c r="W74" s="281"/>
      <c r="X74" s="281"/>
      <c r="Y74" s="281"/>
      <c r="Z74" s="281"/>
      <c r="AA74" s="281"/>
      <c r="AB74" s="281"/>
      <c r="AC74" s="281"/>
      <c r="AD74" s="281"/>
      <c r="AE74" s="281"/>
      <c r="AF74" s="281"/>
      <c r="AG74" s="281"/>
      <c r="AH74" s="283"/>
      <c r="AI74" s="283"/>
      <c r="AJ74" s="283"/>
    </row>
    <row r="75" s="284" customFormat="1" spans="1:36">
      <c r="A75" s="281"/>
      <c r="B75" s="301"/>
      <c r="C75" s="281"/>
      <c r="D75" s="281"/>
      <c r="E75" s="281"/>
      <c r="F75" s="281"/>
      <c r="G75" s="281"/>
      <c r="H75" s="281"/>
      <c r="I75" s="281"/>
      <c r="J75" s="281"/>
      <c r="K75" s="281"/>
      <c r="L75" s="281"/>
      <c r="M75" s="281"/>
      <c r="N75" s="281"/>
      <c r="O75" s="281"/>
      <c r="P75" s="281"/>
      <c r="Q75" s="281"/>
      <c r="R75" s="281"/>
      <c r="S75" s="281"/>
      <c r="T75" s="281"/>
      <c r="U75" s="281"/>
      <c r="V75" s="281"/>
      <c r="W75" s="281"/>
      <c r="X75" s="281"/>
      <c r="Y75" s="281"/>
      <c r="Z75" s="281"/>
      <c r="AA75" s="281"/>
      <c r="AB75" s="281"/>
      <c r="AC75" s="281"/>
      <c r="AD75" s="281"/>
      <c r="AE75" s="281"/>
      <c r="AF75" s="281"/>
      <c r="AG75" s="281"/>
      <c r="AH75" s="283"/>
      <c r="AI75" s="283"/>
      <c r="AJ75" s="283"/>
    </row>
    <row r="76" s="284" customFormat="1" spans="1:36">
      <c r="A76" s="281"/>
      <c r="B76" s="301"/>
      <c r="C76" s="281"/>
      <c r="D76" s="281"/>
      <c r="E76" s="281"/>
      <c r="F76" s="281"/>
      <c r="G76" s="281"/>
      <c r="H76" s="281"/>
      <c r="I76" s="281"/>
      <c r="J76" s="281"/>
      <c r="K76" s="281"/>
      <c r="L76" s="281"/>
      <c r="M76" s="281"/>
      <c r="N76" s="281"/>
      <c r="O76" s="281"/>
      <c r="P76" s="281"/>
      <c r="Q76" s="281"/>
      <c r="R76" s="281"/>
      <c r="S76" s="281"/>
      <c r="T76" s="281"/>
      <c r="U76" s="281"/>
      <c r="V76" s="281"/>
      <c r="W76" s="281"/>
      <c r="X76" s="281"/>
      <c r="Y76" s="281"/>
      <c r="Z76" s="281"/>
      <c r="AA76" s="281"/>
      <c r="AB76" s="281"/>
      <c r="AC76" s="281"/>
      <c r="AD76" s="281"/>
      <c r="AE76" s="281"/>
      <c r="AF76" s="281"/>
      <c r="AG76" s="281"/>
      <c r="AH76" s="283"/>
      <c r="AI76" s="283"/>
      <c r="AJ76" s="283"/>
    </row>
    <row r="77" s="284" customFormat="1" spans="1:36">
      <c r="A77" s="281"/>
      <c r="B77" s="301"/>
      <c r="C77" s="281"/>
      <c r="D77" s="281"/>
      <c r="E77" s="281"/>
      <c r="F77" s="281"/>
      <c r="G77" s="281"/>
      <c r="H77" s="281"/>
      <c r="I77" s="281"/>
      <c r="J77" s="281"/>
      <c r="K77" s="281"/>
      <c r="L77" s="281"/>
      <c r="M77" s="281"/>
      <c r="N77" s="281"/>
      <c r="O77" s="281"/>
      <c r="P77" s="281"/>
      <c r="Q77" s="281"/>
      <c r="R77" s="281"/>
      <c r="S77" s="281"/>
      <c r="T77" s="281"/>
      <c r="U77" s="281"/>
      <c r="V77" s="281"/>
      <c r="W77" s="281"/>
      <c r="X77" s="281"/>
      <c r="Y77" s="281"/>
      <c r="Z77" s="281"/>
      <c r="AA77" s="281"/>
      <c r="AB77" s="281"/>
      <c r="AC77" s="281"/>
      <c r="AD77" s="281"/>
      <c r="AE77" s="281"/>
      <c r="AF77" s="281"/>
      <c r="AG77" s="281"/>
      <c r="AH77" s="283"/>
      <c r="AI77" s="283"/>
      <c r="AJ77" s="283"/>
    </row>
    <row r="78" s="284" customFormat="1" ht="14.55" spans="1:37">
      <c r="A78" s="286"/>
      <c r="B78" s="301"/>
      <c r="C78" s="281"/>
      <c r="E78" s="281"/>
      <c r="F78" s="281"/>
      <c r="G78" s="281"/>
      <c r="H78" s="281"/>
      <c r="I78" s="281"/>
      <c r="J78" s="281"/>
      <c r="K78" s="281"/>
      <c r="L78" s="281"/>
      <c r="M78" s="281"/>
      <c r="N78" s="281"/>
      <c r="O78" s="281"/>
      <c r="P78" s="281"/>
      <c r="Q78" s="281"/>
      <c r="R78" s="281"/>
      <c r="S78" s="281"/>
      <c r="T78" s="281"/>
      <c r="U78" s="281"/>
      <c r="V78" s="281"/>
      <c r="W78" s="281"/>
      <c r="X78" s="281"/>
      <c r="Y78" s="281"/>
      <c r="Z78" s="281"/>
      <c r="AA78" s="281"/>
      <c r="AB78" s="281"/>
      <c r="AC78" s="281"/>
      <c r="AD78" s="281"/>
      <c r="AE78" s="281"/>
      <c r="AF78" s="281"/>
      <c r="AG78" s="281"/>
      <c r="AH78" s="283"/>
      <c r="AI78" s="320"/>
      <c r="AJ78" s="283"/>
      <c r="AK78" s="283"/>
    </row>
    <row r="79" s="284" customFormat="1" ht="15.15" spans="1:36">
      <c r="A79" s="286" t="s">
        <v>74</v>
      </c>
      <c r="B79" s="301">
        <v>2</v>
      </c>
      <c r="C79" s="281"/>
      <c r="D79" s="293" t="s">
        <v>75</v>
      </c>
      <c r="E79" s="289"/>
      <c r="F79" s="281" t="s">
        <v>515</v>
      </c>
      <c r="G79" s="281"/>
      <c r="H79" s="281"/>
      <c r="I79" s="281"/>
      <c r="J79" s="311" t="s">
        <v>516</v>
      </c>
      <c r="K79" s="281"/>
      <c r="L79" s="281"/>
      <c r="M79" s="281"/>
      <c r="N79" s="281"/>
      <c r="O79" s="281"/>
      <c r="P79" s="281"/>
      <c r="Q79" s="281"/>
      <c r="R79" s="281"/>
      <c r="S79" s="281"/>
      <c r="T79" s="281"/>
      <c r="U79" s="281"/>
      <c r="V79" s="281"/>
      <c r="W79" s="281"/>
      <c r="X79" s="281"/>
      <c r="Y79" s="281"/>
      <c r="Z79" s="281"/>
      <c r="AA79" s="281"/>
      <c r="AB79" s="281"/>
      <c r="AC79" s="281"/>
      <c r="AD79" s="281"/>
      <c r="AE79" s="281"/>
      <c r="AF79" s="281"/>
      <c r="AG79" s="281"/>
      <c r="AI79" s="321"/>
      <c r="AJ79" s="283"/>
    </row>
    <row r="80" s="284" customFormat="1" ht="14.4" spans="1:37">
      <c r="A80" s="286"/>
      <c r="B80" s="301"/>
      <c r="C80" s="281"/>
      <c r="E80" s="281"/>
      <c r="F80" s="298" t="s">
        <v>517</v>
      </c>
      <c r="G80" s="294"/>
      <c r="H80" s="294"/>
      <c r="I80" s="294"/>
      <c r="J80" s="294"/>
      <c r="K80" s="294"/>
      <c r="L80" s="294"/>
      <c r="M80" s="294"/>
      <c r="N80" s="294"/>
      <c r="O80" s="294"/>
      <c r="P80" s="294"/>
      <c r="Q80" s="294"/>
      <c r="R80" s="294"/>
      <c r="S80" s="294"/>
      <c r="T80" s="294"/>
      <c r="U80" s="294"/>
      <c r="V80" s="294"/>
      <c r="W80" s="294"/>
      <c r="X80" s="294"/>
      <c r="Y80" s="294"/>
      <c r="Z80" s="294"/>
      <c r="AA80" s="281"/>
      <c r="AB80" s="281"/>
      <c r="AC80" s="281"/>
      <c r="AD80" s="281"/>
      <c r="AE80" s="281"/>
      <c r="AF80" s="281"/>
      <c r="AG80" s="281"/>
      <c r="AH80" s="283"/>
      <c r="AI80" s="320"/>
      <c r="AJ80" s="283"/>
      <c r="AK80" s="283"/>
    </row>
    <row r="81" s="284" customFormat="1" spans="1:37">
      <c r="A81" s="286"/>
      <c r="B81" s="301"/>
      <c r="C81" s="281"/>
      <c r="E81" s="281"/>
      <c r="F81" s="300" t="s">
        <v>518</v>
      </c>
      <c r="G81" s="294"/>
      <c r="H81" s="294"/>
      <c r="I81" s="294"/>
      <c r="J81" s="294"/>
      <c r="K81" s="294"/>
      <c r="L81" s="294"/>
      <c r="M81" s="294"/>
      <c r="N81" s="294"/>
      <c r="O81" s="294"/>
      <c r="P81" s="294"/>
      <c r="Q81" s="294"/>
      <c r="R81" s="294"/>
      <c r="S81" s="294"/>
      <c r="T81" s="294"/>
      <c r="U81" s="294"/>
      <c r="V81" s="294"/>
      <c r="W81" s="294"/>
      <c r="X81" s="294"/>
      <c r="Y81" s="294"/>
      <c r="Z81" s="294"/>
      <c r="AA81" s="281"/>
      <c r="AB81" s="281"/>
      <c r="AC81" s="281"/>
      <c r="AD81" s="281"/>
      <c r="AE81" s="281"/>
      <c r="AF81" s="281"/>
      <c r="AG81" s="281"/>
      <c r="AH81" s="283"/>
      <c r="AI81" s="320"/>
      <c r="AJ81" s="283"/>
      <c r="AK81" s="283"/>
    </row>
    <row r="82" s="284" customFormat="1" spans="1:37">
      <c r="A82" s="286"/>
      <c r="B82" s="301"/>
      <c r="C82" s="281"/>
      <c r="E82" s="281"/>
      <c r="F82" s="298"/>
      <c r="G82" s="294"/>
      <c r="H82" s="294"/>
      <c r="I82" s="294"/>
      <c r="J82" s="294"/>
      <c r="K82" s="294"/>
      <c r="L82" s="294"/>
      <c r="M82" s="294"/>
      <c r="N82" s="294"/>
      <c r="O82" s="294"/>
      <c r="P82" s="294"/>
      <c r="Q82" s="294"/>
      <c r="R82" s="294"/>
      <c r="S82" s="294"/>
      <c r="T82" s="294"/>
      <c r="U82" s="294"/>
      <c r="V82" s="294"/>
      <c r="W82" s="294"/>
      <c r="X82" s="294"/>
      <c r="Y82" s="294"/>
      <c r="Z82" s="294"/>
      <c r="AA82" s="281"/>
      <c r="AB82" s="281"/>
      <c r="AC82" s="281"/>
      <c r="AD82" s="281"/>
      <c r="AE82" s="281"/>
      <c r="AF82" s="281"/>
      <c r="AG82" s="281"/>
      <c r="AH82" s="283"/>
      <c r="AI82" s="320"/>
      <c r="AJ82" s="283"/>
      <c r="AK82" s="283"/>
    </row>
    <row r="83" s="284" customFormat="1" spans="1:37">
      <c r="A83" s="286"/>
      <c r="B83" s="301"/>
      <c r="C83" s="281"/>
      <c r="E83" s="281"/>
      <c r="F83" s="294"/>
      <c r="G83" s="436" t="s">
        <v>408</v>
      </c>
      <c r="H83" s="436"/>
      <c r="I83" s="436"/>
      <c r="J83" s="436"/>
      <c r="K83" s="436"/>
      <c r="L83" s="436" t="s">
        <v>409</v>
      </c>
      <c r="M83" s="436" t="s">
        <v>519</v>
      </c>
      <c r="N83" s="294"/>
      <c r="O83" s="294"/>
      <c r="P83" s="294"/>
      <c r="Q83" s="294"/>
      <c r="R83" s="294"/>
      <c r="S83" s="294"/>
      <c r="T83" s="294"/>
      <c r="U83" s="294"/>
      <c r="V83" s="294"/>
      <c r="W83" s="294"/>
      <c r="X83" s="294"/>
      <c r="Y83" s="294"/>
      <c r="Z83" s="294"/>
      <c r="AA83" s="281"/>
      <c r="AB83" s="281"/>
      <c r="AC83" s="281"/>
      <c r="AD83" s="281"/>
      <c r="AE83" s="281"/>
      <c r="AF83" s="281"/>
      <c r="AG83" s="281"/>
      <c r="AH83" s="283"/>
      <c r="AI83" s="320"/>
      <c r="AJ83" s="283"/>
      <c r="AK83" s="283"/>
    </row>
    <row r="84" s="284" customFormat="1" ht="14.4" spans="1:37">
      <c r="A84" s="286"/>
      <c r="B84" s="301"/>
      <c r="C84" s="281"/>
      <c r="E84" s="281"/>
      <c r="F84" s="294"/>
      <c r="G84" s="436" t="s">
        <v>411</v>
      </c>
      <c r="H84" s="436"/>
      <c r="I84" s="436"/>
      <c r="J84" s="436"/>
      <c r="K84" s="436"/>
      <c r="L84" s="436" t="s">
        <v>409</v>
      </c>
      <c r="M84" s="438" t="s">
        <v>520</v>
      </c>
      <c r="N84" s="294"/>
      <c r="O84" s="294"/>
      <c r="P84" s="294"/>
      <c r="Q84" s="294"/>
      <c r="R84" s="294"/>
      <c r="S84" s="294"/>
      <c r="T84" s="311" t="s">
        <v>521</v>
      </c>
      <c r="U84" s="294"/>
      <c r="V84" s="294"/>
      <c r="W84" s="294"/>
      <c r="X84" s="294"/>
      <c r="Y84" s="294"/>
      <c r="Z84" s="294"/>
      <c r="AA84" s="281"/>
      <c r="AB84" s="281"/>
      <c r="AC84" s="281"/>
      <c r="AD84" s="281"/>
      <c r="AE84" s="281"/>
      <c r="AF84" s="281"/>
      <c r="AG84" s="281"/>
      <c r="AH84" s="283"/>
      <c r="AI84" s="320"/>
      <c r="AJ84" s="283"/>
      <c r="AK84" s="283"/>
    </row>
    <row r="85" s="284" customFormat="1" spans="1:33">
      <c r="A85" s="286"/>
      <c r="B85" s="301"/>
      <c r="C85" s="281"/>
      <c r="F85" s="281"/>
      <c r="G85" s="281"/>
      <c r="H85" s="281"/>
      <c r="I85" s="281"/>
      <c r="J85" s="281"/>
      <c r="K85" s="281"/>
      <c r="L85" s="281"/>
      <c r="M85" s="281"/>
      <c r="N85" s="281"/>
      <c r="O85" s="281"/>
      <c r="P85" s="281"/>
      <c r="Q85" s="281"/>
      <c r="R85" s="281"/>
      <c r="S85" s="281"/>
      <c r="T85" s="281"/>
      <c r="U85" s="281"/>
      <c r="V85" s="281"/>
      <c r="W85" s="281"/>
      <c r="X85" s="281"/>
      <c r="Y85" s="281"/>
      <c r="Z85" s="281"/>
      <c r="AA85" s="281"/>
      <c r="AB85" s="281"/>
      <c r="AC85" s="281"/>
      <c r="AD85" s="281"/>
      <c r="AE85" s="281"/>
      <c r="AF85" s="281"/>
      <c r="AG85" s="281"/>
    </row>
    <row r="86" s="284" customFormat="1" spans="1:33">
      <c r="A86" s="286"/>
      <c r="B86" s="301"/>
      <c r="C86" s="281"/>
      <c r="F86" s="281"/>
      <c r="G86" s="281"/>
      <c r="H86" s="281"/>
      <c r="I86" s="281"/>
      <c r="J86" s="281"/>
      <c r="K86" s="281"/>
      <c r="L86" s="281"/>
      <c r="M86" s="281"/>
      <c r="N86" s="281"/>
      <c r="O86" s="281"/>
      <c r="P86" s="281"/>
      <c r="Q86" s="281"/>
      <c r="R86" s="281"/>
      <c r="S86" s="281"/>
      <c r="T86" s="281"/>
      <c r="U86" s="281"/>
      <c r="V86" s="281"/>
      <c r="W86" s="281"/>
      <c r="X86" s="281"/>
      <c r="Y86" s="281"/>
      <c r="Z86" s="281"/>
      <c r="AA86" s="281"/>
      <c r="AB86" s="281"/>
      <c r="AC86" s="281"/>
      <c r="AD86" s="281"/>
      <c r="AE86" s="281"/>
      <c r="AF86" s="281"/>
      <c r="AG86" s="281"/>
    </row>
    <row r="87" s="284" customFormat="1" ht="14.55" spans="1:33">
      <c r="A87" s="286"/>
      <c r="B87" s="301"/>
      <c r="C87" s="281"/>
      <c r="F87" s="281"/>
      <c r="G87" s="281"/>
      <c r="H87" s="281"/>
      <c r="I87" s="281"/>
      <c r="J87" s="281"/>
      <c r="K87" s="281"/>
      <c r="L87" s="281"/>
      <c r="M87" s="281"/>
      <c r="N87" s="281"/>
      <c r="O87" s="281"/>
      <c r="P87" s="281"/>
      <c r="Q87" s="281"/>
      <c r="R87" s="281"/>
      <c r="S87" s="281"/>
      <c r="T87" s="281"/>
      <c r="U87" s="281"/>
      <c r="V87" s="281"/>
      <c r="W87" s="281"/>
      <c r="X87" s="281"/>
      <c r="Y87" s="281"/>
      <c r="Z87" s="281"/>
      <c r="AA87" s="281"/>
      <c r="AB87" s="281"/>
      <c r="AC87" s="281"/>
      <c r="AD87" s="281"/>
      <c r="AE87" s="281"/>
      <c r="AF87" s="281"/>
      <c r="AG87" s="281"/>
    </row>
    <row r="88" s="284" customFormat="1" ht="15.15" spans="1:36">
      <c r="A88" s="286" t="s">
        <v>74</v>
      </c>
      <c r="B88" s="301">
        <v>3</v>
      </c>
      <c r="C88" s="281"/>
      <c r="D88" s="293" t="s">
        <v>75</v>
      </c>
      <c r="E88" s="289"/>
      <c r="F88" s="281" t="s">
        <v>522</v>
      </c>
      <c r="G88" s="281"/>
      <c r="H88" s="281"/>
      <c r="I88" s="281"/>
      <c r="J88" s="311" t="s">
        <v>104</v>
      </c>
      <c r="K88" s="281"/>
      <c r="L88" s="281"/>
      <c r="M88" s="281"/>
      <c r="N88" s="281"/>
      <c r="O88" s="281"/>
      <c r="P88" s="281"/>
      <c r="Q88" s="281"/>
      <c r="R88" s="281"/>
      <c r="S88" s="281"/>
      <c r="T88" s="281"/>
      <c r="U88" s="281"/>
      <c r="V88" s="281"/>
      <c r="W88" s="281"/>
      <c r="X88" s="281"/>
      <c r="Y88" s="281"/>
      <c r="Z88" s="281"/>
      <c r="AA88" s="281"/>
      <c r="AB88" s="281"/>
      <c r="AC88" s="281"/>
      <c r="AD88" s="281"/>
      <c r="AE88" s="281"/>
      <c r="AF88" s="281"/>
      <c r="AG88" s="281"/>
      <c r="AI88" s="321"/>
      <c r="AJ88" s="283"/>
    </row>
    <row r="89" s="284" customFormat="1" ht="14.4" spans="1:40">
      <c r="A89" s="286"/>
      <c r="B89" s="301"/>
      <c r="C89" s="281"/>
      <c r="F89" s="294" t="s">
        <v>523</v>
      </c>
      <c r="G89" s="294"/>
      <c r="H89" s="294"/>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row>
    <row r="90" s="284" customFormat="1" spans="1:40">
      <c r="A90" s="286"/>
      <c r="B90" s="301"/>
      <c r="C90" s="281"/>
      <c r="F90" s="312" t="s">
        <v>524</v>
      </c>
      <c r="G90" s="294"/>
      <c r="H90" s="294"/>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row>
    <row r="91" s="284" customFormat="1" spans="1:40">
      <c r="A91" s="286"/>
      <c r="B91" s="301"/>
      <c r="C91" s="281"/>
      <c r="F91" s="294"/>
      <c r="G91" s="294"/>
      <c r="H91" s="294"/>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row>
    <row r="92" s="284" customFormat="1" ht="14.4" spans="1:40">
      <c r="A92" s="286"/>
      <c r="B92" s="301"/>
      <c r="C92" s="281"/>
      <c r="F92" s="294" t="s">
        <v>525</v>
      </c>
      <c r="G92" s="294"/>
      <c r="H92" s="294"/>
      <c r="I92" s="294"/>
      <c r="J92" s="294"/>
      <c r="K92" s="294"/>
      <c r="L92" s="294"/>
      <c r="M92" s="294"/>
      <c r="N92" s="294"/>
      <c r="O92" s="294"/>
      <c r="P92" s="294"/>
      <c r="Q92" s="294"/>
      <c r="R92" s="294"/>
      <c r="S92" s="294"/>
      <c r="T92" s="294"/>
      <c r="U92" s="294"/>
      <c r="V92" s="294"/>
      <c r="W92" s="294"/>
      <c r="X92" s="294"/>
      <c r="Y92" s="294"/>
      <c r="Z92" s="294"/>
      <c r="AA92" s="294"/>
      <c r="AB92" s="294"/>
      <c r="AC92" s="294"/>
      <c r="AD92" s="294"/>
      <c r="AE92" s="294"/>
      <c r="AF92" s="294"/>
      <c r="AG92" s="294"/>
      <c r="AH92" s="294"/>
      <c r="AI92" s="294"/>
      <c r="AJ92" s="294"/>
      <c r="AK92" s="294"/>
      <c r="AL92" s="294"/>
      <c r="AM92" s="294"/>
      <c r="AN92" s="294"/>
    </row>
    <row r="93" s="284" customFormat="1" spans="1:40">
      <c r="A93" s="286"/>
      <c r="B93" s="301"/>
      <c r="C93" s="281"/>
      <c r="F93" s="312" t="s">
        <v>526</v>
      </c>
      <c r="G93" s="294"/>
      <c r="H93" s="294"/>
      <c r="I93" s="294"/>
      <c r="J93" s="294"/>
      <c r="K93" s="294"/>
      <c r="L93" s="294"/>
      <c r="M93" s="294"/>
      <c r="N93" s="294"/>
      <c r="O93" s="294"/>
      <c r="P93" s="294"/>
      <c r="Q93" s="294"/>
      <c r="R93" s="294"/>
      <c r="S93" s="294"/>
      <c r="T93" s="294"/>
      <c r="U93" s="294"/>
      <c r="V93" s="294"/>
      <c r="W93" s="294"/>
      <c r="X93" s="294"/>
      <c r="Y93" s="294"/>
      <c r="Z93" s="294"/>
      <c r="AA93" s="294"/>
      <c r="AB93" s="294"/>
      <c r="AC93" s="294"/>
      <c r="AD93" s="294"/>
      <c r="AE93" s="294"/>
      <c r="AF93" s="294"/>
      <c r="AG93" s="294"/>
      <c r="AH93" s="294"/>
      <c r="AI93" s="294"/>
      <c r="AJ93" s="294"/>
      <c r="AK93" s="294"/>
      <c r="AL93" s="294"/>
      <c r="AM93" s="294"/>
      <c r="AN93" s="294"/>
    </row>
    <row r="94" s="284" customFormat="1" spans="1:40">
      <c r="A94" s="286"/>
      <c r="B94" s="301"/>
      <c r="C94" s="281"/>
      <c r="F94" s="294"/>
      <c r="G94" s="294"/>
      <c r="H94" s="294"/>
      <c r="I94" s="294"/>
      <c r="J94" s="294"/>
      <c r="K94" s="294"/>
      <c r="L94" s="294"/>
      <c r="M94" s="294"/>
      <c r="N94" s="294"/>
      <c r="O94" s="294"/>
      <c r="P94" s="294"/>
      <c r="Q94" s="294"/>
      <c r="R94" s="294"/>
      <c r="S94" s="294"/>
      <c r="T94" s="294"/>
      <c r="U94" s="294"/>
      <c r="V94" s="294"/>
      <c r="W94" s="294"/>
      <c r="X94" s="294"/>
      <c r="Y94" s="294"/>
      <c r="Z94" s="294"/>
      <c r="AA94" s="294"/>
      <c r="AB94" s="294"/>
      <c r="AC94" s="294"/>
      <c r="AD94" s="294"/>
      <c r="AE94" s="294"/>
      <c r="AF94" s="294"/>
      <c r="AG94" s="294"/>
      <c r="AH94" s="294"/>
      <c r="AI94" s="294"/>
      <c r="AJ94" s="294"/>
      <c r="AK94" s="294"/>
      <c r="AL94" s="294"/>
      <c r="AM94" s="294"/>
      <c r="AN94" s="294"/>
    </row>
    <row r="95" s="284" customFormat="1" ht="14.4" spans="1:40">
      <c r="A95" s="286"/>
      <c r="B95" s="301"/>
      <c r="C95" s="281"/>
      <c r="F95" s="298" t="s">
        <v>527</v>
      </c>
      <c r="G95" s="294"/>
      <c r="H95" s="294"/>
      <c r="I95" s="294"/>
      <c r="J95" s="294"/>
      <c r="K95" s="294"/>
      <c r="L95" s="294"/>
      <c r="M95" s="294"/>
      <c r="N95" s="294"/>
      <c r="O95" s="294"/>
      <c r="P95" s="294"/>
      <c r="Q95" s="294"/>
      <c r="R95" s="294"/>
      <c r="S95" s="294"/>
      <c r="T95" s="294"/>
      <c r="U95" s="294"/>
      <c r="V95" s="294"/>
      <c r="W95" s="294"/>
      <c r="X95" s="294"/>
      <c r="Y95" s="294"/>
      <c r="Z95" s="294"/>
      <c r="AA95" s="294"/>
      <c r="AB95" s="294"/>
      <c r="AC95" s="294"/>
      <c r="AD95" s="294"/>
      <c r="AE95" s="294"/>
      <c r="AF95" s="294"/>
      <c r="AG95" s="294"/>
      <c r="AH95" s="294"/>
      <c r="AI95" s="294"/>
      <c r="AJ95" s="294"/>
      <c r="AK95" s="294"/>
      <c r="AL95" s="294"/>
      <c r="AM95" s="294"/>
      <c r="AN95" s="294"/>
    </row>
    <row r="96" s="284" customFormat="1" ht="14.4" spans="1:40">
      <c r="A96" s="286"/>
      <c r="B96" s="301"/>
      <c r="C96" s="281"/>
      <c r="F96" s="294"/>
      <c r="G96" s="298" t="s">
        <v>528</v>
      </c>
      <c r="H96" s="294"/>
      <c r="I96" s="294"/>
      <c r="J96" s="294"/>
      <c r="K96" s="294"/>
      <c r="L96" s="294"/>
      <c r="M96" s="294"/>
      <c r="N96" s="294"/>
      <c r="O96" s="294"/>
      <c r="P96" s="294"/>
      <c r="Q96" s="294"/>
      <c r="R96" s="294"/>
      <c r="S96" s="294"/>
      <c r="T96" s="294"/>
      <c r="U96" s="294"/>
      <c r="V96" s="294"/>
      <c r="W96" s="294"/>
      <c r="X96" s="294"/>
      <c r="Y96" s="294"/>
      <c r="Z96" s="294"/>
      <c r="AA96" s="294"/>
      <c r="AB96" s="294"/>
      <c r="AC96" s="294"/>
      <c r="AD96" s="294"/>
      <c r="AE96" s="294"/>
      <c r="AF96" s="294"/>
      <c r="AG96" s="294"/>
      <c r="AH96" s="294"/>
      <c r="AI96" s="294"/>
      <c r="AJ96" s="294"/>
      <c r="AK96" s="294"/>
      <c r="AL96" s="294"/>
      <c r="AM96" s="294"/>
      <c r="AN96" s="294"/>
    </row>
    <row r="97" s="284" customFormat="1" ht="14.4" spans="1:40">
      <c r="A97" s="286"/>
      <c r="B97" s="301"/>
      <c r="C97" s="281"/>
      <c r="F97" s="294"/>
      <c r="G97" s="294"/>
      <c r="H97" s="298" t="s">
        <v>529</v>
      </c>
      <c r="I97" s="294"/>
      <c r="J97" s="294"/>
      <c r="K97" s="294"/>
      <c r="L97" s="294"/>
      <c r="M97" s="294"/>
      <c r="N97" s="294"/>
      <c r="O97" s="294"/>
      <c r="P97" s="294"/>
      <c r="Q97" s="294"/>
      <c r="R97" s="294"/>
      <c r="S97" s="294"/>
      <c r="T97" s="294"/>
      <c r="U97" s="294"/>
      <c r="V97" s="294"/>
      <c r="W97" s="294"/>
      <c r="X97" s="294"/>
      <c r="Y97" s="294"/>
      <c r="Z97" s="294"/>
      <c r="AA97" s="294"/>
      <c r="AB97" s="294"/>
      <c r="AC97" s="294"/>
      <c r="AD97" s="294"/>
      <c r="AE97" s="294"/>
      <c r="AF97" s="294"/>
      <c r="AG97" s="294"/>
      <c r="AH97" s="294"/>
      <c r="AI97" s="294"/>
      <c r="AJ97" s="294"/>
      <c r="AK97" s="294"/>
      <c r="AL97" s="294"/>
      <c r="AM97" s="294"/>
      <c r="AN97" s="294"/>
    </row>
    <row r="98" s="284" customFormat="1" ht="14.4" spans="1:40">
      <c r="A98" s="286"/>
      <c r="B98" s="301"/>
      <c r="C98" s="281"/>
      <c r="F98" s="294"/>
      <c r="G98" s="294"/>
      <c r="H98" s="298" t="s">
        <v>530</v>
      </c>
      <c r="I98" s="294"/>
      <c r="J98" s="294"/>
      <c r="K98" s="294"/>
      <c r="L98" s="294"/>
      <c r="M98" s="294"/>
      <c r="N98" s="294"/>
      <c r="O98" s="294"/>
      <c r="P98" s="294"/>
      <c r="Q98" s="294"/>
      <c r="R98" s="294"/>
      <c r="S98" s="294"/>
      <c r="T98" s="294"/>
      <c r="U98" s="294"/>
      <c r="V98" s="294"/>
      <c r="W98" s="294"/>
      <c r="X98" s="294"/>
      <c r="Y98" s="294"/>
      <c r="Z98" s="294"/>
      <c r="AA98" s="294"/>
      <c r="AB98" s="294"/>
      <c r="AC98" s="294"/>
      <c r="AD98" s="294"/>
      <c r="AE98" s="294"/>
      <c r="AF98" s="294"/>
      <c r="AG98" s="294"/>
      <c r="AH98" s="294"/>
      <c r="AI98" s="294"/>
      <c r="AJ98" s="294"/>
      <c r="AK98" s="294"/>
      <c r="AL98" s="294"/>
      <c r="AM98" s="294"/>
      <c r="AN98" s="294"/>
    </row>
    <row r="99" s="284" customFormat="1" spans="1:40">
      <c r="A99" s="286"/>
      <c r="B99" s="301"/>
      <c r="C99" s="281"/>
      <c r="E99" s="358"/>
      <c r="F99" s="312" t="s">
        <v>531</v>
      </c>
      <c r="G99" s="312"/>
      <c r="H99" s="300"/>
      <c r="I99" s="312"/>
      <c r="J99" s="312"/>
      <c r="K99" s="312"/>
      <c r="L99" s="312"/>
      <c r="M99" s="312"/>
      <c r="N99" s="312"/>
      <c r="O99" s="312"/>
      <c r="P99" s="312"/>
      <c r="Q99" s="312"/>
      <c r="R99" s="312"/>
      <c r="S99" s="312"/>
      <c r="T99" s="294"/>
      <c r="U99" s="294"/>
      <c r="V99" s="294"/>
      <c r="W99" s="294"/>
      <c r="X99" s="294"/>
      <c r="Y99" s="294"/>
      <c r="Z99" s="294"/>
      <c r="AA99" s="294"/>
      <c r="AB99" s="294"/>
      <c r="AC99" s="294"/>
      <c r="AD99" s="294"/>
      <c r="AE99" s="294"/>
      <c r="AF99" s="294"/>
      <c r="AG99" s="294"/>
      <c r="AH99" s="294"/>
      <c r="AI99" s="294"/>
      <c r="AJ99" s="294"/>
      <c r="AK99" s="294"/>
      <c r="AL99" s="294"/>
      <c r="AM99" s="294"/>
      <c r="AN99" s="294"/>
    </row>
    <row r="100" s="284" customFormat="1" spans="1:40">
      <c r="A100" s="286"/>
      <c r="B100" s="301"/>
      <c r="C100" s="281"/>
      <c r="E100" s="358"/>
      <c r="F100" s="312"/>
      <c r="G100" s="304" t="s">
        <v>532</v>
      </c>
      <c r="H100" s="300"/>
      <c r="I100" s="312"/>
      <c r="J100" s="312"/>
      <c r="K100" s="312"/>
      <c r="L100" s="312"/>
      <c r="M100" s="312"/>
      <c r="N100" s="312"/>
      <c r="O100" s="312"/>
      <c r="P100" s="312"/>
      <c r="Q100" s="312"/>
      <c r="R100" s="312"/>
      <c r="S100" s="312"/>
      <c r="T100" s="294"/>
      <c r="U100" s="294"/>
      <c r="V100" s="294"/>
      <c r="W100" s="294"/>
      <c r="X100" s="294"/>
      <c r="Y100" s="294"/>
      <c r="Z100" s="294"/>
      <c r="AA100" s="294"/>
      <c r="AB100" s="294"/>
      <c r="AC100" s="294"/>
      <c r="AD100" s="294"/>
      <c r="AE100" s="294"/>
      <c r="AF100" s="294"/>
      <c r="AG100" s="294"/>
      <c r="AH100" s="294"/>
      <c r="AI100" s="294"/>
      <c r="AJ100" s="294"/>
      <c r="AK100" s="294"/>
      <c r="AL100" s="294"/>
      <c r="AM100" s="294"/>
      <c r="AN100" s="294"/>
    </row>
    <row r="101" s="284" customFormat="1" spans="1:37">
      <c r="A101" s="286"/>
      <c r="B101" s="301"/>
      <c r="C101" s="281"/>
      <c r="E101" s="358"/>
      <c r="F101" s="358"/>
      <c r="G101" s="311"/>
      <c r="H101" s="300" t="s">
        <v>533</v>
      </c>
      <c r="I101" s="311"/>
      <c r="J101" s="311"/>
      <c r="K101" s="311"/>
      <c r="L101" s="311"/>
      <c r="M101" s="311"/>
      <c r="N101" s="311"/>
      <c r="O101" s="311"/>
      <c r="P101" s="311"/>
      <c r="Q101" s="311"/>
      <c r="R101" s="311"/>
      <c r="S101" s="311"/>
      <c r="T101" s="281"/>
      <c r="U101" s="281"/>
      <c r="V101" s="281"/>
      <c r="W101" s="281"/>
      <c r="X101" s="281"/>
      <c r="Y101" s="281"/>
      <c r="Z101" s="281"/>
      <c r="AA101" s="281"/>
      <c r="AB101" s="281"/>
      <c r="AC101" s="281"/>
      <c r="AD101" s="281"/>
      <c r="AE101" s="281"/>
      <c r="AF101" s="281"/>
      <c r="AG101" s="281"/>
      <c r="AH101" s="283"/>
      <c r="AI101" s="320"/>
      <c r="AJ101" s="283"/>
      <c r="AK101" s="283"/>
    </row>
    <row r="102" s="284" customFormat="1" spans="1:37">
      <c r="A102" s="286"/>
      <c r="B102" s="301"/>
      <c r="C102" s="281"/>
      <c r="E102" s="358"/>
      <c r="F102" s="358"/>
      <c r="G102" s="311"/>
      <c r="H102" s="304" t="s">
        <v>534</v>
      </c>
      <c r="I102" s="311"/>
      <c r="J102" s="311"/>
      <c r="K102" s="311"/>
      <c r="L102" s="311"/>
      <c r="M102" s="311"/>
      <c r="N102" s="311"/>
      <c r="O102" s="311"/>
      <c r="P102" s="311"/>
      <c r="Q102" s="311"/>
      <c r="R102" s="311"/>
      <c r="S102" s="311"/>
      <c r="T102" s="281"/>
      <c r="U102" s="281"/>
      <c r="V102" s="281"/>
      <c r="W102" s="281"/>
      <c r="X102" s="281"/>
      <c r="Y102" s="281"/>
      <c r="Z102" s="281"/>
      <c r="AA102" s="281"/>
      <c r="AB102" s="281"/>
      <c r="AC102" s="281"/>
      <c r="AD102" s="281"/>
      <c r="AE102" s="281"/>
      <c r="AF102" s="281"/>
      <c r="AG102" s="281"/>
      <c r="AH102" s="283"/>
      <c r="AI102" s="320"/>
      <c r="AJ102" s="283"/>
      <c r="AK102" s="283"/>
    </row>
    <row r="103" s="284" customFormat="1" ht="14.55" spans="1:43">
      <c r="A103" s="286"/>
      <c r="B103" s="301"/>
      <c r="C103" s="281"/>
      <c r="E103" s="358"/>
      <c r="F103" s="312"/>
      <c r="G103" s="312"/>
      <c r="H103" s="312"/>
      <c r="I103" s="312"/>
      <c r="J103" s="312"/>
      <c r="K103" s="312"/>
      <c r="L103" s="312"/>
      <c r="M103" s="312"/>
      <c r="N103" s="312"/>
      <c r="O103" s="312"/>
      <c r="P103" s="312"/>
      <c r="Q103" s="312"/>
      <c r="R103" s="312"/>
      <c r="S103" s="312"/>
      <c r="T103" s="294"/>
      <c r="U103" s="294"/>
      <c r="V103" s="294"/>
      <c r="W103" s="294"/>
      <c r="X103" s="294"/>
      <c r="Y103" s="294"/>
      <c r="Z103" s="294"/>
      <c r="AA103" s="294"/>
      <c r="AB103" s="294"/>
      <c r="AC103" s="294"/>
      <c r="AD103" s="294"/>
      <c r="AE103" s="294"/>
      <c r="AF103" s="294"/>
      <c r="AG103" s="294"/>
      <c r="AH103" s="294"/>
      <c r="AI103" s="294"/>
      <c r="AJ103" s="294"/>
      <c r="AK103" s="294"/>
      <c r="AL103" s="294"/>
      <c r="AM103" s="294"/>
      <c r="AN103" s="294"/>
      <c r="AO103" s="294"/>
      <c r="AP103" s="294"/>
      <c r="AQ103" s="294"/>
    </row>
    <row r="104" s="284" customFormat="1" ht="15.15" spans="1:36">
      <c r="A104" s="286" t="s">
        <v>74</v>
      </c>
      <c r="B104" s="301">
        <v>5</v>
      </c>
      <c r="C104" s="281"/>
      <c r="D104" s="293" t="s">
        <v>75</v>
      </c>
      <c r="E104" s="289"/>
      <c r="F104" s="281" t="s">
        <v>535</v>
      </c>
      <c r="G104" s="281"/>
      <c r="H104" s="281"/>
      <c r="I104" s="281"/>
      <c r="J104" s="281"/>
      <c r="K104" s="281"/>
      <c r="L104" s="311" t="s">
        <v>536</v>
      </c>
      <c r="M104" s="281"/>
      <c r="N104" s="281"/>
      <c r="O104" s="281"/>
      <c r="P104" s="281"/>
      <c r="Q104" s="281"/>
      <c r="R104" s="281"/>
      <c r="S104" s="281"/>
      <c r="T104" s="281"/>
      <c r="U104" s="281"/>
      <c r="V104" s="281"/>
      <c r="W104" s="281"/>
      <c r="X104" s="281"/>
      <c r="Y104" s="281"/>
      <c r="Z104" s="281"/>
      <c r="AA104" s="281"/>
      <c r="AB104" s="281"/>
      <c r="AC104" s="281"/>
      <c r="AD104" s="281"/>
      <c r="AE104" s="281"/>
      <c r="AF104" s="281"/>
      <c r="AG104" s="281"/>
      <c r="AI104" s="321"/>
      <c r="AJ104" s="283"/>
    </row>
    <row r="105" s="284" customFormat="1" ht="14.4" spans="1:44">
      <c r="A105" s="286"/>
      <c r="B105" s="301"/>
      <c r="C105" s="281"/>
      <c r="F105" s="294" t="s">
        <v>537</v>
      </c>
      <c r="G105" s="294"/>
      <c r="H105" s="294"/>
      <c r="I105" s="294"/>
      <c r="J105" s="294"/>
      <c r="K105" s="294"/>
      <c r="L105" s="294"/>
      <c r="M105" s="294"/>
      <c r="N105" s="294"/>
      <c r="O105" s="294"/>
      <c r="P105" s="294"/>
      <c r="Q105" s="294"/>
      <c r="R105" s="294"/>
      <c r="S105" s="294"/>
      <c r="T105" s="294"/>
      <c r="U105" s="294"/>
      <c r="V105" s="294"/>
      <c r="W105" s="294"/>
      <c r="X105" s="294"/>
      <c r="Y105" s="294"/>
      <c r="Z105" s="294"/>
      <c r="AA105" s="294"/>
      <c r="AB105" s="294"/>
      <c r="AC105" s="294"/>
      <c r="AD105" s="294"/>
      <c r="AE105" s="294"/>
      <c r="AF105" s="294"/>
      <c r="AG105" s="294"/>
      <c r="AH105" s="294"/>
      <c r="AI105" s="294"/>
      <c r="AJ105" s="294"/>
      <c r="AK105" s="294"/>
      <c r="AL105" s="294"/>
      <c r="AM105" s="294"/>
      <c r="AN105" s="294"/>
      <c r="AO105" s="294"/>
      <c r="AP105" s="294"/>
      <c r="AQ105" s="294"/>
      <c r="AR105" s="294"/>
    </row>
    <row r="106" s="284" customFormat="1" spans="1:44">
      <c r="A106" s="286"/>
      <c r="B106" s="301"/>
      <c r="C106" s="281"/>
      <c r="F106" s="312" t="s">
        <v>538</v>
      </c>
      <c r="G106" s="294"/>
      <c r="H106" s="294"/>
      <c r="I106" s="294"/>
      <c r="J106" s="294"/>
      <c r="K106" s="294"/>
      <c r="L106" s="294"/>
      <c r="M106" s="294"/>
      <c r="N106" s="294"/>
      <c r="O106" s="294"/>
      <c r="P106" s="294"/>
      <c r="Q106" s="294"/>
      <c r="R106" s="294"/>
      <c r="S106" s="294"/>
      <c r="T106" s="294"/>
      <c r="U106" s="294"/>
      <c r="V106" s="294"/>
      <c r="W106" s="294"/>
      <c r="X106" s="294"/>
      <c r="Y106" s="294"/>
      <c r="Z106" s="294"/>
      <c r="AA106" s="294"/>
      <c r="AB106" s="294"/>
      <c r="AC106" s="294"/>
      <c r="AD106" s="294"/>
      <c r="AE106" s="294"/>
      <c r="AF106" s="294"/>
      <c r="AG106" s="294"/>
      <c r="AH106" s="294"/>
      <c r="AI106" s="294"/>
      <c r="AJ106" s="294"/>
      <c r="AK106" s="294"/>
      <c r="AL106" s="294"/>
      <c r="AM106" s="294"/>
      <c r="AN106" s="294"/>
      <c r="AO106" s="294"/>
      <c r="AP106" s="294"/>
      <c r="AQ106" s="294"/>
      <c r="AR106" s="294"/>
    </row>
    <row r="107" s="284" customFormat="1" spans="1:44">
      <c r="A107" s="286"/>
      <c r="B107" s="301"/>
      <c r="C107" s="281"/>
      <c r="F107" s="294"/>
      <c r="G107" s="294"/>
      <c r="H107" s="294"/>
      <c r="I107" s="294"/>
      <c r="J107" s="294"/>
      <c r="K107" s="294"/>
      <c r="L107" s="294"/>
      <c r="M107" s="294"/>
      <c r="N107" s="294"/>
      <c r="O107" s="294"/>
      <c r="P107" s="294"/>
      <c r="Q107" s="294"/>
      <c r="R107" s="294"/>
      <c r="S107" s="294"/>
      <c r="T107" s="294"/>
      <c r="U107" s="294"/>
      <c r="V107" s="294"/>
      <c r="W107" s="294"/>
      <c r="X107" s="294"/>
      <c r="Y107" s="294"/>
      <c r="Z107" s="294"/>
      <c r="AA107" s="294"/>
      <c r="AB107" s="294"/>
      <c r="AC107" s="294"/>
      <c r="AD107" s="294"/>
      <c r="AE107" s="294"/>
      <c r="AF107" s="294"/>
      <c r="AG107" s="294"/>
      <c r="AH107" s="294"/>
      <c r="AI107" s="294"/>
      <c r="AJ107" s="294"/>
      <c r="AK107" s="294"/>
      <c r="AL107" s="294"/>
      <c r="AM107" s="294"/>
      <c r="AN107" s="294"/>
      <c r="AO107" s="294"/>
      <c r="AP107" s="294"/>
      <c r="AQ107" s="294"/>
      <c r="AR107" s="294"/>
    </row>
    <row r="108" s="284" customFormat="1" ht="14.4" spans="1:44">
      <c r="A108" s="286"/>
      <c r="B108" s="301"/>
      <c r="C108" s="281"/>
      <c r="F108" s="294" t="s">
        <v>539</v>
      </c>
      <c r="G108" s="294"/>
      <c r="H108" s="294"/>
      <c r="I108" s="294"/>
      <c r="J108" s="294"/>
      <c r="K108" s="294"/>
      <c r="L108" s="294"/>
      <c r="M108" s="294"/>
      <c r="N108" s="294"/>
      <c r="O108" s="294"/>
      <c r="P108" s="294"/>
      <c r="Q108" s="294"/>
      <c r="R108" s="294"/>
      <c r="S108" s="294"/>
      <c r="T108" s="294"/>
      <c r="U108" s="294"/>
      <c r="V108" s="294"/>
      <c r="W108" s="294"/>
      <c r="X108" s="294"/>
      <c r="Y108" s="294"/>
      <c r="Z108" s="294"/>
      <c r="AA108" s="294"/>
      <c r="AB108" s="294"/>
      <c r="AC108" s="294"/>
      <c r="AD108" s="294"/>
      <c r="AE108" s="294"/>
      <c r="AF108" s="294"/>
      <c r="AG108" s="294"/>
      <c r="AH108" s="294"/>
      <c r="AI108" s="294"/>
      <c r="AJ108" s="294"/>
      <c r="AK108" s="294"/>
      <c r="AL108" s="294"/>
      <c r="AM108" s="294"/>
      <c r="AN108" s="294"/>
      <c r="AO108" s="294"/>
      <c r="AP108" s="294"/>
      <c r="AQ108" s="294"/>
      <c r="AR108" s="294"/>
    </row>
    <row r="109" s="284" customFormat="1" ht="14.4" spans="1:44">
      <c r="A109" s="286"/>
      <c r="B109" s="301"/>
      <c r="C109" s="281"/>
      <c r="F109" s="298" t="s">
        <v>540</v>
      </c>
      <c r="G109" s="294"/>
      <c r="H109" s="294"/>
      <c r="I109" s="294"/>
      <c r="J109" s="294"/>
      <c r="K109" s="294"/>
      <c r="L109" s="294"/>
      <c r="M109" s="294"/>
      <c r="N109" s="294"/>
      <c r="O109" s="294"/>
      <c r="P109" s="294"/>
      <c r="Q109" s="294"/>
      <c r="R109" s="294"/>
      <c r="S109" s="294"/>
      <c r="T109" s="294"/>
      <c r="U109" s="294"/>
      <c r="V109" s="294"/>
      <c r="W109" s="294"/>
      <c r="X109" s="294"/>
      <c r="Y109" s="294"/>
      <c r="Z109" s="294"/>
      <c r="AA109" s="294"/>
      <c r="AB109" s="294"/>
      <c r="AC109" s="294"/>
      <c r="AD109" s="294"/>
      <c r="AE109" s="294"/>
      <c r="AF109" s="294"/>
      <c r="AG109" s="294"/>
      <c r="AH109" s="294"/>
      <c r="AI109" s="294"/>
      <c r="AJ109" s="294"/>
      <c r="AK109" s="294"/>
      <c r="AL109" s="294"/>
      <c r="AM109" s="294"/>
      <c r="AN109" s="294"/>
      <c r="AO109" s="294"/>
      <c r="AP109" s="294"/>
      <c r="AQ109" s="294"/>
      <c r="AR109" s="294"/>
    </row>
    <row r="110" s="284" customFormat="1" spans="1:44">
      <c r="A110" s="286"/>
      <c r="B110" s="301"/>
      <c r="C110" s="281"/>
      <c r="F110" s="300" t="s">
        <v>541</v>
      </c>
      <c r="G110" s="294"/>
      <c r="H110" s="294"/>
      <c r="I110" s="294"/>
      <c r="J110" s="294"/>
      <c r="K110" s="294"/>
      <c r="L110" s="294"/>
      <c r="M110" s="294"/>
      <c r="N110" s="294"/>
      <c r="O110" s="294"/>
      <c r="P110" s="294"/>
      <c r="Q110" s="294"/>
      <c r="R110" s="294"/>
      <c r="S110" s="294"/>
      <c r="T110" s="294"/>
      <c r="U110" s="294"/>
      <c r="V110" s="294"/>
      <c r="W110" s="294"/>
      <c r="X110" s="294"/>
      <c r="Y110" s="294"/>
      <c r="Z110" s="294"/>
      <c r="AA110" s="294"/>
      <c r="AB110" s="294"/>
      <c r="AC110" s="294"/>
      <c r="AD110" s="294"/>
      <c r="AE110" s="294"/>
      <c r="AF110" s="294"/>
      <c r="AG110" s="294"/>
      <c r="AH110" s="294"/>
      <c r="AI110" s="294"/>
      <c r="AJ110" s="294"/>
      <c r="AK110" s="294"/>
      <c r="AL110" s="294"/>
      <c r="AM110" s="294"/>
      <c r="AN110" s="294"/>
      <c r="AO110" s="294"/>
      <c r="AP110" s="294"/>
      <c r="AQ110" s="294"/>
      <c r="AR110" s="294"/>
    </row>
    <row r="111" s="284" customFormat="1" ht="14.4" spans="1:44">
      <c r="A111" s="286"/>
      <c r="B111" s="301"/>
      <c r="C111" s="281"/>
      <c r="F111" s="300"/>
      <c r="G111" s="304" t="s">
        <v>542</v>
      </c>
      <c r="H111" s="294"/>
      <c r="I111" s="294"/>
      <c r="J111" s="294"/>
      <c r="K111" s="294"/>
      <c r="L111" s="294"/>
      <c r="M111" s="294"/>
      <c r="N111" s="294"/>
      <c r="O111" s="294"/>
      <c r="P111" s="294"/>
      <c r="Q111" s="294"/>
      <c r="R111" s="294"/>
      <c r="S111" s="294"/>
      <c r="T111" s="294"/>
      <c r="U111" s="294"/>
      <c r="V111" s="294"/>
      <c r="W111" s="294"/>
      <c r="X111" s="294"/>
      <c r="Y111" s="294"/>
      <c r="Z111" s="294"/>
      <c r="AA111" s="294"/>
      <c r="AB111" s="294"/>
      <c r="AC111" s="294"/>
      <c r="AD111" s="294"/>
      <c r="AE111" s="294"/>
      <c r="AF111" s="294"/>
      <c r="AG111" s="294"/>
      <c r="AH111" s="294"/>
      <c r="AI111" s="294"/>
      <c r="AJ111" s="294"/>
      <c r="AK111" s="294"/>
      <c r="AL111" s="294"/>
      <c r="AM111" s="294"/>
      <c r="AN111" s="294"/>
      <c r="AO111" s="294"/>
      <c r="AP111" s="294"/>
      <c r="AQ111" s="294"/>
      <c r="AR111" s="294"/>
    </row>
    <row r="112" s="284" customFormat="1" spans="1:44">
      <c r="A112" s="286"/>
      <c r="B112" s="301"/>
      <c r="C112" s="281"/>
      <c r="F112" s="294"/>
      <c r="G112" s="294"/>
      <c r="H112" s="294"/>
      <c r="I112" s="294"/>
      <c r="J112" s="294"/>
      <c r="K112" s="294"/>
      <c r="L112" s="294"/>
      <c r="M112" s="294"/>
      <c r="N112" s="294"/>
      <c r="O112" s="294"/>
      <c r="P112" s="294"/>
      <c r="Q112" s="294"/>
      <c r="R112" s="294"/>
      <c r="S112" s="294"/>
      <c r="T112" s="294"/>
      <c r="U112" s="294"/>
      <c r="V112" s="294"/>
      <c r="W112" s="294"/>
      <c r="X112" s="294"/>
      <c r="Y112" s="294"/>
      <c r="Z112" s="294"/>
      <c r="AA112" s="294"/>
      <c r="AB112" s="294"/>
      <c r="AC112" s="294"/>
      <c r="AD112" s="294"/>
      <c r="AE112" s="294"/>
      <c r="AF112" s="294"/>
      <c r="AG112" s="294"/>
      <c r="AH112" s="294"/>
      <c r="AI112" s="294"/>
      <c r="AJ112" s="294"/>
      <c r="AK112" s="294"/>
      <c r="AL112" s="294"/>
      <c r="AM112" s="294"/>
      <c r="AN112" s="294"/>
      <c r="AO112" s="294"/>
      <c r="AP112" s="294"/>
      <c r="AQ112" s="294"/>
      <c r="AR112" s="294"/>
    </row>
    <row r="113" s="284" customFormat="1" ht="14.4" spans="1:44">
      <c r="A113" s="286"/>
      <c r="B113" s="301"/>
      <c r="C113" s="281"/>
      <c r="F113" s="294" t="s">
        <v>543</v>
      </c>
      <c r="G113" s="462"/>
      <c r="H113" s="462"/>
      <c r="I113" s="462"/>
      <c r="J113" s="462"/>
      <c r="K113" s="462"/>
      <c r="L113" s="462"/>
      <c r="M113" s="462"/>
      <c r="N113" s="462"/>
      <c r="O113" s="462"/>
      <c r="P113" s="462"/>
      <c r="Q113" s="462"/>
      <c r="R113" s="462"/>
      <c r="S113" s="462"/>
      <c r="T113" s="462"/>
      <c r="U113" s="462"/>
      <c r="V113" s="462"/>
      <c r="W113" s="462"/>
      <c r="X113" s="462"/>
      <c r="Y113" s="462"/>
      <c r="Z113" s="462"/>
      <c r="AA113" s="462"/>
      <c r="AB113" s="294"/>
      <c r="AC113" s="294"/>
      <c r="AD113" s="294"/>
      <c r="AE113" s="294"/>
      <c r="AF113" s="294"/>
      <c r="AG113" s="294"/>
      <c r="AH113" s="294"/>
      <c r="AI113" s="294"/>
      <c r="AJ113" s="294"/>
      <c r="AK113" s="294"/>
      <c r="AL113" s="294"/>
      <c r="AM113" s="294"/>
      <c r="AN113" s="294"/>
      <c r="AO113" s="294"/>
      <c r="AP113" s="294"/>
      <c r="AQ113" s="294"/>
      <c r="AR113" s="294"/>
    </row>
    <row r="114" s="284" customFormat="1" spans="1:44">
      <c r="A114" s="286"/>
      <c r="B114" s="301"/>
      <c r="C114" s="281"/>
      <c r="F114" s="312" t="s">
        <v>544</v>
      </c>
      <c r="G114" s="462"/>
      <c r="H114" s="462"/>
      <c r="I114" s="462"/>
      <c r="J114" s="462"/>
      <c r="K114" s="462"/>
      <c r="L114" s="462"/>
      <c r="M114" s="462"/>
      <c r="N114" s="462"/>
      <c r="O114" s="462"/>
      <c r="P114" s="462"/>
      <c r="Q114" s="462"/>
      <c r="R114" s="462"/>
      <c r="S114" s="462"/>
      <c r="T114" s="462"/>
      <c r="U114" s="462"/>
      <c r="V114" s="462"/>
      <c r="W114" s="462"/>
      <c r="X114" s="462"/>
      <c r="Y114" s="462"/>
      <c r="Z114" s="462"/>
      <c r="AA114" s="462"/>
      <c r="AB114" s="294"/>
      <c r="AC114" s="294"/>
      <c r="AD114" s="294"/>
      <c r="AE114" s="294"/>
      <c r="AF114" s="294"/>
      <c r="AG114" s="294"/>
      <c r="AH114" s="294"/>
      <c r="AI114" s="294"/>
      <c r="AJ114" s="294"/>
      <c r="AK114" s="294"/>
      <c r="AL114" s="294"/>
      <c r="AM114" s="294"/>
      <c r="AN114" s="294"/>
      <c r="AO114" s="294"/>
      <c r="AP114" s="294"/>
      <c r="AQ114" s="294"/>
      <c r="AR114" s="294"/>
    </row>
    <row r="115" s="284" customFormat="1" spans="1:44">
      <c r="A115" s="286"/>
      <c r="B115" s="301"/>
      <c r="C115" s="281"/>
      <c r="F115" s="462"/>
      <c r="G115" s="462"/>
      <c r="H115" s="462"/>
      <c r="I115" s="462"/>
      <c r="J115" s="462"/>
      <c r="K115" s="462"/>
      <c r="L115" s="462"/>
      <c r="M115" s="462"/>
      <c r="N115" s="462"/>
      <c r="O115" s="462"/>
      <c r="P115" s="462"/>
      <c r="Q115" s="462"/>
      <c r="R115" s="462"/>
      <c r="S115" s="462"/>
      <c r="T115" s="462"/>
      <c r="U115" s="462"/>
      <c r="V115" s="462"/>
      <c r="W115" s="462"/>
      <c r="X115" s="462"/>
      <c r="Y115" s="462"/>
      <c r="Z115" s="462"/>
      <c r="AA115" s="462"/>
      <c r="AB115" s="294"/>
      <c r="AC115" s="294"/>
      <c r="AD115" s="294"/>
      <c r="AE115" s="294"/>
      <c r="AF115" s="294"/>
      <c r="AG115" s="294"/>
      <c r="AH115" s="294"/>
      <c r="AI115" s="294"/>
      <c r="AJ115" s="294"/>
      <c r="AK115" s="294"/>
      <c r="AL115" s="294"/>
      <c r="AM115" s="294"/>
      <c r="AN115" s="294"/>
      <c r="AO115" s="294"/>
      <c r="AP115" s="294"/>
      <c r="AQ115" s="294"/>
      <c r="AR115" s="294"/>
    </row>
    <row r="116" s="284" customFormat="1" ht="14.4" spans="1:44">
      <c r="A116" s="286"/>
      <c r="B116" s="301"/>
      <c r="C116" s="281"/>
      <c r="F116" s="462"/>
      <c r="G116" s="298" t="s">
        <v>545</v>
      </c>
      <c r="H116" s="462"/>
      <c r="I116" s="462"/>
      <c r="J116" s="462"/>
      <c r="K116" s="462"/>
      <c r="L116" s="462"/>
      <c r="M116" s="462"/>
      <c r="N116" s="462"/>
      <c r="O116" s="462"/>
      <c r="P116" s="462"/>
      <c r="Q116" s="462"/>
      <c r="R116" s="462"/>
      <c r="S116" s="462"/>
      <c r="T116" s="462"/>
      <c r="U116" s="462"/>
      <c r="V116" s="462"/>
      <c r="W116" s="462"/>
      <c r="X116" s="462"/>
      <c r="Y116" s="462"/>
      <c r="Z116" s="462"/>
      <c r="AA116" s="462"/>
      <c r="AB116" s="294"/>
      <c r="AC116" s="294"/>
      <c r="AD116" s="294"/>
      <c r="AE116" s="294"/>
      <c r="AF116" s="294"/>
      <c r="AG116" s="294"/>
      <c r="AH116" s="294"/>
      <c r="AI116" s="294"/>
      <c r="AJ116" s="294"/>
      <c r="AK116" s="294"/>
      <c r="AL116" s="294"/>
      <c r="AM116" s="294"/>
      <c r="AN116" s="294"/>
      <c r="AO116" s="294"/>
      <c r="AP116" s="294"/>
      <c r="AQ116" s="294"/>
      <c r="AR116" s="294"/>
    </row>
    <row r="117" s="284" customFormat="1" ht="14.4" spans="1:44">
      <c r="A117" s="286"/>
      <c r="B117" s="301"/>
      <c r="C117" s="281"/>
      <c r="F117" s="462"/>
      <c r="G117" s="462"/>
      <c r="H117" s="294" t="s">
        <v>546</v>
      </c>
      <c r="I117" s="462"/>
      <c r="J117" s="462"/>
      <c r="K117" s="462"/>
      <c r="L117" s="462"/>
      <c r="M117" s="462"/>
      <c r="N117" s="462"/>
      <c r="O117" s="462"/>
      <c r="P117" s="462"/>
      <c r="Q117" s="462"/>
      <c r="R117" s="462"/>
      <c r="S117" s="462"/>
      <c r="T117" s="462"/>
      <c r="U117" s="462"/>
      <c r="V117" s="462"/>
      <c r="W117" s="462"/>
      <c r="X117" s="462"/>
      <c r="Y117" s="462"/>
      <c r="Z117" s="462"/>
      <c r="AA117" s="462"/>
      <c r="AB117" s="294"/>
      <c r="AC117" s="294"/>
      <c r="AD117" s="294"/>
      <c r="AE117" s="294"/>
      <c r="AF117" s="294"/>
      <c r="AG117" s="294"/>
      <c r="AH117" s="294"/>
      <c r="AI117" s="313" t="s">
        <v>16</v>
      </c>
      <c r="AJ117" s="294"/>
      <c r="AK117" s="294"/>
      <c r="AL117" s="294"/>
      <c r="AM117" s="294"/>
      <c r="AN117" s="294"/>
      <c r="AO117" s="294"/>
      <c r="AP117" s="294"/>
      <c r="AQ117" s="294"/>
      <c r="AR117" s="294"/>
    </row>
    <row r="118" s="284" customFormat="1" spans="1:44">
      <c r="A118" s="286"/>
      <c r="B118" s="301"/>
      <c r="C118" s="281"/>
      <c r="F118" s="462"/>
      <c r="G118" s="304" t="s">
        <v>547</v>
      </c>
      <c r="H118" s="294"/>
      <c r="I118" s="462"/>
      <c r="J118" s="462"/>
      <c r="K118" s="462"/>
      <c r="L118" s="462"/>
      <c r="M118" s="462"/>
      <c r="N118" s="462"/>
      <c r="O118" s="462"/>
      <c r="P118" s="462"/>
      <c r="Q118" s="462"/>
      <c r="R118" s="462"/>
      <c r="S118" s="462"/>
      <c r="T118" s="462"/>
      <c r="U118" s="462"/>
      <c r="V118" s="462"/>
      <c r="W118" s="462"/>
      <c r="X118" s="462"/>
      <c r="Y118" s="462"/>
      <c r="Z118" s="462"/>
      <c r="AA118" s="462"/>
      <c r="AB118" s="294"/>
      <c r="AC118" s="294"/>
      <c r="AD118" s="294"/>
      <c r="AE118" s="294"/>
      <c r="AF118" s="294"/>
      <c r="AG118" s="294"/>
      <c r="AH118" s="294"/>
      <c r="AI118" s="313"/>
      <c r="AJ118" s="294"/>
      <c r="AK118" s="294"/>
      <c r="AL118" s="294"/>
      <c r="AM118" s="294"/>
      <c r="AN118" s="294"/>
      <c r="AO118" s="294"/>
      <c r="AP118" s="294"/>
      <c r="AQ118" s="294"/>
      <c r="AR118" s="294"/>
    </row>
    <row r="119" s="284" customFormat="1" spans="1:44">
      <c r="A119" s="286"/>
      <c r="B119" s="301"/>
      <c r="C119" s="281"/>
      <c r="F119" s="462"/>
      <c r="G119" s="462"/>
      <c r="H119" s="312" t="s">
        <v>548</v>
      </c>
      <c r="I119" s="462"/>
      <c r="J119" s="462"/>
      <c r="K119" s="462"/>
      <c r="L119" s="462"/>
      <c r="M119" s="462"/>
      <c r="N119" s="462"/>
      <c r="O119" s="462"/>
      <c r="P119" s="462"/>
      <c r="Q119" s="462"/>
      <c r="R119" s="462"/>
      <c r="S119" s="462"/>
      <c r="T119" s="462"/>
      <c r="U119" s="462"/>
      <c r="V119" s="462"/>
      <c r="W119" s="462"/>
      <c r="X119" s="462"/>
      <c r="Y119" s="462"/>
      <c r="Z119" s="462"/>
      <c r="AA119" s="462"/>
      <c r="AB119" s="294"/>
      <c r="AC119" s="294"/>
      <c r="AD119" s="294"/>
      <c r="AE119" s="294"/>
      <c r="AF119" s="294"/>
      <c r="AG119" s="294"/>
      <c r="AH119" s="294"/>
      <c r="AI119" s="313"/>
      <c r="AJ119" s="294"/>
      <c r="AK119" s="294"/>
      <c r="AL119" s="294"/>
      <c r="AM119" s="294"/>
      <c r="AN119" s="294"/>
      <c r="AO119" s="294"/>
      <c r="AP119" s="294"/>
      <c r="AQ119" s="294"/>
      <c r="AR119" s="294"/>
    </row>
    <row r="120" s="284" customFormat="1" spans="1:44">
      <c r="A120" s="286"/>
      <c r="B120" s="301"/>
      <c r="C120" s="281"/>
      <c r="F120" s="462"/>
      <c r="G120" s="462"/>
      <c r="H120" s="462"/>
      <c r="I120" s="462"/>
      <c r="J120" s="462"/>
      <c r="K120" s="462"/>
      <c r="L120" s="462"/>
      <c r="M120" s="462"/>
      <c r="N120" s="462"/>
      <c r="O120" s="462"/>
      <c r="P120" s="462"/>
      <c r="Q120" s="462"/>
      <c r="R120" s="462"/>
      <c r="S120" s="462"/>
      <c r="T120" s="462"/>
      <c r="U120" s="462"/>
      <c r="V120" s="462"/>
      <c r="W120" s="462"/>
      <c r="X120" s="462"/>
      <c r="Y120" s="462"/>
      <c r="Z120" s="462"/>
      <c r="AA120" s="462"/>
      <c r="AB120" s="294"/>
      <c r="AC120" s="294"/>
      <c r="AD120" s="294"/>
      <c r="AE120" s="294"/>
      <c r="AF120" s="294"/>
      <c r="AG120" s="294"/>
      <c r="AH120" s="294"/>
      <c r="AI120" s="294"/>
      <c r="AJ120" s="294"/>
      <c r="AK120" s="294"/>
      <c r="AL120" s="294"/>
      <c r="AM120" s="294"/>
      <c r="AN120" s="294"/>
      <c r="AO120" s="294"/>
      <c r="AP120" s="294"/>
      <c r="AQ120" s="294"/>
      <c r="AR120" s="294"/>
    </row>
    <row r="121" s="284" customFormat="1" ht="14.4" spans="1:44">
      <c r="A121" s="286"/>
      <c r="B121" s="301"/>
      <c r="C121" s="281"/>
      <c r="F121" s="462"/>
      <c r="G121" s="298" t="s">
        <v>549</v>
      </c>
      <c r="H121" s="462"/>
      <c r="I121" s="462"/>
      <c r="J121" s="462"/>
      <c r="K121" s="462"/>
      <c r="L121" s="462"/>
      <c r="M121" s="462"/>
      <c r="N121" s="462"/>
      <c r="O121" s="462"/>
      <c r="P121" s="462"/>
      <c r="Q121" s="462"/>
      <c r="R121" s="462"/>
      <c r="S121" s="462"/>
      <c r="T121" s="462"/>
      <c r="U121" s="462"/>
      <c r="V121" s="462"/>
      <c r="W121" s="462"/>
      <c r="X121" s="462"/>
      <c r="Y121" s="462"/>
      <c r="Z121" s="462"/>
      <c r="AA121" s="462"/>
      <c r="AB121" s="294"/>
      <c r="AC121" s="294"/>
      <c r="AD121" s="294"/>
      <c r="AE121" s="294"/>
      <c r="AF121" s="294"/>
      <c r="AG121" s="294"/>
      <c r="AH121" s="294"/>
      <c r="AI121" s="294"/>
      <c r="AJ121" s="294"/>
      <c r="AK121" s="294"/>
      <c r="AL121" s="294"/>
      <c r="AM121" s="294"/>
      <c r="AN121" s="294"/>
      <c r="AO121" s="294"/>
      <c r="AP121" s="294"/>
      <c r="AQ121" s="294"/>
      <c r="AR121" s="294"/>
    </row>
    <row r="122" s="284" customFormat="1" ht="14.4" spans="1:44">
      <c r="A122" s="286"/>
      <c r="B122" s="301"/>
      <c r="C122" s="281"/>
      <c r="F122" s="462"/>
      <c r="G122" s="462"/>
      <c r="H122" s="298" t="s">
        <v>550</v>
      </c>
      <c r="I122" s="462"/>
      <c r="J122" s="462"/>
      <c r="K122" s="462"/>
      <c r="L122" s="462"/>
      <c r="M122" s="462"/>
      <c r="N122" s="462"/>
      <c r="O122" s="462"/>
      <c r="P122" s="462"/>
      <c r="Q122" s="462"/>
      <c r="R122" s="462"/>
      <c r="S122" s="462"/>
      <c r="T122" s="462"/>
      <c r="U122" s="462"/>
      <c r="V122" s="462"/>
      <c r="W122" s="462"/>
      <c r="X122" s="462"/>
      <c r="Y122" s="462"/>
      <c r="Z122" s="462"/>
      <c r="AA122" s="462"/>
      <c r="AB122" s="294"/>
      <c r="AC122" s="294"/>
      <c r="AD122" s="294"/>
      <c r="AE122" s="294"/>
      <c r="AF122" s="294"/>
      <c r="AG122" s="294"/>
      <c r="AH122" s="294"/>
      <c r="AI122" s="313" t="s">
        <v>16</v>
      </c>
      <c r="AJ122" s="294"/>
      <c r="AK122" s="294"/>
      <c r="AL122" s="294"/>
      <c r="AM122" s="294"/>
      <c r="AN122" s="294"/>
      <c r="AO122" s="294"/>
      <c r="AP122" s="294"/>
      <c r="AQ122" s="294"/>
      <c r="AR122" s="294"/>
    </row>
    <row r="123" s="284" customFormat="1" spans="1:44">
      <c r="A123" s="286"/>
      <c r="B123" s="301"/>
      <c r="C123" s="281"/>
      <c r="F123" s="462"/>
      <c r="G123" s="304" t="s">
        <v>551</v>
      </c>
      <c r="H123" s="298"/>
      <c r="I123" s="462"/>
      <c r="J123" s="462"/>
      <c r="K123" s="462"/>
      <c r="L123" s="462"/>
      <c r="M123" s="462"/>
      <c r="N123" s="462"/>
      <c r="O123" s="462"/>
      <c r="P123" s="462"/>
      <c r="Q123" s="462"/>
      <c r="R123" s="462"/>
      <c r="S123" s="462"/>
      <c r="T123" s="462"/>
      <c r="U123" s="462"/>
      <c r="V123" s="462"/>
      <c r="W123" s="462"/>
      <c r="X123" s="462"/>
      <c r="Y123" s="462"/>
      <c r="Z123" s="462"/>
      <c r="AA123" s="462"/>
      <c r="AB123" s="294"/>
      <c r="AC123" s="294"/>
      <c r="AD123" s="294"/>
      <c r="AE123" s="294"/>
      <c r="AF123" s="294"/>
      <c r="AG123" s="294"/>
      <c r="AH123" s="294"/>
      <c r="AI123" s="313"/>
      <c r="AJ123" s="294"/>
      <c r="AK123" s="294"/>
      <c r="AL123" s="294"/>
      <c r="AM123" s="294"/>
      <c r="AN123" s="294"/>
      <c r="AO123" s="294"/>
      <c r="AP123" s="294"/>
      <c r="AQ123" s="294"/>
      <c r="AR123" s="294"/>
    </row>
    <row r="124" s="284" customFormat="1" spans="1:44">
      <c r="A124" s="286"/>
      <c r="B124" s="301"/>
      <c r="C124" s="281"/>
      <c r="F124" s="462"/>
      <c r="G124" s="462"/>
      <c r="H124" s="300" t="s">
        <v>552</v>
      </c>
      <c r="I124" s="462"/>
      <c r="J124" s="462"/>
      <c r="K124" s="462"/>
      <c r="L124" s="462"/>
      <c r="M124" s="462"/>
      <c r="N124" s="462"/>
      <c r="O124" s="462"/>
      <c r="P124" s="462"/>
      <c r="Q124" s="462"/>
      <c r="R124" s="462"/>
      <c r="S124" s="462"/>
      <c r="T124" s="462"/>
      <c r="U124" s="462"/>
      <c r="V124" s="462"/>
      <c r="W124" s="462"/>
      <c r="X124" s="462"/>
      <c r="Y124" s="462"/>
      <c r="Z124" s="462"/>
      <c r="AA124" s="462"/>
      <c r="AB124" s="294"/>
      <c r="AC124" s="294"/>
      <c r="AD124" s="294"/>
      <c r="AE124" s="294"/>
      <c r="AF124" s="294"/>
      <c r="AG124" s="294"/>
      <c r="AH124" s="294"/>
      <c r="AI124" s="313"/>
      <c r="AJ124" s="294"/>
      <c r="AK124" s="294"/>
      <c r="AL124" s="294"/>
      <c r="AM124" s="294"/>
      <c r="AN124" s="294"/>
      <c r="AO124" s="294"/>
      <c r="AP124" s="294"/>
      <c r="AQ124" s="294"/>
      <c r="AR124" s="294"/>
    </row>
    <row r="125" s="284" customFormat="1" spans="1:44">
      <c r="A125" s="286"/>
      <c r="B125" s="301"/>
      <c r="C125" s="281"/>
      <c r="F125" s="294"/>
      <c r="G125" s="294"/>
      <c r="H125" s="294"/>
      <c r="I125" s="294"/>
      <c r="J125" s="294"/>
      <c r="K125" s="294"/>
      <c r="L125" s="294"/>
      <c r="M125" s="294"/>
      <c r="N125" s="294"/>
      <c r="O125" s="294"/>
      <c r="P125" s="294"/>
      <c r="Q125" s="294"/>
      <c r="R125" s="294"/>
      <c r="S125" s="294"/>
      <c r="T125" s="294"/>
      <c r="U125" s="294"/>
      <c r="V125" s="294"/>
      <c r="W125" s="294"/>
      <c r="X125" s="294"/>
      <c r="Y125" s="294"/>
      <c r="Z125" s="294"/>
      <c r="AA125" s="294"/>
      <c r="AB125" s="294"/>
      <c r="AC125" s="294"/>
      <c r="AD125" s="294"/>
      <c r="AE125" s="294"/>
      <c r="AF125" s="294"/>
      <c r="AG125" s="294"/>
      <c r="AH125" s="294"/>
      <c r="AI125" s="294"/>
      <c r="AJ125" s="294"/>
      <c r="AK125" s="294"/>
      <c r="AL125" s="294"/>
      <c r="AM125" s="294"/>
      <c r="AN125" s="294"/>
      <c r="AO125" s="294"/>
      <c r="AP125" s="294"/>
      <c r="AQ125" s="294"/>
      <c r="AR125" s="294"/>
    </row>
    <row r="126" s="284" customFormat="1" ht="14.4" spans="1:44">
      <c r="A126" s="286"/>
      <c r="B126" s="301"/>
      <c r="C126" s="281"/>
      <c r="F126" s="294" t="s">
        <v>553</v>
      </c>
      <c r="G126" s="294"/>
      <c r="H126" s="294"/>
      <c r="I126" s="294"/>
      <c r="J126" s="294"/>
      <c r="K126" s="294"/>
      <c r="L126" s="294"/>
      <c r="M126" s="294"/>
      <c r="N126" s="294"/>
      <c r="O126" s="294"/>
      <c r="P126" s="294"/>
      <c r="Q126" s="294"/>
      <c r="R126" s="294"/>
      <c r="S126" s="294"/>
      <c r="T126" s="294"/>
      <c r="U126" s="294"/>
      <c r="V126" s="294"/>
      <c r="W126" s="294"/>
      <c r="X126" s="294"/>
      <c r="Y126" s="294"/>
      <c r="Z126" s="294"/>
      <c r="AA126" s="294"/>
      <c r="AB126" s="294"/>
      <c r="AC126" s="294"/>
      <c r="AD126" s="294"/>
      <c r="AE126" s="294"/>
      <c r="AF126" s="294"/>
      <c r="AG126" s="294"/>
      <c r="AH126" s="294"/>
      <c r="AI126" s="294"/>
      <c r="AJ126" s="294"/>
      <c r="AK126" s="294"/>
      <c r="AL126" s="294"/>
      <c r="AM126" s="294"/>
      <c r="AN126" s="294"/>
      <c r="AO126" s="294"/>
      <c r="AP126" s="294"/>
      <c r="AQ126" s="294"/>
      <c r="AR126" s="294"/>
    </row>
    <row r="127" s="284" customFormat="1" spans="1:44">
      <c r="A127" s="286"/>
      <c r="B127" s="301"/>
      <c r="C127" s="281"/>
      <c r="F127" s="312" t="s">
        <v>554</v>
      </c>
      <c r="G127" s="294"/>
      <c r="H127" s="294"/>
      <c r="I127" s="294"/>
      <c r="J127" s="294"/>
      <c r="K127" s="294"/>
      <c r="L127" s="294"/>
      <c r="M127" s="294"/>
      <c r="N127" s="294"/>
      <c r="O127" s="294"/>
      <c r="P127" s="294"/>
      <c r="Q127" s="294"/>
      <c r="R127" s="294"/>
      <c r="S127" s="294"/>
      <c r="T127" s="294"/>
      <c r="U127" s="294"/>
      <c r="V127" s="294"/>
      <c r="W127" s="294"/>
      <c r="X127" s="294"/>
      <c r="Y127" s="294"/>
      <c r="Z127" s="294"/>
      <c r="AA127" s="294"/>
      <c r="AB127" s="294"/>
      <c r="AC127" s="294"/>
      <c r="AD127" s="294"/>
      <c r="AE127" s="294"/>
      <c r="AF127" s="294"/>
      <c r="AG127" s="294"/>
      <c r="AH127" s="294"/>
      <c r="AI127" s="294"/>
      <c r="AJ127" s="294"/>
      <c r="AK127" s="294"/>
      <c r="AL127" s="294"/>
      <c r="AM127" s="294"/>
      <c r="AN127" s="294"/>
      <c r="AO127" s="294"/>
      <c r="AP127" s="294"/>
      <c r="AQ127" s="294"/>
      <c r="AR127" s="294"/>
    </row>
    <row r="128" s="284" customFormat="1" spans="1:44">
      <c r="A128" s="286"/>
      <c r="B128" s="301"/>
      <c r="C128" s="281"/>
      <c r="F128" s="294"/>
      <c r="G128" s="294"/>
      <c r="H128" s="294"/>
      <c r="I128" s="294"/>
      <c r="J128" s="294"/>
      <c r="K128" s="294"/>
      <c r="L128" s="294"/>
      <c r="M128" s="294"/>
      <c r="N128" s="294"/>
      <c r="O128" s="294"/>
      <c r="P128" s="294"/>
      <c r="Q128" s="294"/>
      <c r="R128" s="294"/>
      <c r="S128" s="294"/>
      <c r="T128" s="294"/>
      <c r="U128" s="294"/>
      <c r="V128" s="294"/>
      <c r="W128" s="294"/>
      <c r="X128" s="294"/>
      <c r="Y128" s="294"/>
      <c r="Z128" s="294"/>
      <c r="AA128" s="294"/>
      <c r="AB128" s="294"/>
      <c r="AC128" s="294"/>
      <c r="AD128" s="294"/>
      <c r="AE128" s="294"/>
      <c r="AF128" s="294"/>
      <c r="AG128" s="294"/>
      <c r="AH128" s="294"/>
      <c r="AI128" s="294"/>
      <c r="AJ128" s="294"/>
      <c r="AK128" s="294"/>
      <c r="AL128" s="294"/>
      <c r="AM128" s="294"/>
      <c r="AN128" s="294"/>
      <c r="AO128" s="294"/>
      <c r="AP128" s="294"/>
      <c r="AQ128" s="294"/>
      <c r="AR128" s="294"/>
    </row>
    <row r="129" s="284" customFormat="1" ht="14.4" spans="1:44">
      <c r="A129" s="286"/>
      <c r="B129" s="301"/>
      <c r="C129" s="281"/>
      <c r="F129" s="294" t="s">
        <v>555</v>
      </c>
      <c r="G129" s="294"/>
      <c r="H129" s="294"/>
      <c r="I129" s="294"/>
      <c r="J129" s="294"/>
      <c r="K129" s="294"/>
      <c r="L129" s="294"/>
      <c r="M129" s="294"/>
      <c r="N129" s="294"/>
      <c r="O129" s="294"/>
      <c r="P129" s="294"/>
      <c r="Q129" s="294"/>
      <c r="R129" s="294"/>
      <c r="S129" s="294"/>
      <c r="T129" s="294"/>
      <c r="U129" s="294"/>
      <c r="V129" s="294"/>
      <c r="W129" s="294"/>
      <c r="X129" s="294"/>
      <c r="Y129" s="294"/>
      <c r="Z129" s="294"/>
      <c r="AA129" s="294"/>
      <c r="AB129" s="294"/>
      <c r="AC129" s="294"/>
      <c r="AD129" s="294"/>
      <c r="AE129" s="294"/>
      <c r="AF129" s="294"/>
      <c r="AG129" s="294"/>
      <c r="AH129" s="294"/>
      <c r="AI129" s="294"/>
      <c r="AJ129" s="294"/>
      <c r="AK129" s="294"/>
      <c r="AL129" s="294"/>
      <c r="AM129" s="294"/>
      <c r="AN129" s="294"/>
      <c r="AO129" s="294"/>
      <c r="AP129" s="294"/>
      <c r="AQ129" s="294"/>
      <c r="AR129" s="294"/>
    </row>
    <row r="130" s="284" customFormat="1" ht="14.4" spans="1:44">
      <c r="A130" s="286"/>
      <c r="B130" s="301"/>
      <c r="C130" s="281"/>
      <c r="F130" s="294"/>
      <c r="G130" s="298" t="s">
        <v>556</v>
      </c>
      <c r="H130" s="294"/>
      <c r="I130" s="294"/>
      <c r="J130" s="294"/>
      <c r="K130" s="294"/>
      <c r="L130" s="294"/>
      <c r="M130" s="294"/>
      <c r="N130" s="294"/>
      <c r="O130" s="294"/>
      <c r="P130" s="294"/>
      <c r="Q130" s="294"/>
      <c r="R130" s="294"/>
      <c r="S130" s="294"/>
      <c r="T130" s="294"/>
      <c r="U130" s="294"/>
      <c r="V130" s="294"/>
      <c r="W130" s="294"/>
      <c r="X130" s="294"/>
      <c r="Y130" s="294"/>
      <c r="Z130" s="294"/>
      <c r="AA130" s="294"/>
      <c r="AB130" s="294"/>
      <c r="AC130" s="294"/>
      <c r="AD130" s="294"/>
      <c r="AE130" s="294"/>
      <c r="AF130" s="294"/>
      <c r="AG130" s="294"/>
      <c r="AH130" s="294"/>
      <c r="AI130" s="294"/>
      <c r="AJ130" s="294"/>
      <c r="AK130" s="294"/>
      <c r="AL130" s="294"/>
      <c r="AM130" s="294"/>
      <c r="AN130" s="294"/>
      <c r="AO130" s="294"/>
      <c r="AP130" s="294"/>
      <c r="AQ130" s="294"/>
      <c r="AR130" s="294"/>
    </row>
    <row r="131" s="284" customFormat="1" ht="14.4" spans="1:44">
      <c r="A131" s="286"/>
      <c r="B131" s="301"/>
      <c r="C131" s="281"/>
      <c r="F131" s="294"/>
      <c r="G131" s="294"/>
      <c r="H131" s="298" t="s">
        <v>557</v>
      </c>
      <c r="I131" s="294"/>
      <c r="J131" s="294"/>
      <c r="K131" s="294"/>
      <c r="L131" s="294"/>
      <c r="M131" s="294"/>
      <c r="N131" s="294"/>
      <c r="O131" s="294"/>
      <c r="P131" s="294"/>
      <c r="Q131" s="294"/>
      <c r="R131" s="294"/>
      <c r="S131" s="294"/>
      <c r="T131" s="294"/>
      <c r="U131" s="294"/>
      <c r="V131" s="294"/>
      <c r="W131" s="294"/>
      <c r="X131" s="294"/>
      <c r="Y131" s="294"/>
      <c r="Z131" s="294"/>
      <c r="AA131" s="294"/>
      <c r="AB131" s="294"/>
      <c r="AC131" s="294"/>
      <c r="AD131" s="294"/>
      <c r="AE131" s="294"/>
      <c r="AF131" s="294"/>
      <c r="AG131" s="294"/>
      <c r="AH131" s="294"/>
      <c r="AI131" s="294"/>
      <c r="AJ131" s="294"/>
      <c r="AK131" s="294"/>
      <c r="AL131" s="294"/>
      <c r="AM131" s="294"/>
      <c r="AN131" s="294"/>
      <c r="AO131" s="294"/>
      <c r="AP131" s="294"/>
      <c r="AQ131" s="294"/>
      <c r="AR131" s="294"/>
    </row>
    <row r="132" s="284" customFormat="1" spans="1:44">
      <c r="A132" s="286"/>
      <c r="B132" s="301"/>
      <c r="C132" s="281"/>
      <c r="F132" s="294"/>
      <c r="G132" s="294"/>
      <c r="H132" s="298" t="s">
        <v>558</v>
      </c>
      <c r="I132" s="294"/>
      <c r="J132" s="344"/>
      <c r="K132" s="344"/>
      <c r="L132" s="344"/>
      <c r="M132" s="344"/>
      <c r="N132" s="294"/>
      <c r="O132" s="294"/>
      <c r="P132" s="294"/>
      <c r="Q132" s="294"/>
      <c r="R132" s="294"/>
      <c r="S132" s="294"/>
      <c r="T132" s="294"/>
      <c r="U132" s="294"/>
      <c r="V132" s="294"/>
      <c r="W132" s="294"/>
      <c r="X132" s="294"/>
      <c r="Y132" s="294"/>
      <c r="Z132" s="294"/>
      <c r="AA132" s="294"/>
      <c r="AB132" s="294"/>
      <c r="AC132" s="294"/>
      <c r="AD132" s="294"/>
      <c r="AE132" s="294"/>
      <c r="AF132" s="294"/>
      <c r="AG132" s="294"/>
      <c r="AH132" s="294"/>
      <c r="AI132" s="294"/>
      <c r="AJ132" s="294"/>
      <c r="AK132" s="294"/>
      <c r="AL132" s="294"/>
      <c r="AM132" s="294"/>
      <c r="AN132" s="294"/>
      <c r="AO132" s="294"/>
      <c r="AP132" s="294"/>
      <c r="AQ132" s="294"/>
      <c r="AR132" s="294"/>
    </row>
    <row r="133" s="284" customFormat="1" ht="14.4" spans="1:44">
      <c r="A133" s="286"/>
      <c r="B133" s="301"/>
      <c r="C133" s="281"/>
      <c r="F133" s="294"/>
      <c r="G133" s="298" t="s">
        <v>559</v>
      </c>
      <c r="H133" s="294"/>
      <c r="I133" s="294"/>
      <c r="J133" s="294"/>
      <c r="K133" s="294"/>
      <c r="L133" s="294"/>
      <c r="M133" s="294"/>
      <c r="N133" s="294"/>
      <c r="O133" s="294"/>
      <c r="P133" s="294"/>
      <c r="Q133" s="294"/>
      <c r="R133" s="294"/>
      <c r="S133" s="294"/>
      <c r="T133" s="294"/>
      <c r="U133" s="294"/>
      <c r="V133" s="294"/>
      <c r="W133" s="294"/>
      <c r="X133" s="294"/>
      <c r="Y133" s="294"/>
      <c r="Z133" s="294"/>
      <c r="AA133" s="294"/>
      <c r="AB133" s="294"/>
      <c r="AC133" s="294"/>
      <c r="AD133" s="294"/>
      <c r="AE133" s="294"/>
      <c r="AF133" s="294"/>
      <c r="AG133" s="294"/>
      <c r="AH133" s="294"/>
      <c r="AI133" s="294"/>
      <c r="AJ133" s="294"/>
      <c r="AK133" s="294"/>
      <c r="AL133" s="294"/>
      <c r="AM133" s="294"/>
      <c r="AN133" s="294"/>
      <c r="AO133" s="294"/>
      <c r="AP133" s="294"/>
      <c r="AQ133" s="294"/>
      <c r="AR133" s="294"/>
    </row>
    <row r="134" s="284" customFormat="1" ht="14.4" spans="1:44">
      <c r="A134" s="286"/>
      <c r="B134" s="301"/>
      <c r="C134" s="281"/>
      <c r="F134" s="294"/>
      <c r="G134" s="294"/>
      <c r="H134" s="298" t="s">
        <v>560</v>
      </c>
      <c r="I134" s="294"/>
      <c r="J134" s="294"/>
      <c r="K134" s="294"/>
      <c r="L134" s="294"/>
      <c r="M134" s="294"/>
      <c r="N134" s="294"/>
      <c r="O134" s="294"/>
      <c r="P134" s="294"/>
      <c r="Q134" s="294"/>
      <c r="R134" s="294"/>
      <c r="S134" s="294"/>
      <c r="T134" s="294"/>
      <c r="U134" s="294"/>
      <c r="V134" s="294"/>
      <c r="W134" s="294"/>
      <c r="X134" s="294"/>
      <c r="Y134" s="294"/>
      <c r="Z134" s="294"/>
      <c r="AA134" s="294"/>
      <c r="AB134" s="294"/>
      <c r="AC134" s="294"/>
      <c r="AD134" s="294"/>
      <c r="AE134" s="294"/>
      <c r="AF134" s="294"/>
      <c r="AG134" s="294"/>
      <c r="AH134" s="294"/>
      <c r="AI134" s="294"/>
      <c r="AJ134" s="294"/>
      <c r="AK134" s="294"/>
      <c r="AL134" s="294"/>
      <c r="AM134" s="294"/>
      <c r="AN134" s="294"/>
      <c r="AO134" s="294"/>
      <c r="AP134" s="294"/>
      <c r="AQ134" s="294"/>
      <c r="AR134" s="294"/>
    </row>
    <row r="135" s="284" customFormat="1" ht="14.4" spans="1:44">
      <c r="A135" s="286"/>
      <c r="B135" s="301"/>
      <c r="C135" s="281"/>
      <c r="F135" s="294"/>
      <c r="G135" s="294"/>
      <c r="H135" s="298" t="s">
        <v>561</v>
      </c>
      <c r="I135" s="294"/>
      <c r="J135" s="344"/>
      <c r="K135" s="344"/>
      <c r="L135" s="344"/>
      <c r="M135" s="344"/>
      <c r="N135" s="294"/>
      <c r="O135" s="294"/>
      <c r="P135" s="294"/>
      <c r="Q135" s="294"/>
      <c r="R135" s="294"/>
      <c r="S135" s="294"/>
      <c r="T135" s="294"/>
      <c r="U135" s="294"/>
      <c r="V135" s="294"/>
      <c r="W135" s="294"/>
      <c r="X135" s="294"/>
      <c r="Y135" s="294"/>
      <c r="Z135" s="294"/>
      <c r="AA135" s="294"/>
      <c r="AB135" s="294"/>
      <c r="AC135" s="294"/>
      <c r="AD135" s="294"/>
      <c r="AE135" s="294"/>
      <c r="AF135" s="294"/>
      <c r="AG135" s="294"/>
      <c r="AH135" s="294"/>
      <c r="AI135" s="294"/>
      <c r="AJ135" s="294"/>
      <c r="AK135" s="294"/>
      <c r="AL135" s="294"/>
      <c r="AM135" s="294"/>
      <c r="AN135" s="294"/>
      <c r="AO135" s="294"/>
      <c r="AP135" s="294"/>
      <c r="AQ135" s="294"/>
      <c r="AR135" s="294"/>
    </row>
    <row r="136" s="284" customFormat="1" spans="1:44">
      <c r="A136" s="286"/>
      <c r="B136" s="301"/>
      <c r="C136" s="281"/>
      <c r="F136" s="312" t="s">
        <v>562</v>
      </c>
      <c r="G136" s="312"/>
      <c r="H136" s="300"/>
      <c r="I136" s="312"/>
      <c r="J136" s="312"/>
      <c r="K136" s="312"/>
      <c r="L136" s="312"/>
      <c r="M136" s="312"/>
      <c r="N136" s="312"/>
      <c r="O136" s="312"/>
      <c r="P136" s="312"/>
      <c r="Q136" s="312"/>
      <c r="R136" s="312"/>
      <c r="S136" s="312"/>
      <c r="T136" s="312"/>
      <c r="U136" s="312"/>
      <c r="V136" s="312"/>
      <c r="W136" s="312"/>
      <c r="X136" s="312"/>
      <c r="Y136" s="312"/>
      <c r="Z136" s="312"/>
      <c r="AA136" s="312"/>
      <c r="AB136" s="312"/>
      <c r="AC136" s="312"/>
      <c r="AD136" s="312"/>
      <c r="AE136" s="312"/>
      <c r="AF136" s="294"/>
      <c r="AG136" s="294"/>
      <c r="AH136" s="294"/>
      <c r="AI136" s="294"/>
      <c r="AJ136" s="294"/>
      <c r="AK136" s="294"/>
      <c r="AL136" s="294"/>
      <c r="AM136" s="294"/>
      <c r="AN136" s="294"/>
      <c r="AO136" s="294"/>
      <c r="AP136" s="294"/>
      <c r="AQ136" s="294"/>
      <c r="AR136" s="294"/>
    </row>
    <row r="137" s="284" customFormat="1" spans="1:44">
      <c r="A137" s="286"/>
      <c r="B137" s="301"/>
      <c r="C137" s="281"/>
      <c r="F137" s="312"/>
      <c r="G137" s="300" t="s">
        <v>563</v>
      </c>
      <c r="H137" s="300"/>
      <c r="I137" s="312"/>
      <c r="J137" s="312"/>
      <c r="K137" s="312"/>
      <c r="L137" s="312"/>
      <c r="M137" s="312"/>
      <c r="N137" s="312"/>
      <c r="O137" s="312"/>
      <c r="P137" s="312"/>
      <c r="Q137" s="312"/>
      <c r="R137" s="312"/>
      <c r="S137" s="312"/>
      <c r="T137" s="312"/>
      <c r="U137" s="312"/>
      <c r="V137" s="312"/>
      <c r="W137" s="312"/>
      <c r="X137" s="312"/>
      <c r="Y137" s="312"/>
      <c r="Z137" s="312"/>
      <c r="AA137" s="312"/>
      <c r="AB137" s="312"/>
      <c r="AC137" s="312"/>
      <c r="AD137" s="312"/>
      <c r="AE137" s="312"/>
      <c r="AF137" s="294"/>
      <c r="AG137" s="294"/>
      <c r="AH137" s="294"/>
      <c r="AI137" s="294"/>
      <c r="AJ137" s="294"/>
      <c r="AK137" s="294"/>
      <c r="AL137" s="294"/>
      <c r="AM137" s="294"/>
      <c r="AN137" s="294"/>
      <c r="AO137" s="294"/>
      <c r="AP137" s="294"/>
      <c r="AQ137" s="294"/>
      <c r="AR137" s="294"/>
    </row>
    <row r="138" s="284" customFormat="1" spans="1:44">
      <c r="A138" s="286"/>
      <c r="B138" s="301"/>
      <c r="C138" s="281"/>
      <c r="F138" s="312"/>
      <c r="G138" s="312"/>
      <c r="H138" s="300" t="s">
        <v>564</v>
      </c>
      <c r="I138" s="312"/>
      <c r="J138" s="312"/>
      <c r="K138" s="312"/>
      <c r="L138" s="312"/>
      <c r="M138" s="312"/>
      <c r="N138" s="312"/>
      <c r="O138" s="312"/>
      <c r="P138" s="312"/>
      <c r="Q138" s="312"/>
      <c r="R138" s="312"/>
      <c r="S138" s="312"/>
      <c r="T138" s="312"/>
      <c r="U138" s="312"/>
      <c r="V138" s="312"/>
      <c r="W138" s="312"/>
      <c r="X138" s="312"/>
      <c r="Y138" s="312"/>
      <c r="Z138" s="312"/>
      <c r="AA138" s="312"/>
      <c r="AB138" s="312"/>
      <c r="AC138" s="312"/>
      <c r="AD138" s="312"/>
      <c r="AE138" s="312"/>
      <c r="AF138" s="294"/>
      <c r="AG138" s="294"/>
      <c r="AH138" s="294"/>
      <c r="AI138" s="294"/>
      <c r="AJ138" s="294"/>
      <c r="AK138" s="294"/>
      <c r="AL138" s="294"/>
      <c r="AM138" s="294"/>
      <c r="AN138" s="294"/>
      <c r="AO138" s="294"/>
      <c r="AP138" s="294"/>
      <c r="AQ138" s="294"/>
      <c r="AR138" s="294"/>
    </row>
    <row r="139" s="284" customFormat="1" spans="1:44">
      <c r="A139" s="286"/>
      <c r="B139" s="301"/>
      <c r="C139" s="281"/>
      <c r="F139" s="312"/>
      <c r="G139" s="312"/>
      <c r="H139" s="300" t="s">
        <v>565</v>
      </c>
      <c r="I139" s="312"/>
      <c r="J139" s="312"/>
      <c r="K139" s="312"/>
      <c r="L139" s="312"/>
      <c r="M139" s="312"/>
      <c r="N139" s="312"/>
      <c r="O139" s="312"/>
      <c r="P139" s="312"/>
      <c r="Q139" s="312"/>
      <c r="R139" s="312"/>
      <c r="S139" s="312"/>
      <c r="T139" s="312"/>
      <c r="U139" s="312"/>
      <c r="V139" s="312"/>
      <c r="W139" s="312"/>
      <c r="X139" s="312"/>
      <c r="Y139" s="312"/>
      <c r="Z139" s="312"/>
      <c r="AA139" s="312"/>
      <c r="AB139" s="312"/>
      <c r="AC139" s="312"/>
      <c r="AD139" s="312"/>
      <c r="AE139" s="312"/>
      <c r="AF139" s="294"/>
      <c r="AG139" s="294"/>
      <c r="AH139" s="294"/>
      <c r="AI139" s="294"/>
      <c r="AJ139" s="294"/>
      <c r="AK139" s="294"/>
      <c r="AL139" s="294"/>
      <c r="AM139" s="294"/>
      <c r="AN139" s="294"/>
      <c r="AO139" s="294"/>
      <c r="AP139" s="294"/>
      <c r="AQ139" s="294"/>
      <c r="AR139" s="294"/>
    </row>
    <row r="140" s="284" customFormat="1" spans="1:44">
      <c r="A140" s="286"/>
      <c r="B140" s="301"/>
      <c r="C140" s="281"/>
      <c r="F140" s="312"/>
      <c r="G140" s="304" t="s">
        <v>566</v>
      </c>
      <c r="H140" s="300"/>
      <c r="I140" s="312"/>
      <c r="J140" s="312"/>
      <c r="K140" s="312"/>
      <c r="L140" s="312"/>
      <c r="M140" s="312"/>
      <c r="N140" s="312"/>
      <c r="O140" s="312"/>
      <c r="P140" s="312"/>
      <c r="Q140" s="312"/>
      <c r="R140" s="312"/>
      <c r="S140" s="312"/>
      <c r="T140" s="312"/>
      <c r="U140" s="312"/>
      <c r="V140" s="312"/>
      <c r="W140" s="312"/>
      <c r="X140" s="312"/>
      <c r="Y140" s="312"/>
      <c r="Z140" s="312"/>
      <c r="AA140" s="312"/>
      <c r="AB140" s="312"/>
      <c r="AC140" s="312"/>
      <c r="AD140" s="312"/>
      <c r="AE140" s="312"/>
      <c r="AF140" s="294"/>
      <c r="AG140" s="294"/>
      <c r="AH140" s="294"/>
      <c r="AI140" s="294"/>
      <c r="AJ140" s="294"/>
      <c r="AK140" s="294"/>
      <c r="AL140" s="294"/>
      <c r="AM140" s="294"/>
      <c r="AN140" s="294"/>
      <c r="AO140" s="294"/>
      <c r="AP140" s="294"/>
      <c r="AQ140" s="294"/>
      <c r="AR140" s="294"/>
    </row>
    <row r="141" s="284" customFormat="1" spans="1:44">
      <c r="A141" s="286"/>
      <c r="B141" s="301"/>
      <c r="C141" s="281"/>
      <c r="F141" s="312"/>
      <c r="G141" s="300"/>
      <c r="H141" s="300" t="s">
        <v>567</v>
      </c>
      <c r="I141" s="312"/>
      <c r="J141" s="312"/>
      <c r="K141" s="312"/>
      <c r="L141" s="312"/>
      <c r="M141" s="312"/>
      <c r="N141" s="312"/>
      <c r="O141" s="312"/>
      <c r="P141" s="312"/>
      <c r="Q141" s="312"/>
      <c r="R141" s="312"/>
      <c r="S141" s="312"/>
      <c r="T141" s="312"/>
      <c r="U141" s="312"/>
      <c r="V141" s="312"/>
      <c r="W141" s="312"/>
      <c r="X141" s="312"/>
      <c r="Y141" s="312"/>
      <c r="Z141" s="312"/>
      <c r="AA141" s="312"/>
      <c r="AB141" s="312"/>
      <c r="AC141" s="312"/>
      <c r="AD141" s="312"/>
      <c r="AE141" s="312"/>
      <c r="AF141" s="294"/>
      <c r="AG141" s="294"/>
      <c r="AH141" s="294"/>
      <c r="AI141" s="294"/>
      <c r="AJ141" s="294"/>
      <c r="AK141" s="294"/>
      <c r="AL141" s="294"/>
      <c r="AM141" s="294"/>
      <c r="AN141" s="294"/>
      <c r="AO141" s="294"/>
      <c r="AP141" s="294"/>
      <c r="AQ141" s="294"/>
      <c r="AR141" s="294"/>
    </row>
    <row r="142" s="284" customFormat="1" ht="12" customHeight="1" spans="1:44">
      <c r="A142" s="286"/>
      <c r="B142" s="301"/>
      <c r="C142" s="281"/>
      <c r="F142" s="312"/>
      <c r="G142" s="312"/>
      <c r="H142" s="300" t="s">
        <v>568</v>
      </c>
      <c r="I142" s="312"/>
      <c r="J142" s="312"/>
      <c r="K142" s="312"/>
      <c r="L142" s="312"/>
      <c r="M142" s="312"/>
      <c r="N142" s="312"/>
      <c r="O142" s="312"/>
      <c r="P142" s="312"/>
      <c r="Q142" s="312"/>
      <c r="R142" s="312"/>
      <c r="S142" s="312"/>
      <c r="T142" s="312"/>
      <c r="U142" s="312"/>
      <c r="V142" s="312"/>
      <c r="W142" s="312"/>
      <c r="X142" s="312"/>
      <c r="Y142" s="312"/>
      <c r="Z142" s="312"/>
      <c r="AA142" s="312"/>
      <c r="AB142" s="312"/>
      <c r="AC142" s="312"/>
      <c r="AD142" s="312"/>
      <c r="AE142" s="312"/>
      <c r="AF142" s="294"/>
      <c r="AG142" s="294"/>
      <c r="AH142" s="294"/>
      <c r="AI142" s="294"/>
      <c r="AJ142" s="294"/>
      <c r="AK142" s="294"/>
      <c r="AL142" s="294"/>
      <c r="AM142" s="294"/>
      <c r="AN142" s="294"/>
      <c r="AO142" s="294"/>
      <c r="AP142" s="294"/>
      <c r="AQ142" s="294"/>
      <c r="AR142" s="294"/>
    </row>
    <row r="143" s="284" customFormat="1" ht="14.55" spans="1:37">
      <c r="A143" s="286"/>
      <c r="B143" s="301"/>
      <c r="C143" s="281"/>
      <c r="F143" s="358"/>
      <c r="G143" s="311"/>
      <c r="H143" s="311"/>
      <c r="I143" s="311"/>
      <c r="J143" s="311"/>
      <c r="K143" s="311"/>
      <c r="L143" s="311"/>
      <c r="M143" s="311"/>
      <c r="N143" s="311"/>
      <c r="O143" s="311"/>
      <c r="P143" s="311"/>
      <c r="Q143" s="311"/>
      <c r="R143" s="311"/>
      <c r="S143" s="311"/>
      <c r="T143" s="311"/>
      <c r="U143" s="311"/>
      <c r="V143" s="311"/>
      <c r="W143" s="311"/>
      <c r="X143" s="311"/>
      <c r="Y143" s="311"/>
      <c r="Z143" s="311"/>
      <c r="AA143" s="311"/>
      <c r="AB143" s="311"/>
      <c r="AC143" s="311"/>
      <c r="AD143" s="311"/>
      <c r="AE143" s="311"/>
      <c r="AF143" s="281"/>
      <c r="AG143" s="281"/>
      <c r="AH143" s="283"/>
      <c r="AI143" s="320"/>
      <c r="AJ143" s="283"/>
      <c r="AK143" s="283"/>
    </row>
    <row r="144" s="284" customFormat="1" ht="15.15" spans="1:37">
      <c r="A144" s="286" t="s">
        <v>74</v>
      </c>
      <c r="B144" s="301">
        <v>6</v>
      </c>
      <c r="C144" s="281"/>
      <c r="E144" s="293" t="s">
        <v>75</v>
      </c>
      <c r="F144" s="289"/>
      <c r="G144" s="281" t="s">
        <v>569</v>
      </c>
      <c r="H144" s="281"/>
      <c r="I144" s="281"/>
      <c r="J144" s="281"/>
      <c r="K144" s="281"/>
      <c r="L144" s="281"/>
      <c r="M144" s="281"/>
      <c r="N144" s="281"/>
      <c r="O144" s="311" t="s">
        <v>570</v>
      </c>
      <c r="P144" s="281"/>
      <c r="Q144" s="281"/>
      <c r="R144" s="281"/>
      <c r="S144" s="281"/>
      <c r="T144" s="281"/>
      <c r="U144" s="281"/>
      <c r="V144" s="281"/>
      <c r="W144" s="281"/>
      <c r="X144" s="281"/>
      <c r="Y144" s="281"/>
      <c r="Z144" s="281"/>
      <c r="AA144" s="281"/>
      <c r="AB144" s="281"/>
      <c r="AC144" s="281"/>
      <c r="AD144" s="281"/>
      <c r="AE144" s="281"/>
      <c r="AF144" s="281"/>
      <c r="AG144" s="281"/>
      <c r="AH144" s="281"/>
      <c r="AI144" s="321"/>
      <c r="AK144" s="283"/>
    </row>
    <row r="145" s="284" customFormat="1" spans="1:38">
      <c r="A145" s="286"/>
      <c r="B145" s="301"/>
      <c r="C145" s="281"/>
      <c r="D145" s="281"/>
      <c r="H145" s="281"/>
      <c r="I145" s="281"/>
      <c r="J145" s="281"/>
      <c r="K145" s="281"/>
      <c r="L145" s="281"/>
      <c r="M145" s="281"/>
      <c r="N145" s="281"/>
      <c r="O145" s="281"/>
      <c r="P145" s="281"/>
      <c r="Q145" s="281"/>
      <c r="R145" s="281"/>
      <c r="S145" s="281"/>
      <c r="T145" s="281"/>
      <c r="U145" s="281"/>
      <c r="V145" s="281"/>
      <c r="W145" s="281"/>
      <c r="X145" s="281"/>
      <c r="Y145" s="281"/>
      <c r="Z145" s="281"/>
      <c r="AA145" s="281"/>
      <c r="AB145" s="281"/>
      <c r="AC145" s="281"/>
      <c r="AD145" s="281"/>
      <c r="AE145" s="281"/>
      <c r="AF145" s="281"/>
      <c r="AG145" s="281"/>
      <c r="AH145" s="281"/>
      <c r="AI145" s="283"/>
      <c r="AJ145" s="320"/>
      <c r="AK145" s="283"/>
      <c r="AL145" s="283"/>
    </row>
    <row r="146" s="284" customFormat="1" ht="14.4" spans="1:38">
      <c r="A146" s="281"/>
      <c r="B146" s="301"/>
      <c r="C146" s="281"/>
      <c r="D146" s="281"/>
      <c r="E146" s="281"/>
      <c r="F146" s="281"/>
      <c r="G146" s="293" t="s">
        <v>571</v>
      </c>
      <c r="H146" s="288"/>
      <c r="I146" s="289"/>
      <c r="J146" s="284" t="s">
        <v>572</v>
      </c>
      <c r="K146" s="294" t="s">
        <v>573</v>
      </c>
      <c r="L146" s="294"/>
      <c r="M146" s="294"/>
      <c r="N146" s="294"/>
      <c r="O146" s="294"/>
      <c r="P146" s="294"/>
      <c r="Q146" s="294"/>
      <c r="R146" s="294"/>
      <c r="S146" s="294"/>
      <c r="T146" s="294"/>
      <c r="U146" s="294"/>
      <c r="V146" s="294"/>
      <c r="W146" s="294"/>
      <c r="X146" s="294"/>
      <c r="Y146" s="294"/>
      <c r="Z146" s="294"/>
      <c r="AA146" s="294"/>
      <c r="AB146" s="294"/>
      <c r="AC146" s="294"/>
      <c r="AD146" s="294"/>
      <c r="AE146" s="294"/>
      <c r="AF146" s="294"/>
      <c r="AG146" s="281"/>
      <c r="AH146" s="281"/>
      <c r="AI146" s="283"/>
      <c r="AJ146" s="283"/>
      <c r="AK146" s="283"/>
      <c r="AL146" s="283"/>
    </row>
    <row r="147" s="284" customFormat="1" spans="1:38">
      <c r="A147" s="281"/>
      <c r="B147" s="301"/>
      <c r="C147" s="281"/>
      <c r="D147" s="281"/>
      <c r="E147" s="281"/>
      <c r="F147" s="281"/>
      <c r="G147" s="281"/>
      <c r="H147" s="281"/>
      <c r="I147" s="281"/>
      <c r="J147" s="500" t="s">
        <v>574</v>
      </c>
      <c r="K147" s="312" t="s">
        <v>575</v>
      </c>
      <c r="L147" s="294"/>
      <c r="M147" s="294"/>
      <c r="N147" s="294"/>
      <c r="O147" s="294"/>
      <c r="P147" s="294"/>
      <c r="Q147" s="294"/>
      <c r="R147" s="294"/>
      <c r="S147" s="294"/>
      <c r="T147" s="294"/>
      <c r="U147" s="294"/>
      <c r="V147" s="294"/>
      <c r="W147" s="294"/>
      <c r="X147" s="294"/>
      <c r="Y147" s="294"/>
      <c r="Z147" s="294"/>
      <c r="AA147" s="294"/>
      <c r="AB147" s="294"/>
      <c r="AC147" s="294"/>
      <c r="AD147" s="281"/>
      <c r="AE147" s="281"/>
      <c r="AF147" s="281"/>
      <c r="AG147" s="281"/>
      <c r="AH147" s="281"/>
      <c r="AI147" s="283"/>
      <c r="AJ147" s="283"/>
      <c r="AK147" s="283"/>
      <c r="AL147" s="283"/>
    </row>
    <row r="148" s="284" customFormat="1" ht="14.55" spans="1:38">
      <c r="A148" s="281"/>
      <c r="B148" s="301"/>
      <c r="C148" s="281"/>
      <c r="D148" s="281"/>
      <c r="E148" s="281"/>
      <c r="F148" s="281"/>
      <c r="G148" s="281"/>
      <c r="H148" s="281"/>
      <c r="I148" s="281"/>
      <c r="J148" s="281"/>
      <c r="K148" s="281"/>
      <c r="L148" s="281"/>
      <c r="M148" s="281"/>
      <c r="N148" s="281"/>
      <c r="O148" s="281"/>
      <c r="P148" s="281"/>
      <c r="Q148" s="281"/>
      <c r="R148" s="281"/>
      <c r="S148" s="281"/>
      <c r="T148" s="281"/>
      <c r="U148" s="281"/>
      <c r="V148" s="281"/>
      <c r="W148" s="281"/>
      <c r="X148" s="281"/>
      <c r="Y148" s="281"/>
      <c r="Z148" s="281"/>
      <c r="AA148" s="281"/>
      <c r="AB148" s="281"/>
      <c r="AC148" s="281"/>
      <c r="AD148" s="281"/>
      <c r="AE148" s="281"/>
      <c r="AF148" s="281"/>
      <c r="AG148" s="281"/>
      <c r="AH148" s="281"/>
      <c r="AI148" s="283"/>
      <c r="AJ148" s="283"/>
      <c r="AK148" s="283"/>
      <c r="AL148" s="283"/>
    </row>
    <row r="149" s="284" customFormat="1" ht="15.15" spans="1:37">
      <c r="A149" s="286" t="s">
        <v>74</v>
      </c>
      <c r="B149" s="301">
        <v>7</v>
      </c>
      <c r="C149" s="281"/>
      <c r="E149" s="293" t="s">
        <v>75</v>
      </c>
      <c r="F149" s="289"/>
      <c r="G149" s="384" t="s">
        <v>576</v>
      </c>
      <c r="H149" s="281"/>
      <c r="I149" s="281"/>
      <c r="J149" s="281"/>
      <c r="K149" s="281"/>
      <c r="L149" s="281"/>
      <c r="M149" s="311" t="s">
        <v>577</v>
      </c>
      <c r="N149" s="281"/>
      <c r="O149" s="281"/>
      <c r="P149" s="281"/>
      <c r="Q149" s="281"/>
      <c r="R149" s="281"/>
      <c r="S149" s="281"/>
      <c r="T149" s="281"/>
      <c r="U149" s="281"/>
      <c r="V149" s="281"/>
      <c r="W149" s="281"/>
      <c r="X149" s="281"/>
      <c r="Y149" s="281"/>
      <c r="Z149" s="281"/>
      <c r="AA149" s="281"/>
      <c r="AB149" s="281"/>
      <c r="AC149" s="281"/>
      <c r="AD149" s="281"/>
      <c r="AE149" s="281"/>
      <c r="AF149" s="281"/>
      <c r="AG149" s="281"/>
      <c r="AH149" s="281"/>
      <c r="AI149" s="321"/>
      <c r="AK149" s="283"/>
    </row>
    <row r="150" s="284" customFormat="1" ht="14.4" spans="1:39">
      <c r="A150" s="281"/>
      <c r="B150" s="301"/>
      <c r="C150" s="281"/>
      <c r="D150" s="281"/>
      <c r="E150" s="281"/>
      <c r="F150" s="281"/>
      <c r="G150" s="298" t="s">
        <v>578</v>
      </c>
      <c r="H150" s="294"/>
      <c r="I150" s="294"/>
      <c r="J150" s="294"/>
      <c r="K150" s="294"/>
      <c r="L150" s="294"/>
      <c r="M150" s="294"/>
      <c r="N150" s="294"/>
      <c r="O150" s="294"/>
      <c r="P150" s="294"/>
      <c r="Q150" s="294"/>
      <c r="R150" s="294"/>
      <c r="S150" s="294"/>
      <c r="T150" s="294"/>
      <c r="U150" s="294"/>
      <c r="V150" s="294"/>
      <c r="W150" s="294"/>
      <c r="X150" s="294"/>
      <c r="Y150" s="294"/>
      <c r="Z150" s="294"/>
      <c r="AA150" s="294"/>
      <c r="AB150" s="294"/>
      <c r="AC150" s="294"/>
      <c r="AD150" s="294"/>
      <c r="AE150" s="294"/>
      <c r="AF150" s="294"/>
      <c r="AG150" s="294"/>
      <c r="AH150" s="294"/>
      <c r="AI150" s="294"/>
      <c r="AJ150" s="294"/>
      <c r="AK150" s="294"/>
      <c r="AL150" s="294"/>
      <c r="AM150" s="294"/>
    </row>
    <row r="151" s="284" customFormat="1" spans="1:39">
      <c r="A151" s="281"/>
      <c r="B151" s="301"/>
      <c r="C151" s="281"/>
      <c r="D151" s="281"/>
      <c r="E151" s="281"/>
      <c r="F151" s="281"/>
      <c r="G151" s="300" t="s">
        <v>579</v>
      </c>
      <c r="H151" s="294"/>
      <c r="I151" s="294"/>
      <c r="J151" s="294"/>
      <c r="K151" s="294"/>
      <c r="L151" s="294"/>
      <c r="M151" s="294"/>
      <c r="N151" s="294"/>
      <c r="O151" s="294"/>
      <c r="P151" s="294"/>
      <c r="Q151" s="294"/>
      <c r="R151" s="294"/>
      <c r="S151" s="294"/>
      <c r="T151" s="294"/>
      <c r="U151" s="294"/>
      <c r="V151" s="294"/>
      <c r="W151" s="294"/>
      <c r="X151" s="294"/>
      <c r="Y151" s="294"/>
      <c r="Z151" s="294"/>
      <c r="AA151" s="294"/>
      <c r="AB151" s="294"/>
      <c r="AC151" s="294"/>
      <c r="AD151" s="294"/>
      <c r="AE151" s="294"/>
      <c r="AF151" s="294"/>
      <c r="AG151" s="294"/>
      <c r="AH151" s="294"/>
      <c r="AI151" s="294"/>
      <c r="AJ151" s="294"/>
      <c r="AK151" s="294"/>
      <c r="AL151" s="294"/>
      <c r="AM151" s="294"/>
    </row>
    <row r="152" s="284" customFormat="1" spans="1:39">
      <c r="A152" s="281"/>
      <c r="B152" s="301"/>
      <c r="C152" s="281"/>
      <c r="D152" s="281"/>
      <c r="E152" s="281"/>
      <c r="F152" s="281"/>
      <c r="G152" s="294"/>
      <c r="H152" s="294"/>
      <c r="I152" s="294"/>
      <c r="J152" s="294"/>
      <c r="K152" s="294"/>
      <c r="L152" s="294"/>
      <c r="M152" s="294"/>
      <c r="N152" s="294"/>
      <c r="O152" s="294"/>
      <c r="P152" s="294"/>
      <c r="Q152" s="294"/>
      <c r="R152" s="294"/>
      <c r="S152" s="294"/>
      <c r="T152" s="294"/>
      <c r="U152" s="294"/>
      <c r="V152" s="294"/>
      <c r="W152" s="294"/>
      <c r="X152" s="294"/>
      <c r="Y152" s="294"/>
      <c r="Z152" s="294"/>
      <c r="AA152" s="294"/>
      <c r="AB152" s="294"/>
      <c r="AC152" s="294"/>
      <c r="AD152" s="294"/>
      <c r="AE152" s="294"/>
      <c r="AF152" s="294"/>
      <c r="AG152" s="294"/>
      <c r="AH152" s="294"/>
      <c r="AI152" s="294"/>
      <c r="AJ152" s="294"/>
      <c r="AK152" s="294"/>
      <c r="AL152" s="294"/>
      <c r="AM152" s="294"/>
    </row>
    <row r="153" s="284" customFormat="1" ht="14.4" spans="1:39">
      <c r="A153" s="281"/>
      <c r="B153" s="301"/>
      <c r="C153" s="281"/>
      <c r="D153" s="281"/>
      <c r="E153" s="281"/>
      <c r="F153" s="281"/>
      <c r="G153" s="294" t="s">
        <v>580</v>
      </c>
      <c r="H153" s="294"/>
      <c r="I153" s="294"/>
      <c r="J153" s="294"/>
      <c r="K153" s="294"/>
      <c r="L153" s="294"/>
      <c r="M153" s="294"/>
      <c r="N153" s="294"/>
      <c r="O153" s="294"/>
      <c r="P153" s="294"/>
      <c r="Q153" s="294"/>
      <c r="R153" s="294"/>
      <c r="S153" s="294"/>
      <c r="T153" s="294"/>
      <c r="U153" s="294"/>
      <c r="V153" s="294"/>
      <c r="W153" s="294"/>
      <c r="X153" s="294"/>
      <c r="Y153" s="294"/>
      <c r="Z153" s="294"/>
      <c r="AA153" s="294"/>
      <c r="AB153" s="294"/>
      <c r="AC153" s="462"/>
      <c r="AD153" s="294"/>
      <c r="AE153" s="294"/>
      <c r="AF153" s="294"/>
      <c r="AG153" s="294"/>
      <c r="AH153" s="294"/>
      <c r="AI153" s="283"/>
      <c r="AJ153" s="294"/>
      <c r="AK153" s="294"/>
      <c r="AL153" s="313" t="s">
        <v>16</v>
      </c>
      <c r="AM153" s="294"/>
    </row>
    <row r="154" s="284" customFormat="1" spans="1:39">
      <c r="A154" s="281"/>
      <c r="B154" s="301"/>
      <c r="C154" s="281"/>
      <c r="D154" s="281"/>
      <c r="E154" s="281"/>
      <c r="F154" s="281"/>
      <c r="G154" s="312" t="s">
        <v>581</v>
      </c>
      <c r="H154" s="294"/>
      <c r="I154" s="294"/>
      <c r="J154" s="294"/>
      <c r="K154" s="294"/>
      <c r="L154" s="294"/>
      <c r="M154" s="294"/>
      <c r="N154" s="294"/>
      <c r="O154" s="294"/>
      <c r="P154" s="294"/>
      <c r="Q154" s="294"/>
      <c r="R154" s="294"/>
      <c r="S154" s="294"/>
      <c r="T154" s="294"/>
      <c r="U154" s="294"/>
      <c r="V154" s="294"/>
      <c r="W154" s="294"/>
      <c r="X154" s="294"/>
      <c r="Y154" s="294"/>
      <c r="Z154" s="294"/>
      <c r="AA154" s="294"/>
      <c r="AB154" s="294"/>
      <c r="AC154" s="462"/>
      <c r="AD154" s="294"/>
      <c r="AE154" s="294"/>
      <c r="AF154" s="294"/>
      <c r="AG154" s="294"/>
      <c r="AH154" s="294"/>
      <c r="AI154" s="283"/>
      <c r="AJ154" s="294"/>
      <c r="AK154" s="294"/>
      <c r="AL154" s="313"/>
      <c r="AM154" s="294"/>
    </row>
    <row r="155" s="284" customFormat="1" spans="1:39">
      <c r="A155" s="281"/>
      <c r="B155" s="301"/>
      <c r="C155" s="281"/>
      <c r="D155" s="281"/>
      <c r="E155" s="281"/>
      <c r="F155" s="281"/>
      <c r="G155" s="294"/>
      <c r="H155" s="294"/>
      <c r="I155" s="294"/>
      <c r="J155" s="294"/>
      <c r="K155" s="294"/>
      <c r="L155" s="294"/>
      <c r="M155" s="294"/>
      <c r="N155" s="294"/>
      <c r="O155" s="294"/>
      <c r="P155" s="294"/>
      <c r="Q155" s="294"/>
      <c r="R155" s="294"/>
      <c r="S155" s="294"/>
      <c r="T155" s="294"/>
      <c r="U155" s="294"/>
      <c r="V155" s="294"/>
      <c r="W155" s="294"/>
      <c r="X155" s="294"/>
      <c r="Y155" s="294"/>
      <c r="Z155" s="294"/>
      <c r="AA155" s="294"/>
      <c r="AB155" s="294"/>
      <c r="AC155" s="294"/>
      <c r="AD155" s="294"/>
      <c r="AE155" s="294"/>
      <c r="AF155" s="294"/>
      <c r="AG155" s="294"/>
      <c r="AH155" s="294"/>
      <c r="AI155" s="294"/>
      <c r="AJ155" s="294"/>
      <c r="AK155" s="294"/>
      <c r="AL155" s="294"/>
      <c r="AM155" s="294"/>
    </row>
    <row r="156" s="284" customFormat="1" ht="14.4" spans="1:39">
      <c r="A156" s="281"/>
      <c r="B156" s="301"/>
      <c r="C156" s="281"/>
      <c r="D156" s="281"/>
      <c r="E156" s="281"/>
      <c r="F156" s="281"/>
      <c r="G156" s="294" t="s">
        <v>582</v>
      </c>
      <c r="H156" s="294"/>
      <c r="I156" s="294"/>
      <c r="J156" s="294"/>
      <c r="K156" s="294"/>
      <c r="L156" s="294"/>
      <c r="M156" s="294"/>
      <c r="N156" s="294"/>
      <c r="O156" s="294"/>
      <c r="P156" s="294"/>
      <c r="Q156" s="294"/>
      <c r="R156" s="294"/>
      <c r="S156" s="294"/>
      <c r="T156" s="294"/>
      <c r="U156" s="294"/>
      <c r="V156" s="294"/>
      <c r="W156" s="294"/>
      <c r="X156" s="294"/>
      <c r="Y156" s="294"/>
      <c r="Z156" s="294"/>
      <c r="AA156" s="294"/>
      <c r="AB156" s="294"/>
      <c r="AC156" s="294"/>
      <c r="AD156" s="294"/>
      <c r="AE156" s="294"/>
      <c r="AF156" s="294"/>
      <c r="AG156" s="294"/>
      <c r="AH156" s="294"/>
      <c r="AI156" s="294"/>
      <c r="AJ156" s="294"/>
      <c r="AK156" s="294"/>
      <c r="AL156" s="313" t="s">
        <v>16</v>
      </c>
      <c r="AM156" s="294"/>
    </row>
    <row r="157" s="284" customFormat="1" ht="14.4" spans="1:39">
      <c r="A157" s="281"/>
      <c r="B157" s="301"/>
      <c r="C157" s="281"/>
      <c r="D157" s="281"/>
      <c r="E157" s="281"/>
      <c r="F157" s="281"/>
      <c r="G157" s="294" t="s">
        <v>583</v>
      </c>
      <c r="H157" s="294"/>
      <c r="I157" s="294"/>
      <c r="J157" s="294"/>
      <c r="K157" s="294"/>
      <c r="L157" s="294"/>
      <c r="M157" s="294"/>
      <c r="N157" s="294"/>
      <c r="O157" s="294"/>
      <c r="P157" s="294"/>
      <c r="Q157" s="294"/>
      <c r="R157" s="294"/>
      <c r="S157" s="294"/>
      <c r="T157" s="294"/>
      <c r="U157" s="294"/>
      <c r="V157" s="294"/>
      <c r="W157" s="294"/>
      <c r="X157" s="294"/>
      <c r="Y157" s="294"/>
      <c r="Z157" s="294"/>
      <c r="AA157" s="294"/>
      <c r="AB157" s="294"/>
      <c r="AC157" s="294"/>
      <c r="AD157" s="294"/>
      <c r="AE157" s="294"/>
      <c r="AF157" s="294"/>
      <c r="AG157" s="294"/>
      <c r="AH157" s="294"/>
      <c r="AI157" s="294"/>
      <c r="AJ157" s="462"/>
      <c r="AK157" s="294"/>
      <c r="AL157" s="294"/>
      <c r="AM157" s="294"/>
    </row>
    <row r="158" s="284" customFormat="1" spans="1:39">
      <c r="A158" s="281"/>
      <c r="B158" s="301"/>
      <c r="C158" s="281"/>
      <c r="D158" s="281"/>
      <c r="E158" s="281"/>
      <c r="F158" s="281"/>
      <c r="G158" s="312" t="s">
        <v>584</v>
      </c>
      <c r="H158" s="294"/>
      <c r="I158" s="294"/>
      <c r="J158" s="294"/>
      <c r="K158" s="294"/>
      <c r="L158" s="294"/>
      <c r="M158" s="294"/>
      <c r="N158" s="294"/>
      <c r="O158" s="294"/>
      <c r="P158" s="294"/>
      <c r="Q158" s="294"/>
      <c r="R158" s="294"/>
      <c r="S158" s="294"/>
      <c r="T158" s="294"/>
      <c r="U158" s="294"/>
      <c r="V158" s="294"/>
      <c r="W158" s="294"/>
      <c r="X158" s="294"/>
      <c r="Y158" s="294"/>
      <c r="Z158" s="294"/>
      <c r="AA158" s="294"/>
      <c r="AB158" s="294"/>
      <c r="AC158" s="294"/>
      <c r="AD158" s="294"/>
      <c r="AE158" s="294"/>
      <c r="AF158" s="294"/>
      <c r="AG158" s="294"/>
      <c r="AH158" s="294"/>
      <c r="AI158" s="294"/>
      <c r="AJ158" s="462"/>
      <c r="AK158" s="294"/>
      <c r="AL158" s="294"/>
      <c r="AM158" s="294"/>
    </row>
    <row r="159" s="284" customFormat="1" spans="1:39">
      <c r="A159" s="281"/>
      <c r="B159" s="301"/>
      <c r="C159" s="281"/>
      <c r="D159" s="281"/>
      <c r="E159" s="281"/>
      <c r="F159" s="281"/>
      <c r="G159" s="312" t="s">
        <v>585</v>
      </c>
      <c r="H159" s="294"/>
      <c r="I159" s="294"/>
      <c r="J159" s="294"/>
      <c r="K159" s="294"/>
      <c r="L159" s="294"/>
      <c r="M159" s="294"/>
      <c r="N159" s="294"/>
      <c r="O159" s="294"/>
      <c r="P159" s="294"/>
      <c r="Q159" s="294"/>
      <c r="R159" s="294"/>
      <c r="S159" s="294"/>
      <c r="T159" s="294"/>
      <c r="U159" s="294"/>
      <c r="V159" s="294"/>
      <c r="W159" s="294"/>
      <c r="X159" s="294"/>
      <c r="Y159" s="294"/>
      <c r="Z159" s="294"/>
      <c r="AA159" s="294"/>
      <c r="AB159" s="294"/>
      <c r="AC159" s="294"/>
      <c r="AD159" s="294"/>
      <c r="AE159" s="294"/>
      <c r="AF159" s="294"/>
      <c r="AG159" s="294"/>
      <c r="AH159" s="294"/>
      <c r="AI159" s="294"/>
      <c r="AJ159" s="462"/>
      <c r="AK159" s="294"/>
      <c r="AL159" s="294"/>
      <c r="AM159" s="294"/>
    </row>
    <row r="160" s="284" customFormat="1" spans="1:39">
      <c r="A160" s="281"/>
      <c r="B160" s="301"/>
      <c r="C160" s="281"/>
      <c r="D160" s="281"/>
      <c r="E160" s="281"/>
      <c r="F160" s="281"/>
      <c r="G160" s="344"/>
      <c r="H160" s="294"/>
      <c r="I160" s="294"/>
      <c r="J160" s="294"/>
      <c r="K160" s="294"/>
      <c r="L160" s="294"/>
      <c r="M160" s="294"/>
      <c r="N160" s="294"/>
      <c r="O160" s="294"/>
      <c r="P160" s="294"/>
      <c r="Q160" s="294"/>
      <c r="R160" s="294"/>
      <c r="S160" s="294"/>
      <c r="T160" s="294"/>
      <c r="U160" s="294"/>
      <c r="V160" s="294"/>
      <c r="W160" s="294"/>
      <c r="X160" s="294"/>
      <c r="Y160" s="294"/>
      <c r="Z160" s="294"/>
      <c r="AA160" s="294"/>
      <c r="AB160" s="294"/>
      <c r="AC160" s="294"/>
      <c r="AD160" s="294"/>
      <c r="AE160" s="294"/>
      <c r="AF160" s="294"/>
      <c r="AG160" s="294"/>
      <c r="AH160" s="294"/>
      <c r="AI160" s="294"/>
      <c r="AJ160" s="294"/>
      <c r="AK160" s="294"/>
      <c r="AL160" s="294"/>
      <c r="AM160" s="294"/>
    </row>
    <row r="161" s="284" customFormat="1" ht="14.4" spans="1:39">
      <c r="A161" s="281"/>
      <c r="B161" s="301"/>
      <c r="C161" s="281"/>
      <c r="D161" s="281"/>
      <c r="E161" s="281"/>
      <c r="F161" s="281"/>
      <c r="G161" s="294" t="s">
        <v>586</v>
      </c>
      <c r="H161" s="294"/>
      <c r="I161" s="294"/>
      <c r="J161" s="294"/>
      <c r="K161" s="294"/>
      <c r="L161" s="294"/>
      <c r="M161" s="294"/>
      <c r="N161" s="294"/>
      <c r="O161" s="294"/>
      <c r="P161" s="294"/>
      <c r="Q161" s="294"/>
      <c r="R161" s="294"/>
      <c r="S161" s="294"/>
      <c r="T161" s="294"/>
      <c r="U161" s="294"/>
      <c r="V161" s="294"/>
      <c r="W161" s="294"/>
      <c r="X161" s="294"/>
      <c r="Y161" s="294"/>
      <c r="Z161" s="294"/>
      <c r="AA161" s="294"/>
      <c r="AB161" s="294"/>
      <c r="AC161" s="294"/>
      <c r="AD161" s="294"/>
      <c r="AE161" s="294"/>
      <c r="AF161" s="294"/>
      <c r="AG161" s="294"/>
      <c r="AH161" s="294"/>
      <c r="AI161" s="294"/>
      <c r="AJ161" s="294"/>
      <c r="AK161" s="294"/>
      <c r="AL161" s="294"/>
      <c r="AM161" s="294"/>
    </row>
    <row r="162" s="284" customFormat="1" spans="1:39">
      <c r="A162" s="281"/>
      <c r="B162" s="301"/>
      <c r="C162" s="281"/>
      <c r="D162" s="281"/>
      <c r="E162" s="281"/>
      <c r="F162" s="281"/>
      <c r="G162" s="312" t="s">
        <v>587</v>
      </c>
      <c r="H162" s="294"/>
      <c r="I162" s="294"/>
      <c r="J162" s="294"/>
      <c r="K162" s="294"/>
      <c r="L162" s="294"/>
      <c r="M162" s="294"/>
      <c r="N162" s="294"/>
      <c r="O162" s="294"/>
      <c r="P162" s="294"/>
      <c r="Q162" s="294"/>
      <c r="R162" s="294"/>
      <c r="S162" s="294"/>
      <c r="T162" s="294"/>
      <c r="U162" s="294"/>
      <c r="V162" s="294"/>
      <c r="W162" s="294"/>
      <c r="X162" s="294"/>
      <c r="Y162" s="294"/>
      <c r="Z162" s="294"/>
      <c r="AA162" s="294"/>
      <c r="AB162" s="294"/>
      <c r="AC162" s="294"/>
      <c r="AD162" s="294"/>
      <c r="AE162" s="294"/>
      <c r="AF162" s="294"/>
      <c r="AG162" s="294"/>
      <c r="AH162" s="294"/>
      <c r="AI162" s="294"/>
      <c r="AJ162" s="294"/>
      <c r="AK162" s="294"/>
      <c r="AL162" s="294"/>
      <c r="AM162" s="294"/>
    </row>
    <row r="163" s="284" customFormat="1" spans="1:39">
      <c r="A163" s="281"/>
      <c r="B163" s="301"/>
      <c r="C163" s="281"/>
      <c r="D163" s="281"/>
      <c r="E163" s="281"/>
      <c r="F163" s="281"/>
      <c r="G163" s="294"/>
      <c r="H163" s="294"/>
      <c r="I163" s="294"/>
      <c r="J163" s="294"/>
      <c r="K163" s="294"/>
      <c r="L163" s="294"/>
      <c r="M163" s="294"/>
      <c r="N163" s="294"/>
      <c r="O163" s="294"/>
      <c r="P163" s="294"/>
      <c r="Q163" s="294"/>
      <c r="R163" s="294"/>
      <c r="S163" s="294"/>
      <c r="T163" s="294"/>
      <c r="U163" s="294"/>
      <c r="V163" s="294"/>
      <c r="W163" s="294"/>
      <c r="X163" s="294"/>
      <c r="Y163" s="294"/>
      <c r="Z163" s="294"/>
      <c r="AA163" s="294"/>
      <c r="AB163" s="294"/>
      <c r="AC163" s="294"/>
      <c r="AD163" s="294"/>
      <c r="AE163" s="294"/>
      <c r="AF163" s="294"/>
      <c r="AG163" s="294"/>
      <c r="AH163" s="294"/>
      <c r="AI163" s="294"/>
      <c r="AJ163" s="294"/>
      <c r="AK163" s="294"/>
      <c r="AL163" s="294"/>
      <c r="AM163" s="294"/>
    </row>
    <row r="164" s="284" customFormat="1" spans="1:39">
      <c r="A164" s="281"/>
      <c r="B164" s="301"/>
      <c r="C164" s="281"/>
      <c r="D164" s="281"/>
      <c r="E164" s="281"/>
      <c r="F164" s="281"/>
      <c r="G164" s="294"/>
      <c r="H164" s="436" t="s">
        <v>408</v>
      </c>
      <c r="I164" s="436"/>
      <c r="J164" s="436"/>
      <c r="K164" s="436"/>
      <c r="L164" s="436"/>
      <c r="M164" s="436" t="s">
        <v>409</v>
      </c>
      <c r="N164" s="436" t="s">
        <v>588</v>
      </c>
      <c r="O164" s="294"/>
      <c r="P164" s="294"/>
      <c r="Q164" s="294"/>
      <c r="R164" s="294"/>
      <c r="S164" s="294"/>
      <c r="T164" s="294"/>
      <c r="U164" s="294"/>
      <c r="V164" s="294"/>
      <c r="W164" s="294"/>
      <c r="X164" s="294"/>
      <c r="Y164" s="294"/>
      <c r="Z164" s="294"/>
      <c r="AA164" s="294"/>
      <c r="AB164" s="294"/>
      <c r="AC164" s="294"/>
      <c r="AD164" s="294"/>
      <c r="AE164" s="294"/>
      <c r="AF164" s="294"/>
      <c r="AG164" s="294"/>
      <c r="AH164" s="294"/>
      <c r="AI164" s="294"/>
      <c r="AJ164" s="294"/>
      <c r="AK164" s="294"/>
      <c r="AL164" s="294"/>
      <c r="AM164" s="294"/>
    </row>
    <row r="165" s="284" customFormat="1" ht="14.4" spans="1:39">
      <c r="A165" s="281"/>
      <c r="B165" s="301"/>
      <c r="C165" s="281"/>
      <c r="D165" s="281"/>
      <c r="E165" s="281"/>
      <c r="F165" s="281"/>
      <c r="G165" s="294"/>
      <c r="H165" s="436" t="s">
        <v>411</v>
      </c>
      <c r="I165" s="436"/>
      <c r="J165" s="436"/>
      <c r="K165" s="436"/>
      <c r="L165" s="436"/>
      <c r="M165" s="436" t="s">
        <v>409</v>
      </c>
      <c r="N165" s="438" t="s">
        <v>589</v>
      </c>
      <c r="O165" s="294"/>
      <c r="P165" s="294"/>
      <c r="Q165" s="294"/>
      <c r="R165" s="294"/>
      <c r="S165" s="294"/>
      <c r="T165" s="294"/>
      <c r="U165" s="294"/>
      <c r="V165" s="294"/>
      <c r="W165" s="294"/>
      <c r="X165" s="294"/>
      <c r="Y165" s="294"/>
      <c r="Z165" s="312" t="s">
        <v>590</v>
      </c>
      <c r="AA165" s="294"/>
      <c r="AB165" s="294"/>
      <c r="AC165" s="294"/>
      <c r="AD165" s="294"/>
      <c r="AE165" s="294"/>
      <c r="AF165" s="294"/>
      <c r="AG165" s="294"/>
      <c r="AH165" s="294"/>
      <c r="AI165" s="294"/>
      <c r="AJ165" s="294"/>
      <c r="AK165" s="294"/>
      <c r="AL165" s="294"/>
      <c r="AM165" s="294"/>
    </row>
    <row r="166" s="284" customFormat="1" spans="1:39">
      <c r="A166" s="281"/>
      <c r="B166" s="301"/>
      <c r="C166" s="281"/>
      <c r="D166" s="281"/>
      <c r="E166" s="281"/>
      <c r="F166" s="281"/>
      <c r="G166" s="294"/>
      <c r="H166" s="436"/>
      <c r="I166" s="436"/>
      <c r="J166" s="436"/>
      <c r="K166" s="436"/>
      <c r="L166" s="436"/>
      <c r="M166" s="436"/>
      <c r="N166" s="438"/>
      <c r="O166" s="294"/>
      <c r="P166" s="294"/>
      <c r="Q166" s="294"/>
      <c r="R166" s="294"/>
      <c r="S166" s="294"/>
      <c r="T166" s="294"/>
      <c r="U166" s="294"/>
      <c r="V166" s="294"/>
      <c r="W166" s="294"/>
      <c r="X166" s="294"/>
      <c r="Y166" s="294"/>
      <c r="Z166" s="294"/>
      <c r="AA166" s="294"/>
      <c r="AB166" s="294"/>
      <c r="AC166" s="294"/>
      <c r="AD166" s="294"/>
      <c r="AE166" s="294"/>
      <c r="AF166" s="294"/>
      <c r="AG166" s="294"/>
      <c r="AH166" s="294"/>
      <c r="AI166" s="294"/>
      <c r="AJ166" s="294"/>
      <c r="AK166" s="294"/>
      <c r="AL166" s="294"/>
      <c r="AM166" s="294"/>
    </row>
    <row r="167" s="284" customFormat="1" spans="1:39">
      <c r="A167" s="281"/>
      <c r="B167" s="301"/>
      <c r="C167" s="281"/>
      <c r="D167" s="281"/>
      <c r="E167" s="281"/>
      <c r="F167" s="281"/>
      <c r="G167" s="294"/>
      <c r="H167" s="436"/>
      <c r="I167" s="436"/>
      <c r="J167" s="436"/>
      <c r="K167" s="436"/>
      <c r="L167" s="436"/>
      <c r="M167" s="436"/>
      <c r="N167" s="438"/>
      <c r="O167" s="294"/>
      <c r="P167" s="294"/>
      <c r="Q167" s="294"/>
      <c r="R167" s="294"/>
      <c r="S167" s="294"/>
      <c r="T167" s="294"/>
      <c r="U167" s="294"/>
      <c r="V167" s="294"/>
      <c r="W167" s="294"/>
      <c r="X167" s="294"/>
      <c r="Y167" s="294"/>
      <c r="Z167" s="294"/>
      <c r="AA167" s="294"/>
      <c r="AB167" s="294"/>
      <c r="AC167" s="294"/>
      <c r="AD167" s="294"/>
      <c r="AE167" s="294"/>
      <c r="AF167" s="294"/>
      <c r="AG167" s="294"/>
      <c r="AH167" s="294"/>
      <c r="AI167" s="294"/>
      <c r="AJ167" s="294"/>
      <c r="AK167" s="294"/>
      <c r="AL167" s="294"/>
      <c r="AM167" s="294"/>
    </row>
    <row r="168" s="284" customFormat="1" spans="1:39">
      <c r="A168" s="281"/>
      <c r="B168" s="301"/>
      <c r="C168" s="281"/>
      <c r="D168" s="281"/>
      <c r="E168" s="281"/>
      <c r="F168" s="281"/>
      <c r="G168" s="294"/>
      <c r="H168" s="436"/>
      <c r="I168" s="436"/>
      <c r="J168" s="436"/>
      <c r="K168" s="436"/>
      <c r="L168" s="436"/>
      <c r="M168" s="436"/>
      <c r="N168" s="438"/>
      <c r="O168" s="294"/>
      <c r="P168" s="294"/>
      <c r="Q168" s="294"/>
      <c r="R168" s="294"/>
      <c r="S168" s="294"/>
      <c r="T168" s="294"/>
      <c r="U168" s="294"/>
      <c r="V168" s="294"/>
      <c r="W168" s="294"/>
      <c r="X168" s="294"/>
      <c r="Y168" s="294"/>
      <c r="Z168" s="294"/>
      <c r="AA168" s="294"/>
      <c r="AB168" s="294"/>
      <c r="AC168" s="294"/>
      <c r="AD168" s="294"/>
      <c r="AE168" s="294"/>
      <c r="AF168" s="294"/>
      <c r="AG168" s="294"/>
      <c r="AH168" s="294"/>
      <c r="AI168" s="294"/>
      <c r="AJ168" s="294"/>
      <c r="AK168" s="294"/>
      <c r="AL168" s="294"/>
      <c r="AM168" s="294"/>
    </row>
    <row r="169" s="284" customFormat="1" spans="1:39">
      <c r="A169" s="281"/>
      <c r="B169" s="301"/>
      <c r="C169" s="281"/>
      <c r="D169" s="281"/>
      <c r="E169" s="281"/>
      <c r="F169" s="281"/>
      <c r="G169" s="294"/>
      <c r="H169" s="436"/>
      <c r="I169" s="436"/>
      <c r="J169" s="436"/>
      <c r="K169" s="436"/>
      <c r="L169" s="436"/>
      <c r="M169" s="436"/>
      <c r="N169" s="438"/>
      <c r="O169" s="294"/>
      <c r="P169" s="294"/>
      <c r="Q169" s="294"/>
      <c r="R169" s="294"/>
      <c r="S169" s="294"/>
      <c r="T169" s="294"/>
      <c r="U169" s="294"/>
      <c r="V169" s="294"/>
      <c r="W169" s="294"/>
      <c r="X169" s="294"/>
      <c r="Y169" s="294"/>
      <c r="Z169" s="294"/>
      <c r="AA169" s="294"/>
      <c r="AB169" s="294"/>
      <c r="AC169" s="294"/>
      <c r="AD169" s="294"/>
      <c r="AE169" s="294"/>
      <c r="AF169" s="294"/>
      <c r="AG169" s="294"/>
      <c r="AH169" s="294"/>
      <c r="AI169" s="294"/>
      <c r="AJ169" s="294"/>
      <c r="AK169" s="294"/>
      <c r="AL169" s="294"/>
      <c r="AM169" s="294"/>
    </row>
    <row r="170" s="284" customFormat="1" spans="1:39">
      <c r="A170" s="281"/>
      <c r="B170" s="301"/>
      <c r="C170" s="281"/>
      <c r="D170" s="281"/>
      <c r="E170" s="281"/>
      <c r="F170" s="281"/>
      <c r="G170" s="294"/>
      <c r="H170" s="344"/>
      <c r="I170" s="344"/>
      <c r="J170" s="344"/>
      <c r="K170" s="344"/>
      <c r="L170" s="294"/>
      <c r="M170" s="294"/>
      <c r="N170" s="294"/>
      <c r="O170" s="294"/>
      <c r="P170" s="294"/>
      <c r="Q170" s="294"/>
      <c r="R170" s="294"/>
      <c r="S170" s="294"/>
      <c r="T170" s="294"/>
      <c r="U170" s="294"/>
      <c r="V170" s="294"/>
      <c r="W170" s="294"/>
      <c r="X170" s="294"/>
      <c r="Y170" s="294"/>
      <c r="Z170" s="294"/>
      <c r="AA170" s="294"/>
      <c r="AB170" s="294"/>
      <c r="AC170" s="294"/>
      <c r="AD170" s="294"/>
      <c r="AE170" s="294"/>
      <c r="AF170" s="294"/>
      <c r="AG170" s="294"/>
      <c r="AH170" s="294"/>
      <c r="AI170" s="294"/>
      <c r="AJ170" s="294"/>
      <c r="AK170" s="294"/>
      <c r="AL170" s="294"/>
      <c r="AM170" s="294"/>
    </row>
    <row r="171" s="284" customFormat="1" ht="14.55" spans="1:39">
      <c r="A171" s="281"/>
      <c r="B171" s="301"/>
      <c r="C171" s="281"/>
      <c r="D171" s="281"/>
      <c r="E171" s="281"/>
      <c r="F171" s="281"/>
      <c r="G171" s="294"/>
      <c r="H171" s="294"/>
      <c r="I171" s="294"/>
      <c r="J171" s="294"/>
      <c r="K171" s="294"/>
      <c r="L171" s="294"/>
      <c r="M171" s="294"/>
      <c r="N171" s="294"/>
      <c r="O171" s="294"/>
      <c r="P171" s="294"/>
      <c r="Q171" s="294"/>
      <c r="R171" s="294"/>
      <c r="S171" s="294"/>
      <c r="T171" s="462"/>
      <c r="U171" s="294"/>
      <c r="V171" s="294"/>
      <c r="W171" s="294"/>
      <c r="X171" s="294"/>
      <c r="Y171" s="294"/>
      <c r="Z171" s="294"/>
      <c r="AA171" s="294"/>
      <c r="AB171" s="294"/>
      <c r="AC171" s="294"/>
      <c r="AD171" s="294"/>
      <c r="AE171" s="294"/>
      <c r="AF171" s="294"/>
      <c r="AG171" s="294"/>
      <c r="AH171" s="294"/>
      <c r="AI171" s="294"/>
      <c r="AJ171" s="294"/>
      <c r="AK171" s="294"/>
      <c r="AL171" s="294"/>
      <c r="AM171" s="294"/>
    </row>
    <row r="172" s="284" customFormat="1" ht="15.15" spans="1:35">
      <c r="A172" s="281"/>
      <c r="B172" s="301"/>
      <c r="C172" s="281"/>
      <c r="D172" s="281"/>
      <c r="E172" s="281"/>
      <c r="G172" s="293" t="s">
        <v>80</v>
      </c>
      <c r="H172" s="289"/>
      <c r="I172" s="281" t="s">
        <v>591</v>
      </c>
      <c r="J172" s="281"/>
      <c r="K172" s="281"/>
      <c r="L172" s="281"/>
      <c r="M172" s="281"/>
      <c r="N172" s="281"/>
      <c r="O172" s="281"/>
      <c r="P172" s="281"/>
      <c r="Q172" s="281"/>
      <c r="R172" s="281"/>
      <c r="S172" s="315"/>
      <c r="T172" s="315"/>
      <c r="U172" s="460" t="s">
        <v>592</v>
      </c>
      <c r="V172" s="315"/>
      <c r="W172" s="315"/>
      <c r="X172" s="315"/>
      <c r="Y172" s="315"/>
      <c r="Z172" s="281"/>
      <c r="AA172" s="281"/>
      <c r="AB172" s="281"/>
      <c r="AC172" s="281"/>
      <c r="AD172" s="281"/>
      <c r="AE172" s="281"/>
      <c r="AF172" s="281"/>
      <c r="AG172" s="281"/>
      <c r="AH172" s="281"/>
      <c r="AI172" s="321"/>
    </row>
    <row r="173" s="284" customFormat="1" spans="1:37">
      <c r="A173" s="281"/>
      <c r="B173" s="301"/>
      <c r="C173" s="281"/>
      <c r="D173" s="281"/>
      <c r="E173" s="281"/>
      <c r="F173" s="281"/>
      <c r="G173" s="281"/>
      <c r="H173" s="281"/>
      <c r="I173" s="281"/>
      <c r="J173" s="281"/>
      <c r="K173" s="281"/>
      <c r="L173" s="281"/>
      <c r="M173" s="281"/>
      <c r="N173" s="281"/>
      <c r="O173" s="281"/>
      <c r="P173" s="281"/>
      <c r="Q173" s="281"/>
      <c r="R173" s="281"/>
      <c r="S173" s="429"/>
      <c r="T173" s="429"/>
      <c r="U173" s="463"/>
      <c r="V173" s="429"/>
      <c r="W173" s="429"/>
      <c r="X173" s="429"/>
      <c r="Y173" s="429"/>
      <c r="Z173" s="281"/>
      <c r="AA173" s="281"/>
      <c r="AB173" s="281"/>
      <c r="AC173" s="281"/>
      <c r="AD173" s="281"/>
      <c r="AE173" s="281"/>
      <c r="AF173" s="281"/>
      <c r="AG173" s="281"/>
      <c r="AH173" s="281"/>
      <c r="AI173" s="319"/>
      <c r="AJ173" s="281"/>
      <c r="AK173" s="281"/>
    </row>
    <row r="174" s="284" customFormat="1" spans="1:37">
      <c r="A174" s="281"/>
      <c r="B174" s="301"/>
      <c r="C174" s="281"/>
      <c r="D174" s="281"/>
      <c r="E174" s="281"/>
      <c r="F174" s="281"/>
      <c r="G174" s="281"/>
      <c r="H174" s="281"/>
      <c r="I174" s="281"/>
      <c r="J174" s="281"/>
      <c r="K174" s="281"/>
      <c r="L174" s="281"/>
      <c r="M174" s="281"/>
      <c r="N174" s="281"/>
      <c r="O174" s="281"/>
      <c r="P174" s="281"/>
      <c r="Q174" s="281"/>
      <c r="R174" s="311" t="s">
        <v>593</v>
      </c>
      <c r="S174" s="281"/>
      <c r="T174" s="281"/>
      <c r="U174" s="281"/>
      <c r="V174" s="281"/>
      <c r="W174" s="281"/>
      <c r="X174" s="281"/>
      <c r="Y174" s="281"/>
      <c r="Z174" s="281"/>
      <c r="AA174" s="281"/>
      <c r="AB174" s="281"/>
      <c r="AC174" s="281"/>
      <c r="AD174" s="281"/>
      <c r="AE174" s="281"/>
      <c r="AF174" s="281"/>
      <c r="AG174" s="281"/>
      <c r="AH174" s="283"/>
      <c r="AI174" s="283"/>
      <c r="AJ174" s="283"/>
      <c r="AK174" s="283"/>
    </row>
    <row r="175" s="284" customFormat="1" spans="1:37">
      <c r="A175" s="281"/>
      <c r="B175" s="301"/>
      <c r="C175" s="281"/>
      <c r="D175" s="281"/>
      <c r="E175" s="281"/>
      <c r="F175" s="281"/>
      <c r="G175" s="281"/>
      <c r="H175" s="281"/>
      <c r="I175" s="281"/>
      <c r="J175" s="281"/>
      <c r="K175" s="281"/>
      <c r="L175" s="281"/>
      <c r="M175" s="281"/>
      <c r="N175" s="281"/>
      <c r="O175" s="281"/>
      <c r="P175" s="281"/>
      <c r="Q175" s="281"/>
      <c r="R175" s="281"/>
      <c r="S175" s="281"/>
      <c r="T175" s="281"/>
      <c r="U175" s="281"/>
      <c r="V175" s="281"/>
      <c r="W175" s="281"/>
      <c r="X175" s="281"/>
      <c r="Y175" s="281"/>
      <c r="Z175" s="281"/>
      <c r="AA175" s="281"/>
      <c r="AB175" s="281"/>
      <c r="AC175" s="281"/>
      <c r="AD175" s="281"/>
      <c r="AE175" s="281"/>
      <c r="AF175" s="281"/>
      <c r="AG175" s="281"/>
      <c r="AH175" s="283"/>
      <c r="AI175" s="283"/>
      <c r="AJ175" s="283"/>
      <c r="AK175" s="283"/>
    </row>
    <row r="176" s="284" customFormat="1" spans="1:37">
      <c r="A176" s="281"/>
      <c r="B176" s="301"/>
      <c r="C176" s="281"/>
      <c r="D176" s="281"/>
      <c r="E176" s="281"/>
      <c r="F176" s="281"/>
      <c r="G176" s="281"/>
      <c r="H176" s="281"/>
      <c r="I176" s="281"/>
      <c r="J176" s="281"/>
      <c r="K176" s="281"/>
      <c r="L176" s="281"/>
      <c r="M176" s="281"/>
      <c r="N176" s="281"/>
      <c r="O176" s="281"/>
      <c r="P176" s="281"/>
      <c r="Q176" s="281"/>
      <c r="R176" s="281"/>
      <c r="S176" s="281"/>
      <c r="T176" s="281"/>
      <c r="U176" s="281"/>
      <c r="V176" s="281"/>
      <c r="W176" s="281"/>
      <c r="X176" s="281"/>
      <c r="Y176" s="281"/>
      <c r="Z176" s="281"/>
      <c r="AA176" s="281"/>
      <c r="AB176" s="281"/>
      <c r="AC176" s="281"/>
      <c r="AD176" s="281"/>
      <c r="AE176" s="281"/>
      <c r="AF176" s="281"/>
      <c r="AG176" s="281"/>
      <c r="AH176" s="283"/>
      <c r="AI176" s="283"/>
      <c r="AJ176" s="283"/>
      <c r="AK176" s="283"/>
    </row>
    <row r="177" s="284" customFormat="1" spans="1:37">
      <c r="A177" s="281"/>
      <c r="B177" s="301"/>
      <c r="C177" s="281"/>
      <c r="D177" s="281"/>
      <c r="E177" s="281"/>
      <c r="F177" s="281"/>
      <c r="G177" s="281"/>
      <c r="H177" s="281"/>
      <c r="I177" s="281"/>
      <c r="J177" s="281"/>
      <c r="K177" s="281"/>
      <c r="L177" s="281"/>
      <c r="M177" s="281"/>
      <c r="N177" s="281"/>
      <c r="O177" s="281"/>
      <c r="P177" s="281"/>
      <c r="Q177" s="281"/>
      <c r="R177" s="281"/>
      <c r="S177" s="281"/>
      <c r="T177" s="281"/>
      <c r="U177" s="281"/>
      <c r="V177" s="281"/>
      <c r="W177" s="281"/>
      <c r="X177" s="281"/>
      <c r="Y177" s="281"/>
      <c r="Z177" s="281"/>
      <c r="AA177" s="281"/>
      <c r="AB177" s="281"/>
      <c r="AC177" s="281"/>
      <c r="AD177" s="281"/>
      <c r="AE177" s="281"/>
      <c r="AF177" s="281"/>
      <c r="AG177" s="281"/>
      <c r="AH177" s="283"/>
      <c r="AI177" s="283"/>
      <c r="AJ177" s="283"/>
      <c r="AK177" s="283"/>
    </row>
    <row r="178" s="284" customFormat="1" spans="1:37">
      <c r="A178" s="281"/>
      <c r="B178" s="301"/>
      <c r="C178" s="281"/>
      <c r="D178" s="281"/>
      <c r="E178" s="281"/>
      <c r="F178" s="281"/>
      <c r="G178" s="281"/>
      <c r="H178" s="281"/>
      <c r="I178" s="281"/>
      <c r="J178" s="281"/>
      <c r="K178" s="281"/>
      <c r="L178" s="281"/>
      <c r="M178" s="281"/>
      <c r="N178" s="281"/>
      <c r="O178" s="281"/>
      <c r="P178" s="281"/>
      <c r="Q178" s="281"/>
      <c r="R178" s="281"/>
      <c r="S178" s="281"/>
      <c r="T178" s="281"/>
      <c r="U178" s="281"/>
      <c r="V178" s="281"/>
      <c r="W178" s="281"/>
      <c r="X178" s="281"/>
      <c r="Y178" s="281"/>
      <c r="Z178" s="281"/>
      <c r="AA178" s="281"/>
      <c r="AB178" s="281"/>
      <c r="AC178" s="281"/>
      <c r="AD178" s="281"/>
      <c r="AE178" s="281"/>
      <c r="AF178" s="281"/>
      <c r="AG178" s="281"/>
      <c r="AH178" s="283"/>
      <c r="AI178" s="283"/>
      <c r="AJ178" s="283"/>
      <c r="AK178" s="283"/>
    </row>
    <row r="179" s="284" customFormat="1" spans="1:37">
      <c r="A179" s="281"/>
      <c r="B179" s="301"/>
      <c r="C179" s="281"/>
      <c r="D179" s="281"/>
      <c r="E179" s="281"/>
      <c r="F179" s="281"/>
      <c r="G179" s="281"/>
      <c r="H179" s="281"/>
      <c r="I179" s="281"/>
      <c r="J179" s="281"/>
      <c r="K179" s="281"/>
      <c r="L179" s="281"/>
      <c r="M179" s="281"/>
      <c r="N179" s="281"/>
      <c r="O179" s="281"/>
      <c r="P179" s="281"/>
      <c r="Q179" s="281"/>
      <c r="R179" s="281"/>
      <c r="S179" s="281"/>
      <c r="T179" s="281"/>
      <c r="U179" s="281"/>
      <c r="V179" s="281"/>
      <c r="W179" s="281"/>
      <c r="X179" s="281"/>
      <c r="Y179" s="281"/>
      <c r="Z179" s="281"/>
      <c r="AA179" s="281"/>
      <c r="AB179" s="281"/>
      <c r="AC179" s="281"/>
      <c r="AD179" s="281"/>
      <c r="AE179" s="281"/>
      <c r="AF179" s="281"/>
      <c r="AG179" s="281"/>
      <c r="AH179" s="283"/>
      <c r="AI179" s="283"/>
      <c r="AJ179" s="283"/>
      <c r="AK179" s="283"/>
    </row>
    <row r="180" s="284" customFormat="1" spans="1:37">
      <c r="A180" s="281"/>
      <c r="B180" s="301"/>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c r="AA180" s="281"/>
      <c r="AB180" s="281"/>
      <c r="AC180" s="281"/>
      <c r="AD180" s="281"/>
      <c r="AE180" s="281"/>
      <c r="AF180" s="281"/>
      <c r="AG180" s="281"/>
      <c r="AH180" s="283"/>
      <c r="AI180" s="283"/>
      <c r="AJ180" s="283"/>
      <c r="AK180" s="283"/>
    </row>
    <row r="181" s="284" customFormat="1" spans="1:37">
      <c r="A181" s="281"/>
      <c r="B181" s="301"/>
      <c r="C181" s="281"/>
      <c r="D181" s="281"/>
      <c r="E181" s="281"/>
      <c r="F181" s="281"/>
      <c r="G181" s="281"/>
      <c r="H181" s="281"/>
      <c r="I181" s="281"/>
      <c r="J181" s="281"/>
      <c r="K181" s="281"/>
      <c r="L181" s="281"/>
      <c r="M181" s="281"/>
      <c r="N181" s="281"/>
      <c r="O181" s="281"/>
      <c r="P181" s="281"/>
      <c r="Q181" s="281"/>
      <c r="R181" s="281"/>
      <c r="S181" s="281"/>
      <c r="T181" s="281"/>
      <c r="U181" s="281"/>
      <c r="V181" s="281"/>
      <c r="W181" s="281"/>
      <c r="X181" s="281"/>
      <c r="Y181" s="281"/>
      <c r="Z181" s="281"/>
      <c r="AA181" s="281"/>
      <c r="AB181" s="281"/>
      <c r="AC181" s="281"/>
      <c r="AD181" s="281"/>
      <c r="AE181" s="281"/>
      <c r="AF181" s="281"/>
      <c r="AG181" s="281"/>
      <c r="AH181" s="283"/>
      <c r="AI181" s="283"/>
      <c r="AJ181" s="283"/>
      <c r="AK181" s="283"/>
    </row>
    <row r="182" s="284" customFormat="1" spans="1:37">
      <c r="A182" s="281"/>
      <c r="B182" s="301"/>
      <c r="C182" s="281"/>
      <c r="D182" s="281"/>
      <c r="E182" s="281"/>
      <c r="F182" s="281"/>
      <c r="G182" s="281"/>
      <c r="H182" s="281"/>
      <c r="I182" s="281"/>
      <c r="J182" s="281"/>
      <c r="K182" s="281"/>
      <c r="L182" s="281"/>
      <c r="M182" s="281"/>
      <c r="N182" s="281"/>
      <c r="O182" s="281"/>
      <c r="P182" s="281"/>
      <c r="Q182" s="311" t="s">
        <v>594</v>
      </c>
      <c r="S182" s="281"/>
      <c r="T182" s="281"/>
      <c r="U182" s="281"/>
      <c r="V182" s="281"/>
      <c r="W182" s="281"/>
      <c r="X182" s="281"/>
      <c r="Y182" s="281"/>
      <c r="Z182" s="281"/>
      <c r="AA182" s="281"/>
      <c r="AB182" s="281"/>
      <c r="AC182" s="281"/>
      <c r="AD182" s="281"/>
      <c r="AE182" s="281"/>
      <c r="AF182" s="281"/>
      <c r="AG182" s="281"/>
      <c r="AH182" s="283"/>
      <c r="AI182" s="283"/>
      <c r="AJ182" s="283"/>
      <c r="AK182" s="283"/>
    </row>
    <row r="183" s="284" customFormat="1" spans="1:37">
      <c r="A183" s="281"/>
      <c r="B183" s="301"/>
      <c r="C183" s="281"/>
      <c r="D183" s="281"/>
      <c r="E183" s="281"/>
      <c r="F183" s="281"/>
      <c r="G183" s="281"/>
      <c r="H183" s="281"/>
      <c r="I183" s="281"/>
      <c r="J183" s="281"/>
      <c r="K183" s="281"/>
      <c r="L183" s="281"/>
      <c r="M183" s="281"/>
      <c r="N183" s="281"/>
      <c r="O183" s="281"/>
      <c r="P183" s="281"/>
      <c r="Q183" s="281"/>
      <c r="R183" s="281"/>
      <c r="S183" s="281"/>
      <c r="T183" s="281"/>
      <c r="U183" s="281"/>
      <c r="V183" s="281"/>
      <c r="W183" s="281"/>
      <c r="X183" s="281"/>
      <c r="Y183" s="281"/>
      <c r="Z183" s="281"/>
      <c r="AA183" s="281"/>
      <c r="AB183" s="281"/>
      <c r="AC183" s="281"/>
      <c r="AD183" s="281"/>
      <c r="AE183" s="281"/>
      <c r="AF183" s="281"/>
      <c r="AG183" s="281"/>
      <c r="AH183" s="283"/>
      <c r="AI183" s="283"/>
      <c r="AJ183" s="283"/>
      <c r="AK183" s="283"/>
    </row>
    <row r="184" s="284" customFormat="1" ht="14.4" spans="1:43">
      <c r="A184" s="281"/>
      <c r="B184" s="301"/>
      <c r="C184" s="281"/>
      <c r="D184" s="281"/>
      <c r="E184" s="281"/>
      <c r="F184" s="281"/>
      <c r="G184" s="294" t="s">
        <v>595</v>
      </c>
      <c r="H184" s="294"/>
      <c r="I184" s="294"/>
      <c r="J184" s="294"/>
      <c r="K184" s="294"/>
      <c r="L184" s="294"/>
      <c r="M184" s="294"/>
      <c r="N184" s="294"/>
      <c r="O184" s="294"/>
      <c r="P184" s="294"/>
      <c r="Q184" s="294"/>
      <c r="R184" s="294"/>
      <c r="S184" s="294"/>
      <c r="T184" s="294"/>
      <c r="U184" s="294"/>
      <c r="V184" s="294"/>
      <c r="W184" s="294"/>
      <c r="X184" s="294"/>
      <c r="Y184" s="294"/>
      <c r="Z184" s="294"/>
      <c r="AA184" s="294"/>
      <c r="AB184" s="294"/>
      <c r="AC184" s="294"/>
      <c r="AD184" s="294"/>
      <c r="AE184" s="294"/>
      <c r="AF184" s="294"/>
      <c r="AG184" s="294"/>
      <c r="AH184" s="294"/>
      <c r="AI184" s="294"/>
      <c r="AJ184" s="294"/>
      <c r="AK184" s="294"/>
      <c r="AL184" s="294"/>
      <c r="AM184" s="294"/>
      <c r="AN184" s="294"/>
      <c r="AO184" s="294"/>
      <c r="AP184" s="294"/>
      <c r="AQ184" s="294"/>
    </row>
    <row r="185" s="284" customFormat="1" spans="1:43">
      <c r="A185" s="281"/>
      <c r="B185" s="301"/>
      <c r="C185" s="281"/>
      <c r="D185" s="281"/>
      <c r="E185" s="281"/>
      <c r="F185" s="281"/>
      <c r="G185" s="312" t="s">
        <v>596</v>
      </c>
      <c r="H185" s="294"/>
      <c r="I185" s="294"/>
      <c r="J185" s="294"/>
      <c r="K185" s="294"/>
      <c r="L185" s="294"/>
      <c r="M185" s="294"/>
      <c r="N185" s="294"/>
      <c r="O185" s="294"/>
      <c r="P185" s="294"/>
      <c r="Q185" s="294"/>
      <c r="R185" s="294"/>
      <c r="S185" s="294"/>
      <c r="T185" s="294"/>
      <c r="U185" s="294"/>
      <c r="V185" s="294"/>
      <c r="W185" s="294"/>
      <c r="X185" s="294"/>
      <c r="Y185" s="294"/>
      <c r="Z185" s="294"/>
      <c r="AA185" s="294"/>
      <c r="AB185" s="294"/>
      <c r="AC185" s="294"/>
      <c r="AD185" s="294"/>
      <c r="AE185" s="294"/>
      <c r="AF185" s="294"/>
      <c r="AG185" s="294"/>
      <c r="AH185" s="294"/>
      <c r="AI185" s="294"/>
      <c r="AJ185" s="294"/>
      <c r="AK185" s="294"/>
      <c r="AL185" s="294"/>
      <c r="AM185" s="294"/>
      <c r="AN185" s="294"/>
      <c r="AO185" s="294"/>
      <c r="AP185" s="294"/>
      <c r="AQ185" s="294"/>
    </row>
    <row r="186" s="284" customFormat="1" spans="1:43">
      <c r="A186" s="281"/>
      <c r="B186" s="301"/>
      <c r="C186" s="281"/>
      <c r="D186" s="281"/>
      <c r="E186" s="281"/>
      <c r="F186" s="281"/>
      <c r="G186" s="294"/>
      <c r="H186" s="294"/>
      <c r="I186" s="294"/>
      <c r="J186" s="294"/>
      <c r="K186" s="294"/>
      <c r="L186" s="294"/>
      <c r="M186" s="294"/>
      <c r="N186" s="294"/>
      <c r="O186" s="294"/>
      <c r="P186" s="294"/>
      <c r="Q186" s="294"/>
      <c r="R186" s="294"/>
      <c r="S186" s="294"/>
      <c r="T186" s="294"/>
      <c r="U186" s="294"/>
      <c r="V186" s="294"/>
      <c r="W186" s="294"/>
      <c r="X186" s="294"/>
      <c r="Y186" s="294"/>
      <c r="Z186" s="294"/>
      <c r="AA186" s="294"/>
      <c r="AB186" s="294"/>
      <c r="AC186" s="294"/>
      <c r="AD186" s="294"/>
      <c r="AE186" s="294"/>
      <c r="AF186" s="294"/>
      <c r="AG186" s="294"/>
      <c r="AH186" s="294"/>
      <c r="AI186" s="294"/>
      <c r="AJ186" s="294"/>
      <c r="AK186" s="294"/>
      <c r="AL186" s="294"/>
      <c r="AM186" s="294"/>
      <c r="AN186" s="294"/>
      <c r="AO186" s="294"/>
      <c r="AP186" s="294"/>
      <c r="AQ186" s="294"/>
    </row>
    <row r="187" s="284" customFormat="1" ht="14.4" spans="1:43">
      <c r="A187" s="281"/>
      <c r="B187" s="301"/>
      <c r="C187" s="281"/>
      <c r="D187" s="281"/>
      <c r="E187" s="281"/>
      <c r="F187" s="281"/>
      <c r="G187" s="373" t="s">
        <v>597</v>
      </c>
      <c r="H187" s="294"/>
      <c r="I187" s="294"/>
      <c r="J187" s="294"/>
      <c r="K187" s="294"/>
      <c r="L187" s="294"/>
      <c r="M187" s="294"/>
      <c r="N187" s="294"/>
      <c r="O187" s="294"/>
      <c r="P187" s="294"/>
      <c r="Q187" s="294"/>
      <c r="R187" s="460" t="s">
        <v>598</v>
      </c>
      <c r="S187" s="294"/>
      <c r="T187" s="294"/>
      <c r="U187" s="294"/>
      <c r="V187" s="294"/>
      <c r="W187" s="294"/>
      <c r="X187" s="294"/>
      <c r="Y187" s="294"/>
      <c r="Z187" s="294"/>
      <c r="AA187" s="294"/>
      <c r="AB187" s="294"/>
      <c r="AC187" s="294"/>
      <c r="AD187" s="294"/>
      <c r="AE187" s="294"/>
      <c r="AF187" s="294"/>
      <c r="AG187" s="294"/>
      <c r="AH187" s="294"/>
      <c r="AI187" s="294"/>
      <c r="AJ187" s="294"/>
      <c r="AK187" s="294"/>
      <c r="AL187" s="294"/>
      <c r="AM187" s="294"/>
      <c r="AN187" s="294"/>
      <c r="AO187" s="294"/>
      <c r="AP187" s="294"/>
      <c r="AQ187" s="294"/>
    </row>
    <row r="188" s="284" customFormat="1" ht="14.4" spans="1:43">
      <c r="A188" s="281"/>
      <c r="B188" s="301"/>
      <c r="C188" s="281"/>
      <c r="D188" s="281"/>
      <c r="E188" s="281"/>
      <c r="F188" s="281"/>
      <c r="G188" s="294"/>
      <c r="H188" s="298" t="s">
        <v>599</v>
      </c>
      <c r="I188" s="294"/>
      <c r="J188" s="294"/>
      <c r="K188" s="294"/>
      <c r="L188" s="294"/>
      <c r="M188" s="294"/>
      <c r="N188" s="294"/>
      <c r="O188" s="294"/>
      <c r="P188" s="294"/>
      <c r="Q188" s="294"/>
      <c r="R188" s="294"/>
      <c r="S188" s="294"/>
      <c r="T188" s="294"/>
      <c r="U188" s="294"/>
      <c r="V188" s="294"/>
      <c r="W188" s="294"/>
      <c r="X188" s="294"/>
      <c r="Y188" s="294"/>
      <c r="Z188" s="294"/>
      <c r="AA188" s="294"/>
      <c r="AB188" s="294"/>
      <c r="AC188" s="294"/>
      <c r="AD188" s="294"/>
      <c r="AE188" s="294"/>
      <c r="AF188" s="294"/>
      <c r="AG188" s="294"/>
      <c r="AH188" s="294"/>
      <c r="AI188" s="294"/>
      <c r="AJ188" s="294"/>
      <c r="AK188" s="294"/>
      <c r="AL188" s="294"/>
      <c r="AM188" s="294"/>
      <c r="AN188" s="294"/>
      <c r="AO188" s="294"/>
      <c r="AP188" s="294"/>
      <c r="AQ188" s="294"/>
    </row>
    <row r="189" s="284" customFormat="1" spans="1:43">
      <c r="A189" s="281"/>
      <c r="B189" s="301"/>
      <c r="C189" s="281"/>
      <c r="D189" s="281"/>
      <c r="E189" s="281"/>
      <c r="F189" s="281"/>
      <c r="G189" s="294"/>
      <c r="H189" s="460" t="s">
        <v>600</v>
      </c>
      <c r="I189" s="294"/>
      <c r="J189" s="294"/>
      <c r="K189" s="294"/>
      <c r="L189" s="294"/>
      <c r="M189" s="294"/>
      <c r="N189" s="294"/>
      <c r="O189" s="294"/>
      <c r="P189" s="294"/>
      <c r="Q189" s="294"/>
      <c r="R189" s="294"/>
      <c r="S189" s="294"/>
      <c r="T189" s="294"/>
      <c r="U189" s="294"/>
      <c r="V189" s="294"/>
      <c r="W189" s="294"/>
      <c r="X189" s="294"/>
      <c r="Y189" s="294"/>
      <c r="Z189" s="294"/>
      <c r="AA189" s="294"/>
      <c r="AB189" s="294"/>
      <c r="AC189" s="294"/>
      <c r="AD189" s="294"/>
      <c r="AE189" s="294"/>
      <c r="AF189" s="294"/>
      <c r="AG189" s="294"/>
      <c r="AH189" s="294"/>
      <c r="AI189" s="294"/>
      <c r="AJ189" s="294"/>
      <c r="AK189" s="294"/>
      <c r="AL189" s="294"/>
      <c r="AM189" s="294"/>
      <c r="AN189" s="294"/>
      <c r="AO189" s="294"/>
      <c r="AP189" s="294"/>
      <c r="AQ189" s="294"/>
    </row>
    <row r="190" s="284" customFormat="1" ht="14.55" spans="1:43">
      <c r="A190" s="281"/>
      <c r="B190" s="301"/>
      <c r="C190" s="281"/>
      <c r="D190" s="281"/>
      <c r="E190" s="281"/>
      <c r="F190" s="281"/>
      <c r="G190" s="294"/>
      <c r="H190" s="294"/>
      <c r="I190" s="294"/>
      <c r="J190" s="294"/>
      <c r="K190" s="294"/>
      <c r="L190" s="294"/>
      <c r="M190" s="294"/>
      <c r="N190" s="294"/>
      <c r="O190" s="294"/>
      <c r="P190" s="294"/>
      <c r="Q190" s="294"/>
      <c r="R190" s="294"/>
      <c r="S190" s="294"/>
      <c r="T190" s="294"/>
      <c r="U190" s="294"/>
      <c r="V190" s="294"/>
      <c r="W190" s="294"/>
      <c r="X190" s="294"/>
      <c r="Y190" s="294"/>
      <c r="Z190" s="294"/>
      <c r="AA190" s="294"/>
      <c r="AB190" s="294"/>
      <c r="AC190" s="294"/>
      <c r="AD190" s="294"/>
      <c r="AE190" s="294"/>
      <c r="AF190" s="294"/>
      <c r="AG190" s="294"/>
      <c r="AH190" s="294"/>
      <c r="AI190" s="294"/>
      <c r="AJ190" s="294"/>
      <c r="AK190" s="294"/>
      <c r="AL190" s="294"/>
      <c r="AM190" s="294"/>
      <c r="AN190" s="294"/>
      <c r="AO190" s="294"/>
      <c r="AP190" s="294"/>
      <c r="AQ190" s="294"/>
    </row>
    <row r="191" s="284" customFormat="1" ht="15.15" spans="1:42">
      <c r="A191" s="281"/>
      <c r="B191" s="301"/>
      <c r="C191" s="281"/>
      <c r="D191" s="281"/>
      <c r="E191" s="281"/>
      <c r="F191" s="281"/>
      <c r="G191" s="294"/>
      <c r="H191" s="322" t="s">
        <v>140</v>
      </c>
      <c r="I191" s="322"/>
      <c r="J191" s="281" t="s">
        <v>601</v>
      </c>
      <c r="K191" s="281"/>
      <c r="L191" s="281"/>
      <c r="M191" s="281"/>
      <c r="N191" s="281"/>
      <c r="O191" s="281"/>
      <c r="P191" s="281"/>
      <c r="Q191" s="281"/>
      <c r="R191" s="281"/>
      <c r="S191" s="281"/>
      <c r="T191" s="281"/>
      <c r="U191" s="281"/>
      <c r="V191" s="281"/>
      <c r="W191" s="281"/>
      <c r="X191" s="281"/>
      <c r="Y191" s="281"/>
      <c r="Z191" s="311" t="s">
        <v>602</v>
      </c>
      <c r="AA191" s="281"/>
      <c r="AB191" s="281"/>
      <c r="AC191" s="281"/>
      <c r="AD191" s="281"/>
      <c r="AE191" s="281"/>
      <c r="AF191" s="281"/>
      <c r="AG191" s="281"/>
      <c r="AH191" s="281"/>
      <c r="AI191" s="321"/>
      <c r="AJ191" s="283"/>
      <c r="AK191" s="501"/>
      <c r="AL191" s="501"/>
      <c r="AM191" s="501"/>
      <c r="AN191" s="501"/>
      <c r="AO191" s="501"/>
      <c r="AP191" s="501"/>
    </row>
    <row r="192" s="284" customFormat="1" spans="1:43">
      <c r="A192" s="281"/>
      <c r="B192" s="301"/>
      <c r="C192" s="281"/>
      <c r="D192" s="281"/>
      <c r="E192" s="281"/>
      <c r="F192" s="281"/>
      <c r="G192" s="294"/>
      <c r="H192" s="294"/>
      <c r="I192" s="294"/>
      <c r="J192" s="501"/>
      <c r="K192" s="501"/>
      <c r="L192" s="501"/>
      <c r="M192" s="501"/>
      <c r="N192" s="501"/>
      <c r="O192" s="501"/>
      <c r="P192" s="501"/>
      <c r="Q192" s="501"/>
      <c r="R192" s="501"/>
      <c r="S192" s="501"/>
      <c r="T192" s="501"/>
      <c r="U192" s="501"/>
      <c r="V192" s="501"/>
      <c r="W192" s="501"/>
      <c r="X192" s="501"/>
      <c r="Y192" s="501"/>
      <c r="Z192" s="501"/>
      <c r="AA192" s="501"/>
      <c r="AB192" s="501"/>
      <c r="AC192" s="501"/>
      <c r="AD192" s="501"/>
      <c r="AE192" s="501"/>
      <c r="AF192" s="501"/>
      <c r="AG192" s="501"/>
      <c r="AH192" s="501"/>
      <c r="AI192" s="501"/>
      <c r="AJ192" s="501"/>
      <c r="AK192" s="501"/>
      <c r="AL192" s="501"/>
      <c r="AM192" s="501"/>
      <c r="AN192" s="501"/>
      <c r="AO192" s="501"/>
      <c r="AP192" s="501"/>
      <c r="AQ192" s="501"/>
    </row>
    <row r="193" s="284" customFormat="1" ht="14.4" spans="1:45">
      <c r="A193" s="281"/>
      <c r="B193" s="301"/>
      <c r="C193" s="281"/>
      <c r="D193" s="281"/>
      <c r="E193" s="281"/>
      <c r="F193" s="281"/>
      <c r="G193" s="294"/>
      <c r="H193" s="502" t="s">
        <v>603</v>
      </c>
      <c r="I193" s="485"/>
      <c r="J193" s="485"/>
      <c r="K193" s="485"/>
      <c r="L193" s="485"/>
      <c r="M193" s="485"/>
      <c r="N193" s="506"/>
      <c r="O193" s="343" t="s">
        <v>604</v>
      </c>
      <c r="P193" s="326"/>
      <c r="Q193" s="326"/>
      <c r="R193" s="326"/>
      <c r="S193" s="326"/>
      <c r="T193" s="326"/>
      <c r="U193" s="326"/>
      <c r="V193" s="326"/>
      <c r="W193" s="326"/>
      <c r="X193" s="326"/>
      <c r="Y193" s="326"/>
      <c r="Z193" s="326"/>
      <c r="AA193" s="326"/>
      <c r="AB193" s="326"/>
      <c r="AC193" s="326"/>
      <c r="AD193" s="326"/>
      <c r="AE193" s="326"/>
      <c r="AF193" s="326"/>
      <c r="AG193" s="326"/>
      <c r="AH193" s="450" t="s">
        <v>605</v>
      </c>
      <c r="AI193" s="326"/>
      <c r="AJ193" s="450"/>
      <c r="AK193" s="326"/>
      <c r="AL193" s="326"/>
      <c r="AM193" s="326"/>
      <c r="AN193" s="326"/>
      <c r="AO193" s="326"/>
      <c r="AP193" s="339"/>
      <c r="AS193" s="423"/>
    </row>
    <row r="194" s="284" customFormat="1" ht="14.4" spans="1:42">
      <c r="A194" s="281"/>
      <c r="B194" s="301"/>
      <c r="C194" s="281"/>
      <c r="D194" s="281"/>
      <c r="E194" s="281"/>
      <c r="F194" s="281"/>
      <c r="G194" s="294"/>
      <c r="H194" s="503" t="s">
        <v>143</v>
      </c>
      <c r="I194" s="507"/>
      <c r="J194" s="507"/>
      <c r="K194" s="507"/>
      <c r="L194" s="507"/>
      <c r="M194" s="507"/>
      <c r="N194" s="508"/>
      <c r="O194" s="341" t="s">
        <v>606</v>
      </c>
      <c r="P194" s="331"/>
      <c r="Q194" s="331"/>
      <c r="R194" s="331"/>
      <c r="S194" s="331"/>
      <c r="T194" s="331"/>
      <c r="U194" s="331"/>
      <c r="V194" s="331"/>
      <c r="W194" s="331"/>
      <c r="X194" s="331"/>
      <c r="Y194" s="331"/>
      <c r="Z194" s="331"/>
      <c r="AA194" s="331"/>
      <c r="AB194" s="331"/>
      <c r="AC194" s="331"/>
      <c r="AD194" s="331"/>
      <c r="AE194" s="331"/>
      <c r="AF194" s="331"/>
      <c r="AG194" s="331"/>
      <c r="AH194" s="442" t="s">
        <v>607</v>
      </c>
      <c r="AI194" s="331"/>
      <c r="AJ194" s="442"/>
      <c r="AK194" s="331"/>
      <c r="AL194" s="331"/>
      <c r="AM194" s="331"/>
      <c r="AN194" s="331"/>
      <c r="AO194" s="331"/>
      <c r="AP194" s="340"/>
    </row>
    <row r="195" s="284" customFormat="1" ht="14.4" spans="1:42">
      <c r="A195" s="281"/>
      <c r="B195" s="301"/>
      <c r="C195" s="281"/>
      <c r="D195" s="281"/>
      <c r="E195" s="281"/>
      <c r="F195" s="281"/>
      <c r="G195" s="294"/>
      <c r="H195" s="502" t="s">
        <v>608</v>
      </c>
      <c r="I195" s="485"/>
      <c r="J195" s="485"/>
      <c r="K195" s="485"/>
      <c r="L195" s="485"/>
      <c r="M195" s="485"/>
      <c r="N195" s="506"/>
      <c r="O195" s="325" t="s">
        <v>609</v>
      </c>
      <c r="P195" s="326"/>
      <c r="Q195" s="326"/>
      <c r="R195" s="326"/>
      <c r="S195" s="326"/>
      <c r="T195" s="326"/>
      <c r="U195" s="326"/>
      <c r="V195" s="326"/>
      <c r="W195" s="326"/>
      <c r="X195" s="326"/>
      <c r="Y195" s="326"/>
      <c r="Z195" s="326"/>
      <c r="AA195" s="326"/>
      <c r="AB195" s="326"/>
      <c r="AC195" s="326"/>
      <c r="AD195" s="326"/>
      <c r="AE195" s="326"/>
      <c r="AF195" s="326"/>
      <c r="AG195" s="326"/>
      <c r="AH195" s="450" t="s">
        <v>610</v>
      </c>
      <c r="AI195" s="326"/>
      <c r="AJ195" s="450"/>
      <c r="AK195" s="326"/>
      <c r="AL195" s="326"/>
      <c r="AM195" s="326"/>
      <c r="AN195" s="326"/>
      <c r="AO195" s="326"/>
      <c r="AP195" s="339"/>
    </row>
    <row r="196" s="284" customFormat="1" ht="14.4" spans="1:42">
      <c r="A196" s="281"/>
      <c r="B196" s="301"/>
      <c r="C196" s="281"/>
      <c r="D196" s="281"/>
      <c r="E196" s="281"/>
      <c r="F196" s="281"/>
      <c r="G196" s="294"/>
      <c r="H196" s="503" t="s">
        <v>611</v>
      </c>
      <c r="I196" s="507"/>
      <c r="J196" s="507"/>
      <c r="K196" s="507"/>
      <c r="L196" s="507"/>
      <c r="M196" s="507"/>
      <c r="N196" s="508"/>
      <c r="O196" s="341" t="s">
        <v>612</v>
      </c>
      <c r="P196" s="331"/>
      <c r="Q196" s="331"/>
      <c r="R196" s="331"/>
      <c r="S196" s="331"/>
      <c r="T196" s="331"/>
      <c r="U196" s="331"/>
      <c r="V196" s="331"/>
      <c r="W196" s="331"/>
      <c r="X196" s="331"/>
      <c r="Y196" s="331"/>
      <c r="Z196" s="331"/>
      <c r="AA196" s="331"/>
      <c r="AB196" s="331"/>
      <c r="AC196" s="331"/>
      <c r="AD196" s="331"/>
      <c r="AE196" s="331"/>
      <c r="AF196" s="331"/>
      <c r="AG196" s="331"/>
      <c r="AH196" s="331"/>
      <c r="AI196" s="331"/>
      <c r="AJ196" s="442" t="s">
        <v>613</v>
      </c>
      <c r="AK196" s="331"/>
      <c r="AL196" s="331"/>
      <c r="AM196" s="331"/>
      <c r="AN196" s="331"/>
      <c r="AO196" s="331"/>
      <c r="AP196" s="340"/>
    </row>
    <row r="197" s="284" customFormat="1" spans="1:43">
      <c r="A197" s="281"/>
      <c r="B197" s="301"/>
      <c r="C197" s="281"/>
      <c r="D197" s="281"/>
      <c r="E197" s="281"/>
      <c r="F197" s="281"/>
      <c r="G197" s="294"/>
      <c r="H197" s="294"/>
      <c r="I197" s="294"/>
      <c r="J197" s="294"/>
      <c r="K197" s="294"/>
      <c r="L197" s="294"/>
      <c r="M197" s="294"/>
      <c r="N197" s="294"/>
      <c r="O197" s="294"/>
      <c r="P197" s="294"/>
      <c r="Q197" s="294"/>
      <c r="R197" s="294"/>
      <c r="S197" s="294"/>
      <c r="T197" s="294"/>
      <c r="U197" s="294"/>
      <c r="V197" s="294"/>
      <c r="W197" s="294"/>
      <c r="X197" s="294"/>
      <c r="Y197" s="294"/>
      <c r="Z197" s="294"/>
      <c r="AA197" s="294"/>
      <c r="AB197" s="294"/>
      <c r="AC197" s="294"/>
      <c r="AD197" s="294"/>
      <c r="AE197" s="294"/>
      <c r="AF197" s="294"/>
      <c r="AG197" s="294"/>
      <c r="AH197" s="294"/>
      <c r="AI197" s="294"/>
      <c r="AJ197" s="294"/>
      <c r="AK197" s="294"/>
      <c r="AL197" s="294"/>
      <c r="AM197" s="294"/>
      <c r="AN197" s="294"/>
      <c r="AO197" s="294"/>
      <c r="AP197" s="294"/>
      <c r="AQ197" s="294"/>
    </row>
    <row r="198" s="284" customFormat="1" ht="14.4" spans="1:43">
      <c r="A198" s="281"/>
      <c r="B198" s="301"/>
      <c r="C198" s="281"/>
      <c r="D198" s="281"/>
      <c r="E198" s="281"/>
      <c r="F198" s="281"/>
      <c r="G198" s="294"/>
      <c r="H198" s="298" t="s">
        <v>614</v>
      </c>
      <c r="I198" s="294"/>
      <c r="J198" s="294"/>
      <c r="K198" s="294"/>
      <c r="L198" s="294"/>
      <c r="M198" s="294"/>
      <c r="N198" s="294"/>
      <c r="O198" s="294"/>
      <c r="P198" s="294"/>
      <c r="Q198" s="294"/>
      <c r="R198" s="294"/>
      <c r="S198" s="294"/>
      <c r="T198" s="294"/>
      <c r="U198" s="294"/>
      <c r="V198" s="294"/>
      <c r="W198" s="294"/>
      <c r="X198" s="294"/>
      <c r="Y198" s="294"/>
      <c r="Z198" s="294"/>
      <c r="AA198" s="294"/>
      <c r="AB198" s="294"/>
      <c r="AC198" s="294"/>
      <c r="AD198" s="294"/>
      <c r="AE198" s="294"/>
      <c r="AF198" s="294"/>
      <c r="AG198" s="294"/>
      <c r="AH198" s="294"/>
      <c r="AI198" s="294"/>
      <c r="AJ198" s="294"/>
      <c r="AK198" s="294"/>
      <c r="AL198" s="294"/>
      <c r="AM198" s="294"/>
      <c r="AN198" s="294"/>
      <c r="AP198" s="294"/>
      <c r="AQ198" s="294"/>
    </row>
    <row r="199" s="284" customFormat="1" spans="1:43">
      <c r="A199" s="281"/>
      <c r="B199" s="301"/>
      <c r="C199" s="281"/>
      <c r="D199" s="281"/>
      <c r="E199" s="281"/>
      <c r="F199" s="281"/>
      <c r="G199" s="294"/>
      <c r="H199" s="304" t="s">
        <v>615</v>
      </c>
      <c r="I199" s="294"/>
      <c r="J199" s="294"/>
      <c r="K199" s="294"/>
      <c r="L199" s="294"/>
      <c r="M199" s="294"/>
      <c r="N199" s="294"/>
      <c r="O199" s="294"/>
      <c r="P199" s="294"/>
      <c r="Q199" s="294"/>
      <c r="R199" s="294"/>
      <c r="S199" s="294"/>
      <c r="T199" s="294"/>
      <c r="U199" s="294"/>
      <c r="V199" s="294"/>
      <c r="W199" s="294"/>
      <c r="X199" s="294"/>
      <c r="Y199" s="294"/>
      <c r="Z199" s="294"/>
      <c r="AA199" s="294"/>
      <c r="AB199" s="294"/>
      <c r="AC199" s="294"/>
      <c r="AD199" s="294"/>
      <c r="AE199" s="294"/>
      <c r="AF199" s="294"/>
      <c r="AG199" s="294"/>
      <c r="AH199" s="294"/>
      <c r="AI199" s="294"/>
      <c r="AJ199" s="294"/>
      <c r="AK199" s="294"/>
      <c r="AL199" s="294"/>
      <c r="AM199" s="294"/>
      <c r="AN199" s="294"/>
      <c r="AP199" s="294"/>
      <c r="AQ199" s="294"/>
    </row>
    <row r="200" s="284" customFormat="1" spans="1:43">
      <c r="A200" s="281"/>
      <c r="B200" s="301"/>
      <c r="C200" s="281"/>
      <c r="D200" s="281"/>
      <c r="E200" s="281"/>
      <c r="F200" s="281"/>
      <c r="G200" s="294"/>
      <c r="H200" s="304"/>
      <c r="I200" s="312" t="s">
        <v>616</v>
      </c>
      <c r="J200" s="294"/>
      <c r="K200" s="294"/>
      <c r="L200" s="294"/>
      <c r="M200" s="294"/>
      <c r="N200" s="294"/>
      <c r="O200" s="294"/>
      <c r="P200" s="294"/>
      <c r="Q200" s="294"/>
      <c r="R200" s="294"/>
      <c r="S200" s="294"/>
      <c r="T200" s="294"/>
      <c r="U200" s="294"/>
      <c r="V200" s="294"/>
      <c r="W200" s="294"/>
      <c r="X200" s="294"/>
      <c r="Y200" s="294"/>
      <c r="Z200" s="294"/>
      <c r="AA200" s="294"/>
      <c r="AB200" s="294"/>
      <c r="AC200" s="294"/>
      <c r="AD200" s="294"/>
      <c r="AE200" s="294"/>
      <c r="AF200" s="294"/>
      <c r="AG200" s="294"/>
      <c r="AH200" s="294"/>
      <c r="AI200" s="294"/>
      <c r="AJ200" s="294"/>
      <c r="AK200" s="294"/>
      <c r="AL200" s="294"/>
      <c r="AM200" s="294"/>
      <c r="AN200" s="294"/>
      <c r="AP200" s="294"/>
      <c r="AQ200" s="294"/>
    </row>
    <row r="201" s="284" customFormat="1" spans="1:43">
      <c r="A201" s="281"/>
      <c r="B201" s="301"/>
      <c r="C201" s="281"/>
      <c r="D201" s="281"/>
      <c r="E201" s="281"/>
      <c r="F201" s="281"/>
      <c r="G201" s="294"/>
      <c r="H201" s="344"/>
      <c r="I201" s="294"/>
      <c r="J201" s="294"/>
      <c r="K201" s="294"/>
      <c r="L201" s="294"/>
      <c r="M201" s="294"/>
      <c r="N201" s="294"/>
      <c r="O201" s="294"/>
      <c r="P201" s="294"/>
      <c r="Q201" s="294"/>
      <c r="R201" s="294"/>
      <c r="S201" s="294"/>
      <c r="T201" s="294"/>
      <c r="U201" s="294"/>
      <c r="V201" s="294"/>
      <c r="W201" s="294"/>
      <c r="X201" s="294"/>
      <c r="Y201" s="294"/>
      <c r="Z201" s="294"/>
      <c r="AA201" s="294"/>
      <c r="AB201" s="294"/>
      <c r="AC201" s="294"/>
      <c r="AD201" s="294"/>
      <c r="AE201" s="294"/>
      <c r="AF201" s="294"/>
      <c r="AG201" s="294"/>
      <c r="AH201" s="294"/>
      <c r="AI201" s="294"/>
      <c r="AJ201" s="294"/>
      <c r="AK201" s="294"/>
      <c r="AL201" s="294"/>
      <c r="AM201" s="294"/>
      <c r="AN201" s="294"/>
      <c r="AP201" s="294"/>
      <c r="AQ201" s="294"/>
    </row>
    <row r="202" s="284" customFormat="1" ht="14.4" spans="1:43">
      <c r="A202" s="281"/>
      <c r="B202" s="301"/>
      <c r="C202" s="281"/>
      <c r="D202" s="281"/>
      <c r="E202" s="281"/>
      <c r="F202" s="281"/>
      <c r="G202" s="294"/>
      <c r="H202" s="298" t="s">
        <v>617</v>
      </c>
      <c r="I202" s="294"/>
      <c r="J202" s="294"/>
      <c r="K202" s="294"/>
      <c r="L202" s="294"/>
      <c r="M202" s="294"/>
      <c r="N202" s="294"/>
      <c r="O202" s="294"/>
      <c r="P202" s="294"/>
      <c r="Q202" s="294"/>
      <c r="R202" s="294"/>
      <c r="S202" s="294"/>
      <c r="T202" s="294"/>
      <c r="U202" s="294"/>
      <c r="V202" s="294"/>
      <c r="W202" s="294"/>
      <c r="X202" s="294"/>
      <c r="Y202" s="294"/>
      <c r="Z202" s="294"/>
      <c r="AA202" s="294"/>
      <c r="AB202" s="294"/>
      <c r="AC202" s="294"/>
      <c r="AD202" s="294"/>
      <c r="AE202" s="294"/>
      <c r="AF202" s="294"/>
      <c r="AG202" s="294"/>
      <c r="AH202" s="294"/>
      <c r="AI202" s="294"/>
      <c r="AJ202" s="294"/>
      <c r="AK202" s="294"/>
      <c r="AL202" s="294"/>
      <c r="AM202" s="294"/>
      <c r="AN202" s="294"/>
      <c r="AP202" s="294"/>
      <c r="AQ202" s="294"/>
    </row>
    <row r="203" s="284" customFormat="1" spans="1:43">
      <c r="A203" s="281"/>
      <c r="B203" s="301"/>
      <c r="C203" s="281"/>
      <c r="D203" s="281"/>
      <c r="E203" s="281"/>
      <c r="F203" s="281"/>
      <c r="G203" s="294"/>
      <c r="H203" s="304" t="s">
        <v>618</v>
      </c>
      <c r="I203" s="294"/>
      <c r="J203" s="294"/>
      <c r="K203" s="294"/>
      <c r="L203" s="294"/>
      <c r="M203" s="294"/>
      <c r="N203" s="294"/>
      <c r="O203" s="294"/>
      <c r="P203" s="294"/>
      <c r="Q203" s="294"/>
      <c r="R203" s="294"/>
      <c r="S203" s="294"/>
      <c r="T203" s="294"/>
      <c r="U203" s="294"/>
      <c r="V203" s="294"/>
      <c r="W203" s="294"/>
      <c r="X203" s="294"/>
      <c r="Y203" s="294"/>
      <c r="Z203" s="294"/>
      <c r="AA203" s="294"/>
      <c r="AB203" s="294"/>
      <c r="AC203" s="294"/>
      <c r="AD203" s="294"/>
      <c r="AE203" s="294"/>
      <c r="AF203" s="294"/>
      <c r="AG203" s="294"/>
      <c r="AH203" s="294"/>
      <c r="AI203" s="294"/>
      <c r="AJ203" s="294"/>
      <c r="AK203" s="294"/>
      <c r="AL203" s="294"/>
      <c r="AM203" s="294"/>
      <c r="AN203" s="294"/>
      <c r="AP203" s="294"/>
      <c r="AQ203" s="294"/>
    </row>
    <row r="204" s="284" customFormat="1" spans="1:43">
      <c r="A204" s="281"/>
      <c r="B204" s="301"/>
      <c r="C204" s="281"/>
      <c r="D204" s="281"/>
      <c r="E204" s="281"/>
      <c r="F204" s="281"/>
      <c r="G204" s="294"/>
      <c r="H204" s="304"/>
      <c r="I204" s="294"/>
      <c r="J204" s="294"/>
      <c r="K204" s="294"/>
      <c r="L204" s="294"/>
      <c r="M204" s="294"/>
      <c r="N204" s="294"/>
      <c r="O204" s="294"/>
      <c r="P204" s="294"/>
      <c r="Q204" s="294"/>
      <c r="R204" s="294"/>
      <c r="S204" s="294"/>
      <c r="T204" s="294"/>
      <c r="U204" s="294"/>
      <c r="V204" s="294"/>
      <c r="W204" s="294"/>
      <c r="X204" s="294"/>
      <c r="Y204" s="294"/>
      <c r="Z204" s="294"/>
      <c r="AA204" s="294"/>
      <c r="AB204" s="294"/>
      <c r="AC204" s="294"/>
      <c r="AD204" s="294"/>
      <c r="AE204" s="294"/>
      <c r="AF204" s="294"/>
      <c r="AG204" s="294"/>
      <c r="AH204" s="294"/>
      <c r="AI204" s="294"/>
      <c r="AJ204" s="294"/>
      <c r="AK204" s="294"/>
      <c r="AL204" s="294"/>
      <c r="AM204" s="294"/>
      <c r="AN204" s="294"/>
      <c r="AP204" s="294"/>
      <c r="AQ204" s="294"/>
    </row>
    <row r="205" s="284" customFormat="1" spans="1:43">
      <c r="A205" s="281"/>
      <c r="B205" s="301"/>
      <c r="C205" s="281"/>
      <c r="D205" s="281"/>
      <c r="E205" s="281"/>
      <c r="F205" s="281"/>
      <c r="G205" s="344"/>
      <c r="H205" s="294"/>
      <c r="I205" s="436" t="s">
        <v>408</v>
      </c>
      <c r="J205" s="436"/>
      <c r="K205" s="436"/>
      <c r="L205" s="436"/>
      <c r="M205" s="436"/>
      <c r="N205" s="436" t="s">
        <v>409</v>
      </c>
      <c r="O205" s="436" t="s">
        <v>619</v>
      </c>
      <c r="P205" s="294"/>
      <c r="Q205" s="294"/>
      <c r="R205" s="294"/>
      <c r="S205" s="294"/>
      <c r="T205" s="294"/>
      <c r="U205" s="294"/>
      <c r="V205" s="294"/>
      <c r="W205" s="294"/>
      <c r="X205" s="294"/>
      <c r="Y205" s="294"/>
      <c r="Z205" s="294"/>
      <c r="AA205" s="294"/>
      <c r="AB205" s="294"/>
      <c r="AC205" s="294"/>
      <c r="AD205" s="294"/>
      <c r="AE205" s="294"/>
      <c r="AF205" s="294"/>
      <c r="AG205" s="294"/>
      <c r="AH205" s="294"/>
      <c r="AI205" s="294"/>
      <c r="AJ205" s="294"/>
      <c r="AK205" s="294"/>
      <c r="AL205" s="294"/>
      <c r="AM205" s="294"/>
      <c r="AN205" s="294"/>
      <c r="AP205" s="294"/>
      <c r="AQ205" s="294"/>
    </row>
    <row r="206" s="284" customFormat="1" ht="14.4" spans="1:43">
      <c r="A206" s="281"/>
      <c r="B206" s="301"/>
      <c r="C206" s="281"/>
      <c r="D206" s="281"/>
      <c r="E206" s="281"/>
      <c r="F206" s="281"/>
      <c r="G206" s="344"/>
      <c r="H206" s="294"/>
      <c r="I206" s="436" t="s">
        <v>411</v>
      </c>
      <c r="J206" s="436"/>
      <c r="K206" s="436"/>
      <c r="L206" s="436"/>
      <c r="M206" s="436"/>
      <c r="N206" s="436" t="s">
        <v>409</v>
      </c>
      <c r="O206" s="438" t="s">
        <v>620</v>
      </c>
      <c r="P206" s="294"/>
      <c r="Q206" s="294"/>
      <c r="R206" s="294"/>
      <c r="S206" s="294"/>
      <c r="T206" s="294"/>
      <c r="U206" s="294"/>
      <c r="V206" s="294"/>
      <c r="W206" s="294"/>
      <c r="X206" s="294"/>
      <c r="Y206" s="294"/>
      <c r="Z206" s="294"/>
      <c r="AA206" s="294"/>
      <c r="AB206" s="294"/>
      <c r="AC206" s="294"/>
      <c r="AD206" s="294"/>
      <c r="AE206" s="294"/>
      <c r="AF206" s="300" t="s">
        <v>621</v>
      </c>
      <c r="AG206" s="294"/>
      <c r="AH206" s="294"/>
      <c r="AI206" s="294"/>
      <c r="AJ206" s="294"/>
      <c r="AK206" s="294"/>
      <c r="AL206" s="294"/>
      <c r="AM206" s="294"/>
      <c r="AN206" s="294"/>
      <c r="AP206" s="294"/>
      <c r="AQ206" s="294"/>
    </row>
    <row r="207" s="284" customFormat="1" spans="1:43">
      <c r="A207" s="281"/>
      <c r="B207" s="301"/>
      <c r="C207" s="281"/>
      <c r="D207" s="281"/>
      <c r="E207" s="281"/>
      <c r="F207" s="281"/>
      <c r="G207" s="344"/>
      <c r="H207" s="294"/>
      <c r="I207" s="294"/>
      <c r="J207" s="294"/>
      <c r="K207" s="294"/>
      <c r="L207" s="294"/>
      <c r="M207" s="294"/>
      <c r="N207" s="294"/>
      <c r="O207" s="294"/>
      <c r="P207" s="294"/>
      <c r="Q207" s="294"/>
      <c r="R207" s="294"/>
      <c r="S207" s="294"/>
      <c r="T207" s="294"/>
      <c r="U207" s="294"/>
      <c r="V207" s="294"/>
      <c r="W207" s="294"/>
      <c r="X207" s="294"/>
      <c r="Y207" s="294"/>
      <c r="Z207" s="294"/>
      <c r="AA207" s="294"/>
      <c r="AB207" s="294"/>
      <c r="AC207" s="294"/>
      <c r="AD207" s="294"/>
      <c r="AE207" s="294"/>
      <c r="AF207" s="294"/>
      <c r="AG207" s="294"/>
      <c r="AH207" s="294"/>
      <c r="AI207" s="294"/>
      <c r="AJ207" s="294"/>
      <c r="AK207" s="294"/>
      <c r="AL207" s="294"/>
      <c r="AM207" s="294"/>
      <c r="AN207" s="294"/>
      <c r="AP207" s="294"/>
      <c r="AQ207" s="294"/>
    </row>
    <row r="208" s="284" customFormat="1" ht="14.4" spans="1:43">
      <c r="A208" s="281"/>
      <c r="B208" s="301"/>
      <c r="C208" s="281"/>
      <c r="D208" s="281"/>
      <c r="E208" s="281"/>
      <c r="F208" s="281"/>
      <c r="G208" s="294"/>
      <c r="H208" s="298" t="s">
        <v>622</v>
      </c>
      <c r="I208" s="294"/>
      <c r="J208" s="294"/>
      <c r="K208" s="294"/>
      <c r="L208" s="294"/>
      <c r="M208" s="294"/>
      <c r="N208" s="294"/>
      <c r="O208" s="294"/>
      <c r="P208" s="294"/>
      <c r="Q208" s="294"/>
      <c r="R208" s="294"/>
      <c r="S208" s="294"/>
      <c r="T208" s="294"/>
      <c r="U208" s="294"/>
      <c r="V208" s="294"/>
      <c r="W208" s="294"/>
      <c r="X208" s="294"/>
      <c r="Y208" s="294"/>
      <c r="Z208" s="294"/>
      <c r="AA208" s="294"/>
      <c r="AB208" s="294"/>
      <c r="AC208" s="294"/>
      <c r="AD208" s="294"/>
      <c r="AE208" s="294"/>
      <c r="AF208" s="294"/>
      <c r="AG208" s="294"/>
      <c r="AH208" s="294"/>
      <c r="AI208" s="294"/>
      <c r="AJ208" s="294"/>
      <c r="AK208" s="294"/>
      <c r="AL208" s="294"/>
      <c r="AM208" s="294"/>
      <c r="AN208" s="294"/>
      <c r="AP208" s="294"/>
      <c r="AQ208" s="294"/>
    </row>
    <row r="209" s="284" customFormat="1" ht="14.4" spans="1:43">
      <c r="A209" s="281"/>
      <c r="B209" s="301"/>
      <c r="C209" s="281"/>
      <c r="D209" s="281"/>
      <c r="E209" s="281"/>
      <c r="F209" s="281"/>
      <c r="G209" s="294"/>
      <c r="H209" s="294"/>
      <c r="I209" s="294" t="s">
        <v>623</v>
      </c>
      <c r="J209" s="294"/>
      <c r="K209" s="294"/>
      <c r="L209" s="294"/>
      <c r="M209" s="294"/>
      <c r="N209" s="294"/>
      <c r="O209" s="294"/>
      <c r="P209" s="294"/>
      <c r="Q209" s="294"/>
      <c r="R209" s="294"/>
      <c r="S209" s="294"/>
      <c r="T209" s="294"/>
      <c r="U209" s="294"/>
      <c r="V209" s="294"/>
      <c r="W209" s="294"/>
      <c r="X209" s="294"/>
      <c r="Y209" s="294"/>
      <c r="Z209" s="294"/>
      <c r="AA209" s="294"/>
      <c r="AB209" s="294"/>
      <c r="AC209" s="294"/>
      <c r="AD209" s="294"/>
      <c r="AE209" s="294"/>
      <c r="AF209" s="294"/>
      <c r="AG209" s="294"/>
      <c r="AH209" s="294"/>
      <c r="AI209" s="294"/>
      <c r="AJ209" s="294"/>
      <c r="AK209" s="294"/>
      <c r="AL209" s="294"/>
      <c r="AM209" s="294"/>
      <c r="AN209" s="294"/>
      <c r="AP209" s="294"/>
      <c r="AQ209" s="294"/>
    </row>
    <row r="210" s="284" customFormat="1" ht="14.4" spans="1:43">
      <c r="A210" s="281"/>
      <c r="B210" s="301"/>
      <c r="C210" s="281"/>
      <c r="D210" s="281"/>
      <c r="E210" s="281"/>
      <c r="F210" s="281"/>
      <c r="G210" s="294"/>
      <c r="H210" s="294"/>
      <c r="I210" s="294" t="s">
        <v>624</v>
      </c>
      <c r="J210" s="294"/>
      <c r="K210" s="294"/>
      <c r="L210" s="294"/>
      <c r="M210" s="294"/>
      <c r="N210" s="294"/>
      <c r="O210" s="294"/>
      <c r="P210" s="294"/>
      <c r="Q210" s="294"/>
      <c r="R210" s="294"/>
      <c r="S210" s="294"/>
      <c r="T210" s="294"/>
      <c r="U210" s="294"/>
      <c r="V210" s="294"/>
      <c r="W210" s="294"/>
      <c r="X210" s="294"/>
      <c r="Y210" s="294"/>
      <c r="Z210" s="294"/>
      <c r="AA210" s="294"/>
      <c r="AB210" s="294"/>
      <c r="AC210" s="294"/>
      <c r="AD210" s="294"/>
      <c r="AE210" s="294"/>
      <c r="AF210" s="294"/>
      <c r="AG210" s="294"/>
      <c r="AH210" s="294"/>
      <c r="AI210" s="294"/>
      <c r="AJ210" s="294"/>
      <c r="AK210" s="294"/>
      <c r="AL210" s="294"/>
      <c r="AM210" s="294"/>
      <c r="AN210" s="294"/>
      <c r="AP210" s="294"/>
      <c r="AQ210" s="294"/>
    </row>
    <row r="211" s="284" customFormat="1" spans="1:43">
      <c r="A211" s="281"/>
      <c r="B211" s="301"/>
      <c r="C211" s="281"/>
      <c r="D211" s="281"/>
      <c r="E211" s="281"/>
      <c r="F211" s="281"/>
      <c r="G211" s="294"/>
      <c r="H211" s="304" t="s">
        <v>625</v>
      </c>
      <c r="I211" s="294"/>
      <c r="J211" s="294"/>
      <c r="K211" s="294"/>
      <c r="L211" s="294"/>
      <c r="M211" s="294"/>
      <c r="N211" s="294"/>
      <c r="O211" s="294"/>
      <c r="P211" s="294"/>
      <c r="Q211" s="294"/>
      <c r="R211" s="294"/>
      <c r="S211" s="294"/>
      <c r="T211" s="294"/>
      <c r="U211" s="294"/>
      <c r="V211" s="294"/>
      <c r="W211" s="294"/>
      <c r="X211" s="294"/>
      <c r="Y211" s="294"/>
      <c r="Z211" s="294"/>
      <c r="AA211" s="294"/>
      <c r="AB211" s="294"/>
      <c r="AC211" s="294"/>
      <c r="AD211" s="294"/>
      <c r="AE211" s="294"/>
      <c r="AF211" s="294"/>
      <c r="AG211" s="294"/>
      <c r="AH211" s="294"/>
      <c r="AI211" s="294"/>
      <c r="AJ211" s="294"/>
      <c r="AK211" s="294"/>
      <c r="AL211" s="294"/>
      <c r="AM211" s="294"/>
      <c r="AN211" s="294"/>
      <c r="AO211" s="281"/>
      <c r="AP211" s="294"/>
      <c r="AQ211" s="294"/>
    </row>
    <row r="212" s="284" customFormat="1" spans="1:43">
      <c r="A212" s="281"/>
      <c r="B212" s="301"/>
      <c r="C212" s="281"/>
      <c r="D212" s="281"/>
      <c r="E212" s="281"/>
      <c r="F212" s="281"/>
      <c r="G212" s="294"/>
      <c r="H212" s="294"/>
      <c r="I212" s="358" t="s">
        <v>626</v>
      </c>
      <c r="J212" s="294"/>
      <c r="K212" s="294"/>
      <c r="L212" s="294"/>
      <c r="M212" s="294"/>
      <c r="N212" s="294"/>
      <c r="O212" s="294"/>
      <c r="P212" s="294"/>
      <c r="Q212" s="294"/>
      <c r="R212" s="294"/>
      <c r="S212" s="294"/>
      <c r="T212" s="294"/>
      <c r="U212" s="294"/>
      <c r="V212" s="294"/>
      <c r="W212" s="294"/>
      <c r="X212" s="294"/>
      <c r="Y212" s="294"/>
      <c r="Z212" s="294"/>
      <c r="AA212" s="294"/>
      <c r="AB212" s="294"/>
      <c r="AC212" s="294"/>
      <c r="AD212" s="294"/>
      <c r="AE212" s="294"/>
      <c r="AF212" s="294"/>
      <c r="AG212" s="294"/>
      <c r="AH212" s="294"/>
      <c r="AI212" s="294"/>
      <c r="AJ212" s="294"/>
      <c r="AK212" s="294"/>
      <c r="AL212" s="294"/>
      <c r="AM212" s="294"/>
      <c r="AN212" s="294"/>
      <c r="AO212" s="281"/>
      <c r="AP212" s="294"/>
      <c r="AQ212" s="294"/>
    </row>
    <row r="213" s="284" customFormat="1" spans="1:43">
      <c r="A213" s="281"/>
      <c r="B213" s="301"/>
      <c r="C213" s="281"/>
      <c r="D213" s="281"/>
      <c r="E213" s="281"/>
      <c r="F213" s="281"/>
      <c r="G213" s="294"/>
      <c r="H213" s="294"/>
      <c r="I213" s="312" t="s">
        <v>627</v>
      </c>
      <c r="J213" s="294"/>
      <c r="K213" s="294"/>
      <c r="L213" s="294"/>
      <c r="M213" s="294"/>
      <c r="N213" s="294"/>
      <c r="O213" s="294"/>
      <c r="P213" s="294"/>
      <c r="Q213" s="294"/>
      <c r="R213" s="294"/>
      <c r="S213" s="294"/>
      <c r="T213" s="294"/>
      <c r="U213" s="294"/>
      <c r="V213" s="294"/>
      <c r="W213" s="294"/>
      <c r="X213" s="294"/>
      <c r="Y213" s="294"/>
      <c r="Z213" s="294"/>
      <c r="AA213" s="294"/>
      <c r="AB213" s="294"/>
      <c r="AC213" s="294"/>
      <c r="AD213" s="294"/>
      <c r="AE213" s="294"/>
      <c r="AF213" s="294"/>
      <c r="AG213" s="294"/>
      <c r="AH213" s="294"/>
      <c r="AI213" s="294"/>
      <c r="AJ213" s="294"/>
      <c r="AK213" s="294"/>
      <c r="AL213" s="294"/>
      <c r="AM213" s="294"/>
      <c r="AN213" s="294"/>
      <c r="AO213" s="281"/>
      <c r="AP213" s="294"/>
      <c r="AQ213" s="294"/>
    </row>
    <row r="214" s="284" customFormat="1" spans="1:43">
      <c r="A214" s="281"/>
      <c r="B214" s="301"/>
      <c r="C214" s="281"/>
      <c r="D214" s="281"/>
      <c r="E214" s="281"/>
      <c r="F214" s="281"/>
      <c r="G214" s="294"/>
      <c r="H214" s="294"/>
      <c r="I214" s="294"/>
      <c r="J214" s="294"/>
      <c r="K214" s="294"/>
      <c r="L214" s="294"/>
      <c r="M214" s="294"/>
      <c r="N214" s="294"/>
      <c r="O214" s="294"/>
      <c r="P214" s="294"/>
      <c r="Q214" s="294"/>
      <c r="R214" s="294"/>
      <c r="S214" s="294"/>
      <c r="T214" s="294"/>
      <c r="U214" s="294"/>
      <c r="V214" s="294"/>
      <c r="W214" s="294"/>
      <c r="X214" s="294"/>
      <c r="Y214" s="294"/>
      <c r="Z214" s="294"/>
      <c r="AA214" s="294"/>
      <c r="AB214" s="294"/>
      <c r="AC214" s="294"/>
      <c r="AD214" s="294"/>
      <c r="AE214" s="294"/>
      <c r="AF214" s="294"/>
      <c r="AG214" s="294"/>
      <c r="AH214" s="294"/>
      <c r="AI214" s="294"/>
      <c r="AJ214" s="294"/>
      <c r="AK214" s="294"/>
      <c r="AL214" s="294"/>
      <c r="AM214" s="294"/>
      <c r="AN214" s="294"/>
      <c r="AO214" s="294"/>
      <c r="AP214" s="294"/>
      <c r="AQ214" s="294"/>
    </row>
    <row r="215" s="284" customFormat="1" ht="14.4" spans="1:43">
      <c r="A215" s="281"/>
      <c r="B215" s="301"/>
      <c r="C215" s="281"/>
      <c r="D215" s="281"/>
      <c r="E215" s="281"/>
      <c r="F215" s="281"/>
      <c r="G215" s="373" t="s">
        <v>628</v>
      </c>
      <c r="H215" s="294"/>
      <c r="I215" s="294"/>
      <c r="J215" s="294"/>
      <c r="K215" s="294"/>
      <c r="L215" s="294"/>
      <c r="M215" s="294"/>
      <c r="N215" s="294"/>
      <c r="O215" s="294"/>
      <c r="P215" s="294"/>
      <c r="Q215" s="294"/>
      <c r="R215" s="294"/>
      <c r="S215" s="294"/>
      <c r="T215" s="294"/>
      <c r="U215" s="312" t="s">
        <v>629</v>
      </c>
      <c r="V215" s="294"/>
      <c r="W215" s="294"/>
      <c r="X215" s="294"/>
      <c r="Y215" s="294"/>
      <c r="Z215" s="294"/>
      <c r="AA215" s="294"/>
      <c r="AB215" s="294"/>
      <c r="AC215" s="294"/>
      <c r="AD215" s="294"/>
      <c r="AE215" s="294"/>
      <c r="AF215" s="294"/>
      <c r="AG215" s="294"/>
      <c r="AH215" s="294"/>
      <c r="AI215" s="294"/>
      <c r="AJ215" s="294"/>
      <c r="AK215" s="294"/>
      <c r="AL215" s="294"/>
      <c r="AM215" s="294"/>
      <c r="AN215" s="294"/>
      <c r="AO215" s="294"/>
      <c r="AP215" s="294"/>
      <c r="AQ215" s="294"/>
    </row>
    <row r="216" s="284" customFormat="1" ht="14.4" spans="1:43">
      <c r="A216" s="281"/>
      <c r="B216" s="301"/>
      <c r="C216" s="281"/>
      <c r="D216" s="281"/>
      <c r="E216" s="281"/>
      <c r="F216" s="281"/>
      <c r="G216" s="294"/>
      <c r="H216" s="298" t="s">
        <v>630</v>
      </c>
      <c r="I216" s="294"/>
      <c r="J216" s="294"/>
      <c r="K216" s="294"/>
      <c r="L216" s="294"/>
      <c r="M216" s="294"/>
      <c r="N216" s="294"/>
      <c r="O216" s="294"/>
      <c r="P216" s="294"/>
      <c r="Q216" s="294"/>
      <c r="R216" s="294"/>
      <c r="S216" s="294"/>
      <c r="T216" s="294"/>
      <c r="U216" s="294"/>
      <c r="V216" s="294"/>
      <c r="W216" s="294"/>
      <c r="X216" s="294"/>
      <c r="Y216" s="294"/>
      <c r="Z216" s="294"/>
      <c r="AA216" s="294"/>
      <c r="AB216" s="294"/>
      <c r="AC216" s="294"/>
      <c r="AD216" s="294"/>
      <c r="AE216" s="294"/>
      <c r="AF216" s="294"/>
      <c r="AG216" s="294"/>
      <c r="AH216" s="294"/>
      <c r="AI216" s="294"/>
      <c r="AJ216" s="294"/>
      <c r="AK216" s="294"/>
      <c r="AL216" s="294"/>
      <c r="AM216" s="294"/>
      <c r="AN216" s="294"/>
      <c r="AO216" s="294"/>
      <c r="AP216" s="294"/>
      <c r="AQ216" s="294"/>
    </row>
    <row r="217" s="284" customFormat="1" spans="1:43">
      <c r="A217" s="281"/>
      <c r="B217" s="301"/>
      <c r="C217" s="281"/>
      <c r="D217" s="281"/>
      <c r="E217" s="281"/>
      <c r="F217" s="281"/>
      <c r="G217" s="294"/>
      <c r="H217" s="300" t="s">
        <v>631</v>
      </c>
      <c r="I217" s="294"/>
      <c r="J217" s="294"/>
      <c r="K217" s="294"/>
      <c r="L217" s="294"/>
      <c r="M217" s="294"/>
      <c r="N217" s="294"/>
      <c r="O217" s="294"/>
      <c r="P217" s="294"/>
      <c r="Q217" s="294"/>
      <c r="R217" s="294"/>
      <c r="S217" s="294"/>
      <c r="T217" s="294"/>
      <c r="U217" s="294"/>
      <c r="V217" s="294"/>
      <c r="W217" s="294"/>
      <c r="X217" s="294"/>
      <c r="Y217" s="294"/>
      <c r="Z217" s="294"/>
      <c r="AA217" s="294"/>
      <c r="AB217" s="294"/>
      <c r="AC217" s="294"/>
      <c r="AD217" s="294"/>
      <c r="AE217" s="294"/>
      <c r="AF217" s="294"/>
      <c r="AG217" s="294"/>
      <c r="AH217" s="294"/>
      <c r="AI217" s="294"/>
      <c r="AJ217" s="294"/>
      <c r="AK217" s="294"/>
      <c r="AL217" s="294"/>
      <c r="AM217" s="294"/>
      <c r="AN217" s="294"/>
      <c r="AO217" s="294"/>
      <c r="AP217" s="294"/>
      <c r="AQ217" s="294"/>
    </row>
    <row r="218" s="284" customFormat="1" spans="1:43">
      <c r="A218" s="281"/>
      <c r="B218" s="301"/>
      <c r="C218" s="281"/>
      <c r="D218" s="281"/>
      <c r="E218" s="281"/>
      <c r="F218" s="281"/>
      <c r="G218" s="294"/>
      <c r="H218" s="298"/>
      <c r="I218" s="294"/>
      <c r="J218" s="294"/>
      <c r="K218" s="294"/>
      <c r="L218" s="294"/>
      <c r="M218" s="294"/>
      <c r="N218" s="294"/>
      <c r="O218" s="294"/>
      <c r="P218" s="294"/>
      <c r="Q218" s="294"/>
      <c r="R218" s="294"/>
      <c r="S218" s="294"/>
      <c r="T218" s="294"/>
      <c r="U218" s="294"/>
      <c r="V218" s="294"/>
      <c r="W218" s="294"/>
      <c r="X218" s="294"/>
      <c r="Y218" s="294"/>
      <c r="Z218" s="294"/>
      <c r="AA218" s="294"/>
      <c r="AB218" s="294"/>
      <c r="AC218" s="294"/>
      <c r="AD218" s="294"/>
      <c r="AE218" s="294"/>
      <c r="AF218" s="294"/>
      <c r="AG218" s="294"/>
      <c r="AH218" s="294"/>
      <c r="AI218" s="294"/>
      <c r="AJ218" s="294"/>
      <c r="AK218" s="294"/>
      <c r="AL218" s="294"/>
      <c r="AM218" s="294"/>
      <c r="AN218" s="294"/>
      <c r="AO218" s="294"/>
      <c r="AP218" s="294"/>
      <c r="AQ218" s="294"/>
    </row>
    <row r="219" s="284" customFormat="1" ht="14.55" spans="1:43">
      <c r="A219" s="281"/>
      <c r="B219" s="301"/>
      <c r="C219" s="281"/>
      <c r="D219" s="281"/>
      <c r="E219" s="281"/>
      <c r="F219" s="281"/>
      <c r="G219" s="294"/>
      <c r="H219" s="294"/>
      <c r="I219" s="294"/>
      <c r="J219" s="294"/>
      <c r="K219" s="294"/>
      <c r="L219" s="294"/>
      <c r="M219" s="294"/>
      <c r="N219" s="294"/>
      <c r="O219" s="294"/>
      <c r="P219" s="294"/>
      <c r="Q219" s="294"/>
      <c r="R219" s="294"/>
      <c r="S219" s="294"/>
      <c r="T219" s="294"/>
      <c r="U219" s="294"/>
      <c r="V219" s="294"/>
      <c r="W219" s="294"/>
      <c r="X219" s="294"/>
      <c r="Y219" s="294"/>
      <c r="Z219" s="294"/>
      <c r="AA219" s="294"/>
      <c r="AB219" s="294"/>
      <c r="AC219" s="294"/>
      <c r="AD219" s="294"/>
      <c r="AE219" s="294"/>
      <c r="AF219" s="294"/>
      <c r="AG219" s="294"/>
      <c r="AH219" s="294"/>
      <c r="AI219" s="294"/>
      <c r="AJ219" s="294"/>
      <c r="AK219" s="294"/>
      <c r="AL219" s="294"/>
      <c r="AM219" s="294"/>
      <c r="AN219" s="294"/>
      <c r="AO219" s="294"/>
      <c r="AP219" s="294"/>
      <c r="AQ219" s="294"/>
    </row>
    <row r="220" s="284" customFormat="1" ht="15.15" spans="1:36">
      <c r="A220" s="286" t="s">
        <v>74</v>
      </c>
      <c r="B220" s="301">
        <v>8</v>
      </c>
      <c r="C220" s="281"/>
      <c r="D220" s="293" t="s">
        <v>75</v>
      </c>
      <c r="E220" s="289"/>
      <c r="F220" s="281" t="s">
        <v>632</v>
      </c>
      <c r="G220" s="281"/>
      <c r="H220" s="281"/>
      <c r="I220" s="281"/>
      <c r="J220" s="281"/>
      <c r="K220" s="281"/>
      <c r="L220" s="281"/>
      <c r="M220" s="281"/>
      <c r="N220" s="311" t="s">
        <v>633</v>
      </c>
      <c r="O220" s="281"/>
      <c r="P220" s="281"/>
      <c r="Q220" s="281"/>
      <c r="R220" s="281"/>
      <c r="S220" s="281"/>
      <c r="T220" s="281"/>
      <c r="U220" s="281"/>
      <c r="V220" s="281"/>
      <c r="W220" s="281"/>
      <c r="X220" s="281"/>
      <c r="Y220" s="281"/>
      <c r="Z220" s="281"/>
      <c r="AA220" s="281"/>
      <c r="AB220" s="281"/>
      <c r="AC220" s="281"/>
      <c r="AD220" s="281"/>
      <c r="AE220" s="281"/>
      <c r="AF220" s="281"/>
      <c r="AG220" s="281"/>
      <c r="AI220" s="321"/>
      <c r="AJ220" s="283"/>
    </row>
    <row r="221" s="284" customFormat="1" ht="14.4" spans="1:40">
      <c r="A221" s="281"/>
      <c r="B221" s="301"/>
      <c r="C221" s="281"/>
      <c r="D221" s="281"/>
      <c r="E221" s="281"/>
      <c r="F221" s="294" t="s">
        <v>634</v>
      </c>
      <c r="G221" s="294"/>
      <c r="H221" s="294"/>
      <c r="I221" s="294"/>
      <c r="J221" s="294"/>
      <c r="K221" s="294"/>
      <c r="L221" s="294"/>
      <c r="M221" s="294"/>
      <c r="N221" s="294"/>
      <c r="O221" s="294"/>
      <c r="P221" s="294"/>
      <c r="Q221" s="294"/>
      <c r="R221" s="294"/>
      <c r="S221" s="294"/>
      <c r="T221" s="294"/>
      <c r="U221" s="294"/>
      <c r="V221" s="294"/>
      <c r="W221" s="294"/>
      <c r="X221" s="294"/>
      <c r="Y221" s="294"/>
      <c r="Z221" s="294"/>
      <c r="AA221" s="294"/>
      <c r="AB221" s="294"/>
      <c r="AC221" s="294"/>
      <c r="AD221" s="294"/>
      <c r="AE221" s="294"/>
      <c r="AF221" s="294"/>
      <c r="AG221" s="294"/>
      <c r="AH221" s="294"/>
      <c r="AI221" s="294"/>
      <c r="AJ221" s="294"/>
      <c r="AK221" s="294"/>
      <c r="AL221" s="294"/>
      <c r="AM221" s="294"/>
      <c r="AN221" s="294"/>
    </row>
    <row r="222" s="284" customFormat="1" spans="1:40">
      <c r="A222" s="281"/>
      <c r="B222" s="301"/>
      <c r="C222" s="281"/>
      <c r="D222" s="281"/>
      <c r="E222" s="281"/>
      <c r="F222" s="312" t="s">
        <v>635</v>
      </c>
      <c r="G222" s="294"/>
      <c r="H222" s="294"/>
      <c r="I222" s="294"/>
      <c r="J222" s="294"/>
      <c r="K222" s="294"/>
      <c r="L222" s="294"/>
      <c r="M222" s="294"/>
      <c r="N222" s="294"/>
      <c r="O222" s="294"/>
      <c r="P222" s="294"/>
      <c r="Q222" s="294"/>
      <c r="R222" s="294"/>
      <c r="S222" s="294"/>
      <c r="T222" s="294"/>
      <c r="U222" s="294"/>
      <c r="V222" s="294"/>
      <c r="W222" s="294"/>
      <c r="X222" s="294"/>
      <c r="Y222" s="294"/>
      <c r="Z222" s="294"/>
      <c r="AA222" s="294"/>
      <c r="AB222" s="294"/>
      <c r="AC222" s="294"/>
      <c r="AD222" s="294"/>
      <c r="AE222" s="294"/>
      <c r="AF222" s="294"/>
      <c r="AG222" s="294"/>
      <c r="AH222" s="294"/>
      <c r="AI222" s="294"/>
      <c r="AJ222" s="294"/>
      <c r="AK222" s="294"/>
      <c r="AL222" s="294"/>
      <c r="AM222" s="294"/>
      <c r="AN222" s="294"/>
    </row>
    <row r="223" s="284" customFormat="1" spans="1:40">
      <c r="A223" s="281"/>
      <c r="B223" s="301"/>
      <c r="C223" s="281"/>
      <c r="D223" s="281"/>
      <c r="E223" s="281"/>
      <c r="F223" s="344"/>
      <c r="G223" s="294"/>
      <c r="H223" s="294"/>
      <c r="I223" s="294"/>
      <c r="J223" s="294"/>
      <c r="K223" s="294"/>
      <c r="L223" s="294"/>
      <c r="M223" s="294"/>
      <c r="N223" s="294"/>
      <c r="O223" s="294"/>
      <c r="P223" s="294"/>
      <c r="Q223" s="294"/>
      <c r="R223" s="294"/>
      <c r="S223" s="294"/>
      <c r="T223" s="294"/>
      <c r="U223" s="294"/>
      <c r="V223" s="294"/>
      <c r="W223" s="294"/>
      <c r="X223" s="294"/>
      <c r="Y223" s="294"/>
      <c r="Z223" s="294"/>
      <c r="AA223" s="294"/>
      <c r="AB223" s="294"/>
      <c r="AC223" s="294"/>
      <c r="AD223" s="294"/>
      <c r="AE223" s="294"/>
      <c r="AF223" s="294"/>
      <c r="AG223" s="294"/>
      <c r="AH223" s="294"/>
      <c r="AI223" s="294"/>
      <c r="AJ223" s="294"/>
      <c r="AK223" s="294"/>
      <c r="AL223" s="294"/>
      <c r="AM223" s="294"/>
      <c r="AN223" s="294"/>
    </row>
    <row r="224" s="284" customFormat="1" ht="14.4" spans="1:40">
      <c r="A224" s="281"/>
      <c r="B224" s="301"/>
      <c r="C224" s="281"/>
      <c r="D224" s="281"/>
      <c r="E224" s="281"/>
      <c r="F224" s="298" t="s">
        <v>636</v>
      </c>
      <c r="G224" s="294"/>
      <c r="H224" s="294"/>
      <c r="I224" s="294"/>
      <c r="J224" s="294"/>
      <c r="K224" s="294"/>
      <c r="L224" s="294"/>
      <c r="M224" s="294"/>
      <c r="N224" s="294"/>
      <c r="O224" s="294"/>
      <c r="P224" s="294"/>
      <c r="Q224" s="294"/>
      <c r="R224" s="294"/>
      <c r="S224" s="294"/>
      <c r="T224" s="294"/>
      <c r="U224" s="294"/>
      <c r="V224" s="294"/>
      <c r="W224" s="294"/>
      <c r="X224" s="294"/>
      <c r="Y224" s="294"/>
      <c r="Z224" s="294"/>
      <c r="AA224" s="294"/>
      <c r="AB224" s="294"/>
      <c r="AC224" s="294"/>
      <c r="AD224" s="294"/>
      <c r="AE224" s="294"/>
      <c r="AF224" s="294"/>
      <c r="AG224" s="294"/>
      <c r="AH224" s="294"/>
      <c r="AI224" s="294"/>
      <c r="AJ224" s="294"/>
      <c r="AK224" s="294"/>
      <c r="AL224" s="294"/>
      <c r="AM224" s="294"/>
      <c r="AN224" s="294"/>
    </row>
    <row r="225" s="284" customFormat="1" spans="1:40">
      <c r="A225" s="281"/>
      <c r="B225" s="301"/>
      <c r="C225" s="281"/>
      <c r="D225" s="281"/>
      <c r="E225" s="281"/>
      <c r="F225" s="300" t="s">
        <v>637</v>
      </c>
      <c r="G225" s="294"/>
      <c r="H225" s="294"/>
      <c r="I225" s="294"/>
      <c r="J225" s="294"/>
      <c r="K225" s="294"/>
      <c r="L225" s="294"/>
      <c r="M225" s="294"/>
      <c r="N225" s="294"/>
      <c r="O225" s="294"/>
      <c r="P225" s="294"/>
      <c r="Q225" s="294"/>
      <c r="R225" s="294"/>
      <c r="S225" s="294"/>
      <c r="T225" s="294"/>
      <c r="U225" s="294"/>
      <c r="V225" s="294"/>
      <c r="W225" s="294"/>
      <c r="X225" s="294"/>
      <c r="Y225" s="294"/>
      <c r="Z225" s="294"/>
      <c r="AA225" s="294"/>
      <c r="AB225" s="294"/>
      <c r="AC225" s="294"/>
      <c r="AD225" s="294"/>
      <c r="AE225" s="294"/>
      <c r="AF225" s="294"/>
      <c r="AG225" s="294"/>
      <c r="AH225" s="294"/>
      <c r="AI225" s="294"/>
      <c r="AJ225" s="294"/>
      <c r="AK225" s="294"/>
      <c r="AL225" s="294"/>
      <c r="AM225" s="294"/>
      <c r="AN225" s="294"/>
    </row>
    <row r="226" s="284" customFormat="1" spans="1:40">
      <c r="A226" s="281"/>
      <c r="B226" s="301"/>
      <c r="C226" s="281"/>
      <c r="D226" s="281"/>
      <c r="E226" s="281"/>
      <c r="F226" s="294"/>
      <c r="G226" s="294"/>
      <c r="H226" s="294"/>
      <c r="I226" s="294"/>
      <c r="J226" s="294"/>
      <c r="K226" s="294"/>
      <c r="L226" s="294"/>
      <c r="M226" s="294"/>
      <c r="N226" s="294"/>
      <c r="O226" s="294"/>
      <c r="P226" s="294"/>
      <c r="Q226" s="294"/>
      <c r="R226" s="294"/>
      <c r="S226" s="294"/>
      <c r="T226" s="294"/>
      <c r="U226" s="294"/>
      <c r="V226" s="294"/>
      <c r="W226" s="294"/>
      <c r="X226" s="294"/>
      <c r="Y226" s="294"/>
      <c r="Z226" s="294"/>
      <c r="AA226" s="294"/>
      <c r="AB226" s="294"/>
      <c r="AC226" s="294"/>
      <c r="AD226" s="294"/>
      <c r="AE226" s="294"/>
      <c r="AF226" s="294"/>
      <c r="AG226" s="294"/>
      <c r="AH226" s="294"/>
      <c r="AI226" s="294"/>
      <c r="AJ226" s="294"/>
      <c r="AK226" s="294"/>
      <c r="AL226" s="294"/>
      <c r="AM226" s="294"/>
      <c r="AN226" s="294"/>
    </row>
    <row r="227" s="284" customFormat="1" ht="14.4" spans="1:40">
      <c r="A227" s="281"/>
      <c r="B227" s="301"/>
      <c r="C227" s="281"/>
      <c r="D227" s="281"/>
      <c r="E227" s="281"/>
      <c r="F227" s="294"/>
      <c r="G227" s="298" t="s">
        <v>638</v>
      </c>
      <c r="H227" s="294"/>
      <c r="I227" s="294"/>
      <c r="J227" s="294"/>
      <c r="K227" s="294"/>
      <c r="L227" s="294"/>
      <c r="M227" s="294"/>
      <c r="N227" s="294"/>
      <c r="O227" s="294"/>
      <c r="P227" s="294"/>
      <c r="Q227" s="294"/>
      <c r="R227" s="294"/>
      <c r="S227" s="294"/>
      <c r="T227" s="294"/>
      <c r="U227" s="294"/>
      <c r="V227" s="294"/>
      <c r="W227" s="294"/>
      <c r="X227" s="294"/>
      <c r="Y227" s="294"/>
      <c r="Z227" s="294"/>
      <c r="AA227" s="294"/>
      <c r="AB227" s="294"/>
      <c r="AC227" s="294"/>
      <c r="AD227" s="294"/>
      <c r="AE227" s="294"/>
      <c r="AF227" s="294"/>
      <c r="AG227" s="294"/>
      <c r="AH227" s="294"/>
      <c r="AI227" s="294"/>
      <c r="AJ227" s="294"/>
      <c r="AK227" s="294"/>
      <c r="AL227" s="294"/>
      <c r="AM227" s="294"/>
      <c r="AN227" s="294"/>
    </row>
    <row r="228" s="284" customFormat="1" ht="14.4" spans="1:40">
      <c r="A228" s="281"/>
      <c r="B228" s="301"/>
      <c r="C228" s="281"/>
      <c r="D228" s="281"/>
      <c r="E228" s="281"/>
      <c r="F228" s="294"/>
      <c r="G228" s="294" t="s">
        <v>639</v>
      </c>
      <c r="H228" s="294"/>
      <c r="I228" s="294"/>
      <c r="J228" s="294"/>
      <c r="K228" s="294"/>
      <c r="L228" s="294"/>
      <c r="M228" s="294"/>
      <c r="N228" s="294"/>
      <c r="O228" s="294"/>
      <c r="P228" s="294"/>
      <c r="Q228" s="294"/>
      <c r="R228" s="294"/>
      <c r="S228" s="294"/>
      <c r="T228" s="294"/>
      <c r="U228" s="294"/>
      <c r="V228" s="294"/>
      <c r="W228" s="294"/>
      <c r="X228" s="294"/>
      <c r="Y228" s="294"/>
      <c r="Z228" s="294"/>
      <c r="AA228" s="294"/>
      <c r="AB228" s="294"/>
      <c r="AC228" s="294"/>
      <c r="AD228" s="294"/>
      <c r="AE228" s="294"/>
      <c r="AF228" s="294"/>
      <c r="AG228" s="294"/>
      <c r="AH228" s="294"/>
      <c r="AI228" s="294"/>
      <c r="AJ228" s="294"/>
      <c r="AK228" s="294"/>
      <c r="AL228" s="294"/>
      <c r="AM228" s="294"/>
      <c r="AN228" s="294"/>
    </row>
    <row r="229" s="284" customFormat="1" ht="14.4" spans="1:40">
      <c r="A229" s="281"/>
      <c r="B229" s="301"/>
      <c r="C229" s="281"/>
      <c r="D229" s="281"/>
      <c r="E229" s="281"/>
      <c r="F229" s="294"/>
      <c r="G229" s="294" t="s">
        <v>640</v>
      </c>
      <c r="H229" s="294"/>
      <c r="I229" s="294"/>
      <c r="J229" s="294"/>
      <c r="K229" s="294"/>
      <c r="L229" s="294"/>
      <c r="M229" s="294"/>
      <c r="N229" s="294"/>
      <c r="O229" s="294"/>
      <c r="P229" s="294"/>
      <c r="Q229" s="294"/>
      <c r="R229" s="294"/>
      <c r="S229" s="294"/>
      <c r="T229" s="294"/>
      <c r="U229" s="294"/>
      <c r="V229" s="294"/>
      <c r="W229" s="294"/>
      <c r="X229" s="294"/>
      <c r="Y229" s="294"/>
      <c r="Z229" s="294"/>
      <c r="AA229" s="294"/>
      <c r="AB229" s="294"/>
      <c r="AC229" s="294"/>
      <c r="AD229" s="294"/>
      <c r="AE229" s="294"/>
      <c r="AF229" s="294"/>
      <c r="AG229" s="294"/>
      <c r="AH229" s="294"/>
      <c r="AI229" s="294"/>
      <c r="AJ229" s="294"/>
      <c r="AK229" s="294"/>
      <c r="AL229" s="294"/>
      <c r="AM229" s="294"/>
      <c r="AN229" s="294"/>
    </row>
    <row r="230" s="284" customFormat="1" ht="14.4" spans="1:43">
      <c r="A230" s="281"/>
      <c r="B230" s="301"/>
      <c r="C230" s="281"/>
      <c r="D230" s="281"/>
      <c r="E230" s="281"/>
      <c r="F230" s="294"/>
      <c r="G230" s="294" t="s">
        <v>641</v>
      </c>
      <c r="H230" s="294"/>
      <c r="I230" s="294"/>
      <c r="J230" s="294"/>
      <c r="K230" s="294"/>
      <c r="L230" s="294"/>
      <c r="M230" s="294"/>
      <c r="N230" s="294"/>
      <c r="O230" s="294"/>
      <c r="P230" s="294"/>
      <c r="Q230" s="294"/>
      <c r="R230" s="294"/>
      <c r="S230" s="294"/>
      <c r="T230" s="294"/>
      <c r="U230" s="294"/>
      <c r="V230" s="294"/>
      <c r="W230" s="294"/>
      <c r="X230" s="294"/>
      <c r="Y230" s="294"/>
      <c r="Z230" s="294"/>
      <c r="AA230" s="294"/>
      <c r="AB230" s="294"/>
      <c r="AC230" s="294"/>
      <c r="AD230" s="294"/>
      <c r="AE230" s="294"/>
      <c r="AF230" s="294"/>
      <c r="AG230" s="294"/>
      <c r="AH230" s="294"/>
      <c r="AI230" s="294"/>
      <c r="AJ230" s="294"/>
      <c r="AK230" s="294"/>
      <c r="AL230" s="294"/>
      <c r="AM230" s="294"/>
      <c r="AN230" s="294"/>
      <c r="AQ230" s="423"/>
    </row>
    <row r="231" s="284" customFormat="1" spans="1:43">
      <c r="A231" s="281"/>
      <c r="B231" s="301"/>
      <c r="C231" s="281"/>
      <c r="D231" s="281"/>
      <c r="E231" s="281"/>
      <c r="F231" s="294"/>
      <c r="G231" s="504" t="s">
        <v>642</v>
      </c>
      <c r="H231" s="294"/>
      <c r="I231" s="294"/>
      <c r="J231" s="294"/>
      <c r="K231" s="294"/>
      <c r="L231" s="294"/>
      <c r="M231" s="294"/>
      <c r="N231" s="294"/>
      <c r="O231" s="294"/>
      <c r="P231" s="294"/>
      <c r="Q231" s="294"/>
      <c r="R231" s="294"/>
      <c r="S231" s="294"/>
      <c r="T231" s="294"/>
      <c r="U231" s="294"/>
      <c r="V231" s="294"/>
      <c r="W231" s="294"/>
      <c r="X231" s="294"/>
      <c r="Y231" s="294"/>
      <c r="Z231" s="294"/>
      <c r="AA231" s="294"/>
      <c r="AB231" s="294"/>
      <c r="AC231" s="294"/>
      <c r="AD231" s="294"/>
      <c r="AE231" s="294"/>
      <c r="AF231" s="294"/>
      <c r="AG231" s="294"/>
      <c r="AH231" s="294"/>
      <c r="AI231" s="294"/>
      <c r="AJ231" s="294"/>
      <c r="AK231" s="294"/>
      <c r="AL231" s="294"/>
      <c r="AM231" s="294"/>
      <c r="AN231" s="294"/>
      <c r="AQ231" s="423"/>
    </row>
    <row r="232" s="284" customFormat="1" spans="1:43">
      <c r="A232" s="281"/>
      <c r="B232" s="301"/>
      <c r="C232" s="281"/>
      <c r="D232" s="281"/>
      <c r="E232" s="281"/>
      <c r="F232" s="294"/>
      <c r="G232" s="312" t="s">
        <v>643</v>
      </c>
      <c r="H232" s="294"/>
      <c r="I232" s="294"/>
      <c r="J232" s="294"/>
      <c r="K232" s="294"/>
      <c r="L232" s="294"/>
      <c r="M232" s="294"/>
      <c r="N232" s="294"/>
      <c r="O232" s="294"/>
      <c r="P232" s="294"/>
      <c r="Q232" s="294"/>
      <c r="R232" s="294"/>
      <c r="S232" s="294"/>
      <c r="T232" s="294"/>
      <c r="U232" s="294"/>
      <c r="V232" s="294"/>
      <c r="W232" s="294"/>
      <c r="X232" s="294"/>
      <c r="Y232" s="294"/>
      <c r="Z232" s="294"/>
      <c r="AA232" s="294"/>
      <c r="AB232" s="294"/>
      <c r="AC232" s="294"/>
      <c r="AD232" s="294"/>
      <c r="AE232" s="294"/>
      <c r="AF232" s="294"/>
      <c r="AG232" s="294"/>
      <c r="AH232" s="294"/>
      <c r="AI232" s="294"/>
      <c r="AJ232" s="294"/>
      <c r="AK232" s="294"/>
      <c r="AL232" s="294"/>
      <c r="AM232" s="294"/>
      <c r="AN232" s="294"/>
      <c r="AQ232" s="423"/>
    </row>
    <row r="233" s="284" customFormat="1" spans="1:43">
      <c r="A233" s="281"/>
      <c r="B233" s="301"/>
      <c r="C233" s="281"/>
      <c r="D233" s="281"/>
      <c r="E233" s="281"/>
      <c r="F233" s="294"/>
      <c r="G233" s="312" t="s">
        <v>644</v>
      </c>
      <c r="H233" s="294"/>
      <c r="I233" s="294"/>
      <c r="J233" s="294"/>
      <c r="K233" s="294"/>
      <c r="L233" s="294"/>
      <c r="M233" s="294"/>
      <c r="N233" s="294"/>
      <c r="O233" s="294"/>
      <c r="P233" s="294"/>
      <c r="Q233" s="294"/>
      <c r="R233" s="294"/>
      <c r="S233" s="294"/>
      <c r="T233" s="294"/>
      <c r="U233" s="294"/>
      <c r="V233" s="294"/>
      <c r="W233" s="294"/>
      <c r="X233" s="294"/>
      <c r="Y233" s="294"/>
      <c r="Z233" s="294"/>
      <c r="AA233" s="294"/>
      <c r="AB233" s="294"/>
      <c r="AC233" s="294"/>
      <c r="AD233" s="294"/>
      <c r="AE233" s="294"/>
      <c r="AF233" s="294"/>
      <c r="AG233" s="294"/>
      <c r="AH233" s="294"/>
      <c r="AI233" s="294"/>
      <c r="AJ233" s="294"/>
      <c r="AK233" s="294"/>
      <c r="AL233" s="294"/>
      <c r="AM233" s="294"/>
      <c r="AN233" s="294"/>
      <c r="AQ233" s="423"/>
    </row>
    <row r="234" s="284" customFormat="1" spans="1:43">
      <c r="A234" s="281"/>
      <c r="B234" s="301"/>
      <c r="C234" s="281"/>
      <c r="D234" s="281"/>
      <c r="E234" s="281"/>
      <c r="F234" s="294"/>
      <c r="G234" s="312" t="s">
        <v>645</v>
      </c>
      <c r="H234" s="294"/>
      <c r="I234" s="294"/>
      <c r="J234" s="294"/>
      <c r="K234" s="294"/>
      <c r="L234" s="294"/>
      <c r="M234" s="294"/>
      <c r="N234" s="294"/>
      <c r="O234" s="294"/>
      <c r="P234" s="294"/>
      <c r="Q234" s="294"/>
      <c r="R234" s="294"/>
      <c r="S234" s="294"/>
      <c r="T234" s="294"/>
      <c r="U234" s="294"/>
      <c r="V234" s="294"/>
      <c r="W234" s="294"/>
      <c r="X234" s="294"/>
      <c r="Y234" s="294"/>
      <c r="Z234" s="294"/>
      <c r="AA234" s="294"/>
      <c r="AB234" s="294"/>
      <c r="AC234" s="294"/>
      <c r="AD234" s="294"/>
      <c r="AE234" s="294"/>
      <c r="AF234" s="294"/>
      <c r="AG234" s="294"/>
      <c r="AH234" s="294"/>
      <c r="AI234" s="294"/>
      <c r="AJ234" s="294"/>
      <c r="AK234" s="294"/>
      <c r="AL234" s="294"/>
      <c r="AM234" s="294"/>
      <c r="AN234" s="294"/>
      <c r="AQ234" s="423"/>
    </row>
    <row r="235" s="284" customFormat="1" ht="14.55" spans="1:36">
      <c r="A235" s="281"/>
      <c r="B235" s="301"/>
      <c r="C235" s="281"/>
      <c r="D235" s="281"/>
      <c r="E235" s="281"/>
      <c r="F235" s="281"/>
      <c r="G235" s="281"/>
      <c r="H235" s="281"/>
      <c r="I235" s="281"/>
      <c r="J235" s="281"/>
      <c r="K235" s="281"/>
      <c r="L235" s="281"/>
      <c r="M235" s="281"/>
      <c r="N235" s="281"/>
      <c r="O235" s="281"/>
      <c r="P235" s="281"/>
      <c r="Q235" s="281"/>
      <c r="R235" s="281"/>
      <c r="S235" s="281"/>
      <c r="T235" s="281"/>
      <c r="U235" s="281"/>
      <c r="V235" s="281"/>
      <c r="W235" s="281"/>
      <c r="X235" s="281"/>
      <c r="Y235" s="281"/>
      <c r="Z235" s="281"/>
      <c r="AA235" s="281"/>
      <c r="AB235" s="281"/>
      <c r="AC235" s="281"/>
      <c r="AD235" s="281"/>
      <c r="AE235" s="281"/>
      <c r="AF235" s="281"/>
      <c r="AG235" s="283"/>
      <c r="AH235" s="283"/>
      <c r="AI235" s="283"/>
      <c r="AJ235" s="283"/>
    </row>
    <row r="236" s="284" customFormat="1" ht="15.15" spans="1:36">
      <c r="A236" s="286" t="s">
        <v>74</v>
      </c>
      <c r="B236" s="301">
        <v>9</v>
      </c>
      <c r="C236" s="281"/>
      <c r="D236" s="293" t="s">
        <v>75</v>
      </c>
      <c r="E236" s="289"/>
      <c r="F236" s="281" t="s">
        <v>646</v>
      </c>
      <c r="G236" s="281"/>
      <c r="H236" s="281"/>
      <c r="I236" s="281"/>
      <c r="J236" s="281"/>
      <c r="K236" s="281"/>
      <c r="L236" s="281"/>
      <c r="M236" s="281"/>
      <c r="N236" s="281"/>
      <c r="O236" s="281"/>
      <c r="P236" s="281"/>
      <c r="Q236" s="311" t="s">
        <v>647</v>
      </c>
      <c r="R236" s="281"/>
      <c r="S236" s="281"/>
      <c r="T236" s="281"/>
      <c r="U236" s="281"/>
      <c r="V236" s="281"/>
      <c r="W236" s="281"/>
      <c r="X236" s="281"/>
      <c r="Y236" s="281"/>
      <c r="Z236" s="281"/>
      <c r="AA236" s="281"/>
      <c r="AB236" s="281"/>
      <c r="AC236" s="281"/>
      <c r="AD236" s="281"/>
      <c r="AE236" s="281"/>
      <c r="AF236" s="281"/>
      <c r="AG236" s="281"/>
      <c r="AI236" s="321"/>
      <c r="AJ236" s="283"/>
    </row>
    <row r="237" s="284" customFormat="1" ht="14.4" spans="1:42">
      <c r="A237" s="281"/>
      <c r="B237" s="301"/>
      <c r="C237" s="281"/>
      <c r="D237" s="281"/>
      <c r="E237" s="281"/>
      <c r="F237" s="294" t="s">
        <v>648</v>
      </c>
      <c r="G237" s="294"/>
      <c r="H237" s="294"/>
      <c r="I237" s="294"/>
      <c r="J237" s="294"/>
      <c r="K237" s="294"/>
      <c r="L237" s="294"/>
      <c r="M237" s="294"/>
      <c r="N237" s="294"/>
      <c r="O237" s="294"/>
      <c r="P237" s="294"/>
      <c r="Q237" s="294"/>
      <c r="R237" s="294"/>
      <c r="S237" s="294"/>
      <c r="T237" s="294"/>
      <c r="U237" s="294"/>
      <c r="V237" s="294"/>
      <c r="W237" s="294"/>
      <c r="X237" s="294"/>
      <c r="Y237" s="294"/>
      <c r="Z237" s="294"/>
      <c r="AA237" s="294"/>
      <c r="AB237" s="294"/>
      <c r="AC237" s="294"/>
      <c r="AD237" s="294"/>
      <c r="AE237" s="294"/>
      <c r="AF237" s="294"/>
      <c r="AG237" s="294"/>
      <c r="AH237" s="294"/>
      <c r="AI237" s="294"/>
      <c r="AJ237" s="294"/>
      <c r="AK237" s="294"/>
      <c r="AL237" s="294"/>
      <c r="AM237" s="294"/>
      <c r="AN237" s="294"/>
      <c r="AO237" s="294"/>
      <c r="AP237" s="294"/>
    </row>
    <row r="238" s="284" customFormat="1" spans="1:42">
      <c r="A238" s="281"/>
      <c r="B238" s="301"/>
      <c r="C238" s="281"/>
      <c r="D238" s="281"/>
      <c r="E238" s="281"/>
      <c r="F238" s="312" t="s">
        <v>649</v>
      </c>
      <c r="G238" s="294"/>
      <c r="H238" s="294"/>
      <c r="I238" s="294"/>
      <c r="J238" s="294"/>
      <c r="K238" s="294"/>
      <c r="L238" s="294"/>
      <c r="M238" s="294"/>
      <c r="N238" s="294"/>
      <c r="O238" s="294"/>
      <c r="P238" s="294"/>
      <c r="Q238" s="294"/>
      <c r="R238" s="294"/>
      <c r="S238" s="294"/>
      <c r="T238" s="294"/>
      <c r="U238" s="294"/>
      <c r="V238" s="294"/>
      <c r="W238" s="294"/>
      <c r="X238" s="294"/>
      <c r="Y238" s="294"/>
      <c r="Z238" s="294"/>
      <c r="AA238" s="294"/>
      <c r="AB238" s="294"/>
      <c r="AC238" s="294"/>
      <c r="AD238" s="294"/>
      <c r="AE238" s="294"/>
      <c r="AF238" s="294"/>
      <c r="AG238" s="294"/>
      <c r="AH238" s="294"/>
      <c r="AI238" s="294"/>
      <c r="AJ238" s="294"/>
      <c r="AK238" s="294"/>
      <c r="AL238" s="294"/>
      <c r="AM238" s="294"/>
      <c r="AN238" s="294"/>
      <c r="AO238" s="294"/>
      <c r="AP238" s="294"/>
    </row>
    <row r="239" s="284" customFormat="1" spans="1:42">
      <c r="A239" s="281"/>
      <c r="B239" s="301"/>
      <c r="C239" s="281"/>
      <c r="D239" s="281"/>
      <c r="E239" s="281"/>
      <c r="F239" s="294"/>
      <c r="G239" s="294"/>
      <c r="H239" s="294"/>
      <c r="I239" s="294"/>
      <c r="J239" s="294"/>
      <c r="K239" s="294"/>
      <c r="L239" s="294"/>
      <c r="M239" s="294"/>
      <c r="N239" s="294"/>
      <c r="O239" s="294"/>
      <c r="P239" s="294"/>
      <c r="Q239" s="294"/>
      <c r="R239" s="294"/>
      <c r="S239" s="294"/>
      <c r="T239" s="294"/>
      <c r="U239" s="294"/>
      <c r="V239" s="294"/>
      <c r="W239" s="294"/>
      <c r="X239" s="294"/>
      <c r="Y239" s="294"/>
      <c r="Z239" s="294"/>
      <c r="AA239" s="294"/>
      <c r="AB239" s="294"/>
      <c r="AC239" s="294"/>
      <c r="AD239" s="294"/>
      <c r="AE239" s="294"/>
      <c r="AF239" s="294"/>
      <c r="AG239" s="294"/>
      <c r="AH239" s="294"/>
      <c r="AI239" s="294"/>
      <c r="AJ239" s="294"/>
      <c r="AK239" s="294"/>
      <c r="AL239" s="294"/>
      <c r="AM239" s="294"/>
      <c r="AN239" s="294"/>
      <c r="AO239" s="294"/>
      <c r="AP239" s="294"/>
    </row>
    <row r="240" s="284" customFormat="1" ht="14.4" spans="1:42">
      <c r="A240" s="281"/>
      <c r="B240" s="301"/>
      <c r="C240" s="281"/>
      <c r="D240" s="281"/>
      <c r="E240" s="281"/>
      <c r="F240" s="294"/>
      <c r="G240" s="298" t="s">
        <v>650</v>
      </c>
      <c r="H240" s="294"/>
      <c r="I240" s="294"/>
      <c r="J240" s="294"/>
      <c r="K240" s="294"/>
      <c r="L240" s="294"/>
      <c r="M240" s="294"/>
      <c r="N240" s="294"/>
      <c r="O240" s="294"/>
      <c r="P240" s="294"/>
      <c r="Q240" s="294"/>
      <c r="R240" s="294"/>
      <c r="S240" s="294"/>
      <c r="T240" s="294"/>
      <c r="U240" s="294"/>
      <c r="V240" s="294"/>
      <c r="W240" s="294"/>
      <c r="X240" s="294"/>
      <c r="Y240" s="294"/>
      <c r="Z240" s="294"/>
      <c r="AA240" s="294"/>
      <c r="AB240" s="294"/>
      <c r="AC240" s="294"/>
      <c r="AD240" s="294"/>
      <c r="AE240" s="294"/>
      <c r="AF240" s="294"/>
      <c r="AG240" s="294"/>
      <c r="AH240" s="294"/>
      <c r="AI240" s="294"/>
      <c r="AJ240" s="294"/>
      <c r="AK240" s="294"/>
      <c r="AL240" s="294"/>
      <c r="AM240" s="294"/>
      <c r="AN240" s="294"/>
      <c r="AO240" s="294"/>
      <c r="AP240" s="294"/>
    </row>
    <row r="241" s="284" customFormat="1" spans="1:42">
      <c r="A241" s="281"/>
      <c r="B241" s="301"/>
      <c r="C241" s="281"/>
      <c r="D241" s="281"/>
      <c r="E241" s="281"/>
      <c r="F241" s="294"/>
      <c r="G241" s="304" t="s">
        <v>651</v>
      </c>
      <c r="H241" s="294"/>
      <c r="I241" s="294"/>
      <c r="J241" s="294"/>
      <c r="K241" s="294"/>
      <c r="L241" s="294"/>
      <c r="M241" s="294"/>
      <c r="N241" s="294"/>
      <c r="O241" s="294"/>
      <c r="P241" s="294"/>
      <c r="Q241" s="294"/>
      <c r="R241" s="294"/>
      <c r="S241" s="294"/>
      <c r="T241" s="294"/>
      <c r="U241" s="294"/>
      <c r="V241" s="294"/>
      <c r="W241" s="294"/>
      <c r="X241" s="294"/>
      <c r="Y241" s="294"/>
      <c r="Z241" s="294"/>
      <c r="AA241" s="294"/>
      <c r="AB241" s="294"/>
      <c r="AC241" s="294"/>
      <c r="AD241" s="294"/>
      <c r="AE241" s="294"/>
      <c r="AF241" s="294"/>
      <c r="AG241" s="294"/>
      <c r="AH241" s="294"/>
      <c r="AI241" s="294"/>
      <c r="AJ241" s="294"/>
      <c r="AK241" s="294"/>
      <c r="AL241" s="294"/>
      <c r="AM241" s="294"/>
      <c r="AN241" s="294"/>
      <c r="AO241" s="294"/>
      <c r="AP241" s="294"/>
    </row>
    <row r="242" s="284" customFormat="1" spans="1:42">
      <c r="A242" s="281"/>
      <c r="B242" s="301"/>
      <c r="C242" s="281"/>
      <c r="D242" s="281"/>
      <c r="E242" s="281"/>
      <c r="F242" s="294"/>
      <c r="G242" s="294"/>
      <c r="H242" s="294"/>
      <c r="I242" s="294"/>
      <c r="J242" s="294"/>
      <c r="K242" s="294"/>
      <c r="L242" s="294"/>
      <c r="M242" s="294"/>
      <c r="N242" s="294"/>
      <c r="O242" s="294"/>
      <c r="P242" s="294"/>
      <c r="Q242" s="294"/>
      <c r="R242" s="294"/>
      <c r="S242" s="294"/>
      <c r="T242" s="294"/>
      <c r="U242" s="294"/>
      <c r="V242" s="294"/>
      <c r="W242" s="294"/>
      <c r="X242" s="294"/>
      <c r="Y242" s="294"/>
      <c r="Z242" s="294"/>
      <c r="AA242" s="294"/>
      <c r="AB242" s="294"/>
      <c r="AC242" s="294"/>
      <c r="AD242" s="294"/>
      <c r="AE242" s="294"/>
      <c r="AF242" s="294"/>
      <c r="AG242" s="294"/>
      <c r="AH242" s="294"/>
      <c r="AI242" s="294"/>
      <c r="AJ242" s="294"/>
      <c r="AK242" s="294"/>
      <c r="AL242" s="294"/>
      <c r="AM242" s="294"/>
      <c r="AN242" s="294"/>
      <c r="AO242" s="294"/>
      <c r="AP242" s="294"/>
    </row>
    <row r="243" s="284" customFormat="1" ht="14.4" spans="1:42">
      <c r="A243" s="281"/>
      <c r="B243" s="301"/>
      <c r="C243" s="281"/>
      <c r="D243" s="281"/>
      <c r="E243" s="281"/>
      <c r="F243" s="294"/>
      <c r="G243" s="298" t="s">
        <v>652</v>
      </c>
      <c r="H243" s="294"/>
      <c r="I243" s="294"/>
      <c r="J243" s="294"/>
      <c r="K243" s="294"/>
      <c r="L243" s="294"/>
      <c r="M243" s="294"/>
      <c r="N243" s="294"/>
      <c r="O243" s="294"/>
      <c r="P243" s="294"/>
      <c r="Q243" s="294"/>
      <c r="R243" s="294"/>
      <c r="S243" s="294"/>
      <c r="T243" s="294"/>
      <c r="U243" s="294"/>
      <c r="V243" s="294"/>
      <c r="W243" s="294"/>
      <c r="X243" s="294"/>
      <c r="Y243" s="294"/>
      <c r="Z243" s="294"/>
      <c r="AA243" s="294"/>
      <c r="AB243" s="294"/>
      <c r="AC243" s="294"/>
      <c r="AD243" s="294"/>
      <c r="AE243" s="294"/>
      <c r="AF243" s="294"/>
      <c r="AG243" s="294"/>
      <c r="AH243" s="294"/>
      <c r="AI243" s="294"/>
      <c r="AJ243" s="294"/>
      <c r="AK243" s="294"/>
      <c r="AL243" s="294"/>
      <c r="AM243" s="294"/>
      <c r="AN243" s="294"/>
      <c r="AO243" s="294"/>
      <c r="AP243" s="294"/>
    </row>
    <row r="244" s="284" customFormat="1" ht="14.4" spans="1:42">
      <c r="A244" s="281"/>
      <c r="B244" s="301"/>
      <c r="C244" s="281"/>
      <c r="D244" s="281"/>
      <c r="E244" s="281"/>
      <c r="F244" s="294"/>
      <c r="G244" s="294" t="s">
        <v>653</v>
      </c>
      <c r="H244" s="294"/>
      <c r="I244" s="294"/>
      <c r="J244" s="294"/>
      <c r="K244" s="294"/>
      <c r="L244" s="294"/>
      <c r="M244" s="294"/>
      <c r="N244" s="294"/>
      <c r="O244" s="294"/>
      <c r="P244" s="294"/>
      <c r="Q244" s="294"/>
      <c r="R244" s="294"/>
      <c r="S244" s="294"/>
      <c r="T244" s="294"/>
      <c r="U244" s="294"/>
      <c r="V244" s="294"/>
      <c r="W244" s="294"/>
      <c r="X244" s="294"/>
      <c r="Y244" s="294"/>
      <c r="Z244" s="294"/>
      <c r="AA244" s="294"/>
      <c r="AB244" s="294"/>
      <c r="AC244" s="294"/>
      <c r="AD244" s="294"/>
      <c r="AE244" s="294"/>
      <c r="AF244" s="294"/>
      <c r="AG244" s="294"/>
      <c r="AH244" s="294"/>
      <c r="AI244" s="294"/>
      <c r="AJ244" s="294"/>
      <c r="AK244" s="294"/>
      <c r="AL244" s="294"/>
      <c r="AM244" s="294"/>
      <c r="AN244" s="294"/>
      <c r="AO244" s="294"/>
      <c r="AP244" s="294"/>
    </row>
    <row r="245" s="284" customFormat="1" spans="1:42">
      <c r="A245" s="281"/>
      <c r="B245" s="301"/>
      <c r="C245" s="281"/>
      <c r="D245" s="281"/>
      <c r="E245" s="281"/>
      <c r="F245" s="294"/>
      <c r="G245" s="304" t="s">
        <v>654</v>
      </c>
      <c r="H245" s="294"/>
      <c r="I245" s="294"/>
      <c r="J245" s="294"/>
      <c r="K245" s="294"/>
      <c r="L245" s="294"/>
      <c r="M245" s="294"/>
      <c r="N245" s="294"/>
      <c r="O245" s="294"/>
      <c r="P245" s="294"/>
      <c r="Q245" s="294"/>
      <c r="R245" s="294"/>
      <c r="S245" s="294"/>
      <c r="T245" s="294"/>
      <c r="U245" s="294"/>
      <c r="V245" s="294"/>
      <c r="W245" s="294"/>
      <c r="X245" s="294"/>
      <c r="Y245" s="294"/>
      <c r="Z245" s="294"/>
      <c r="AA245" s="294"/>
      <c r="AB245" s="294"/>
      <c r="AC245" s="294"/>
      <c r="AD245" s="294"/>
      <c r="AE245" s="294"/>
      <c r="AF245" s="294"/>
      <c r="AG245" s="294"/>
      <c r="AH245" s="294"/>
      <c r="AI245" s="294"/>
      <c r="AJ245" s="294"/>
      <c r="AK245" s="294"/>
      <c r="AL245" s="294"/>
      <c r="AM245" s="294"/>
      <c r="AN245" s="294"/>
      <c r="AO245" s="294"/>
      <c r="AP245" s="294"/>
    </row>
    <row r="246" s="284" customFormat="1" spans="1:42">
      <c r="A246" s="281"/>
      <c r="B246" s="301"/>
      <c r="C246" s="281"/>
      <c r="D246" s="281"/>
      <c r="E246" s="281"/>
      <c r="F246" s="294"/>
      <c r="G246" s="312" t="s">
        <v>655</v>
      </c>
      <c r="I246" s="294"/>
      <c r="J246" s="294"/>
      <c r="K246" s="294"/>
      <c r="L246" s="294"/>
      <c r="M246" s="294"/>
      <c r="N246" s="294"/>
      <c r="O246" s="294"/>
      <c r="P246" s="294"/>
      <c r="Q246" s="294"/>
      <c r="R246" s="294"/>
      <c r="S246" s="294"/>
      <c r="T246" s="294"/>
      <c r="U246" s="294"/>
      <c r="V246" s="294"/>
      <c r="W246" s="294"/>
      <c r="X246" s="294"/>
      <c r="Y246" s="294"/>
      <c r="Z246" s="294"/>
      <c r="AA246" s="294"/>
      <c r="AB246" s="294"/>
      <c r="AC246" s="294"/>
      <c r="AD246" s="294"/>
      <c r="AE246" s="294"/>
      <c r="AF246" s="294"/>
      <c r="AG246" s="294"/>
      <c r="AH246" s="294"/>
      <c r="AI246" s="294"/>
      <c r="AJ246" s="294"/>
      <c r="AK246" s="294"/>
      <c r="AL246" s="294"/>
      <c r="AM246" s="294"/>
      <c r="AN246" s="294"/>
      <c r="AO246" s="294"/>
      <c r="AP246" s="294"/>
    </row>
    <row r="247" s="284" customFormat="1" spans="1:42">
      <c r="A247" s="281"/>
      <c r="B247" s="301"/>
      <c r="C247" s="281"/>
      <c r="D247" s="281"/>
      <c r="E247" s="281"/>
      <c r="F247" s="294"/>
      <c r="G247" s="462"/>
      <c r="H247" s="294"/>
      <c r="I247" s="294"/>
      <c r="J247" s="294"/>
      <c r="K247" s="294"/>
      <c r="L247" s="294"/>
      <c r="M247" s="294"/>
      <c r="N247" s="294"/>
      <c r="O247" s="294"/>
      <c r="P247" s="294"/>
      <c r="Q247" s="294"/>
      <c r="R247" s="294"/>
      <c r="S247" s="294"/>
      <c r="T247" s="294"/>
      <c r="U247" s="294"/>
      <c r="V247" s="294"/>
      <c r="W247" s="294"/>
      <c r="X247" s="294"/>
      <c r="Y247" s="294"/>
      <c r="Z247" s="294"/>
      <c r="AA247" s="294"/>
      <c r="AB247" s="294"/>
      <c r="AC247" s="294"/>
      <c r="AD247" s="294"/>
      <c r="AE247" s="294"/>
      <c r="AF247" s="294"/>
      <c r="AG247" s="294"/>
      <c r="AH247" s="294"/>
      <c r="AI247" s="294"/>
      <c r="AJ247" s="294"/>
      <c r="AK247" s="294"/>
      <c r="AL247" s="294"/>
      <c r="AM247" s="294"/>
      <c r="AN247" s="294"/>
      <c r="AO247" s="294"/>
      <c r="AP247" s="294"/>
    </row>
    <row r="248" s="284" customFormat="1" ht="14.4" spans="1:42">
      <c r="A248" s="281"/>
      <c r="B248" s="301"/>
      <c r="C248" s="281"/>
      <c r="D248" s="281"/>
      <c r="E248" s="281"/>
      <c r="F248" s="294"/>
      <c r="G248" s="298" t="s">
        <v>656</v>
      </c>
      <c r="H248" s="294"/>
      <c r="I248" s="294"/>
      <c r="J248" s="294"/>
      <c r="K248" s="294"/>
      <c r="L248" s="294"/>
      <c r="M248" s="294"/>
      <c r="N248" s="294"/>
      <c r="O248" s="294"/>
      <c r="P248" s="294"/>
      <c r="Q248" s="294"/>
      <c r="R248" s="294"/>
      <c r="S248" s="294"/>
      <c r="T248" s="294"/>
      <c r="U248" s="294"/>
      <c r="V248" s="294"/>
      <c r="W248" s="294"/>
      <c r="X248" s="294"/>
      <c r="Y248" s="294"/>
      <c r="Z248" s="294"/>
      <c r="AA248" s="294"/>
      <c r="AB248" s="294"/>
      <c r="AC248" s="294"/>
      <c r="AD248" s="294"/>
      <c r="AE248" s="294"/>
      <c r="AF248" s="294"/>
      <c r="AG248" s="294"/>
      <c r="AH248" s="294"/>
      <c r="AI248" s="294"/>
      <c r="AJ248" s="294"/>
      <c r="AK248" s="294"/>
      <c r="AL248" s="294"/>
      <c r="AM248" s="294"/>
      <c r="AN248" s="294"/>
      <c r="AO248" s="294"/>
      <c r="AP248" s="294"/>
    </row>
    <row r="249" s="284" customFormat="1" ht="14.4" spans="1:42">
      <c r="A249" s="281"/>
      <c r="B249" s="301"/>
      <c r="C249" s="281"/>
      <c r="D249" s="281"/>
      <c r="E249" s="281"/>
      <c r="F249" s="294"/>
      <c r="G249" s="294" t="s">
        <v>657</v>
      </c>
      <c r="H249" s="294"/>
      <c r="I249" s="294"/>
      <c r="J249" s="294"/>
      <c r="K249" s="294"/>
      <c r="L249" s="294"/>
      <c r="M249" s="294"/>
      <c r="N249" s="294"/>
      <c r="O249" s="294"/>
      <c r="P249" s="294"/>
      <c r="Q249" s="294"/>
      <c r="R249" s="294"/>
      <c r="S249" s="294"/>
      <c r="T249" s="294"/>
      <c r="U249" s="294"/>
      <c r="V249" s="294"/>
      <c r="W249" s="294"/>
      <c r="X249" s="294"/>
      <c r="Y249" s="294"/>
      <c r="Z249" s="294"/>
      <c r="AA249" s="294"/>
      <c r="AB249" s="294"/>
      <c r="AC249" s="294"/>
      <c r="AD249" s="294"/>
      <c r="AE249" s="294"/>
      <c r="AF249" s="294"/>
      <c r="AG249" s="294"/>
      <c r="AH249" s="294"/>
      <c r="AI249" s="294"/>
      <c r="AJ249" s="294"/>
      <c r="AK249" s="294"/>
      <c r="AL249" s="294"/>
      <c r="AM249" s="294"/>
      <c r="AN249" s="294"/>
      <c r="AO249" s="294"/>
      <c r="AP249" s="294"/>
    </row>
    <row r="250" s="284" customFormat="1" spans="1:42">
      <c r="A250" s="281"/>
      <c r="B250" s="301"/>
      <c r="C250" s="281"/>
      <c r="D250" s="281"/>
      <c r="E250" s="281"/>
      <c r="F250" s="294"/>
      <c r="G250" s="304" t="s">
        <v>658</v>
      </c>
      <c r="H250" s="294"/>
      <c r="I250" s="294"/>
      <c r="J250" s="294"/>
      <c r="K250" s="294"/>
      <c r="L250" s="294"/>
      <c r="M250" s="294"/>
      <c r="N250" s="294"/>
      <c r="O250" s="294"/>
      <c r="P250" s="294"/>
      <c r="Q250" s="294"/>
      <c r="R250" s="294"/>
      <c r="S250" s="294"/>
      <c r="T250" s="294"/>
      <c r="U250" s="294"/>
      <c r="V250" s="294"/>
      <c r="W250" s="294"/>
      <c r="X250" s="294"/>
      <c r="Y250" s="294"/>
      <c r="Z250" s="294"/>
      <c r="AA250" s="294"/>
      <c r="AB250" s="294"/>
      <c r="AC250" s="294"/>
      <c r="AD250" s="294"/>
      <c r="AE250" s="294"/>
      <c r="AF250" s="294"/>
      <c r="AG250" s="294"/>
      <c r="AH250" s="294"/>
      <c r="AI250" s="294"/>
      <c r="AJ250" s="294"/>
      <c r="AK250" s="294"/>
      <c r="AL250" s="294"/>
      <c r="AM250" s="294"/>
      <c r="AN250" s="294"/>
      <c r="AO250" s="294"/>
      <c r="AP250" s="294"/>
    </row>
    <row r="251" s="284" customFormat="1" spans="1:42">
      <c r="A251" s="281"/>
      <c r="B251" s="301"/>
      <c r="C251" s="281"/>
      <c r="D251" s="281"/>
      <c r="E251" s="281"/>
      <c r="F251" s="294"/>
      <c r="G251" s="312" t="s">
        <v>659</v>
      </c>
      <c r="I251" s="294"/>
      <c r="J251" s="294"/>
      <c r="K251" s="294"/>
      <c r="L251" s="294"/>
      <c r="M251" s="294"/>
      <c r="N251" s="294"/>
      <c r="O251" s="294"/>
      <c r="P251" s="294"/>
      <c r="Q251" s="294"/>
      <c r="R251" s="294"/>
      <c r="S251" s="294"/>
      <c r="T251" s="294"/>
      <c r="U251" s="294"/>
      <c r="V251" s="294"/>
      <c r="W251" s="294"/>
      <c r="X251" s="294"/>
      <c r="Y251" s="294"/>
      <c r="Z251" s="294"/>
      <c r="AA251" s="294"/>
      <c r="AB251" s="294"/>
      <c r="AC251" s="294"/>
      <c r="AD251" s="294"/>
      <c r="AE251" s="294"/>
      <c r="AF251" s="294"/>
      <c r="AG251" s="294"/>
      <c r="AH251" s="294"/>
      <c r="AI251" s="294"/>
      <c r="AJ251" s="294"/>
      <c r="AK251" s="294"/>
      <c r="AL251" s="294"/>
      <c r="AM251" s="294"/>
      <c r="AN251" s="294"/>
      <c r="AO251" s="294"/>
      <c r="AP251" s="294"/>
    </row>
    <row r="252" s="284" customFormat="1" spans="1:42">
      <c r="A252" s="281"/>
      <c r="B252" s="301"/>
      <c r="C252" s="281"/>
      <c r="D252" s="281"/>
      <c r="E252" s="281"/>
      <c r="F252" s="294"/>
      <c r="G252" s="294"/>
      <c r="H252" s="294"/>
      <c r="I252" s="294"/>
      <c r="J252" s="294"/>
      <c r="K252" s="294"/>
      <c r="L252" s="294"/>
      <c r="M252" s="294"/>
      <c r="N252" s="294"/>
      <c r="O252" s="294"/>
      <c r="P252" s="294"/>
      <c r="Q252" s="294"/>
      <c r="R252" s="294"/>
      <c r="S252" s="294"/>
      <c r="T252" s="294"/>
      <c r="U252" s="294"/>
      <c r="V252" s="294"/>
      <c r="W252" s="294"/>
      <c r="X252" s="294"/>
      <c r="Y252" s="294"/>
      <c r="Z252" s="294"/>
      <c r="AA252" s="294"/>
      <c r="AB252" s="294"/>
      <c r="AC252" s="294"/>
      <c r="AD252" s="294"/>
      <c r="AE252" s="294"/>
      <c r="AF252" s="294"/>
      <c r="AG252" s="294"/>
      <c r="AH252" s="294"/>
      <c r="AI252" s="294"/>
      <c r="AJ252" s="294"/>
      <c r="AK252" s="294"/>
      <c r="AL252" s="294"/>
      <c r="AM252" s="294"/>
      <c r="AN252" s="294"/>
      <c r="AO252" s="294"/>
      <c r="AP252" s="294"/>
    </row>
    <row r="253" s="284" customFormat="1" ht="14.4" spans="1:42">
      <c r="A253" s="281"/>
      <c r="B253" s="301"/>
      <c r="C253" s="281"/>
      <c r="D253" s="281"/>
      <c r="E253" s="281"/>
      <c r="F253" s="294"/>
      <c r="G253" s="298" t="s">
        <v>660</v>
      </c>
      <c r="H253" s="294"/>
      <c r="I253" s="294"/>
      <c r="J253" s="294"/>
      <c r="K253" s="294"/>
      <c r="L253" s="294"/>
      <c r="M253" s="294"/>
      <c r="N253" s="294"/>
      <c r="O253" s="294"/>
      <c r="P253" s="294"/>
      <c r="Q253" s="294"/>
      <c r="R253" s="294"/>
      <c r="S253" s="294"/>
      <c r="T253" s="294"/>
      <c r="U253" s="294"/>
      <c r="V253" s="294"/>
      <c r="W253" s="294"/>
      <c r="X253" s="294"/>
      <c r="Y253" s="294"/>
      <c r="Z253" s="294"/>
      <c r="AA253" s="294"/>
      <c r="AB253" s="294"/>
      <c r="AC253" s="294"/>
      <c r="AD253" s="294"/>
      <c r="AE253" s="294"/>
      <c r="AF253" s="294"/>
      <c r="AG253" s="294"/>
      <c r="AH253" s="294"/>
      <c r="AI253" s="294"/>
      <c r="AJ253" s="294"/>
      <c r="AK253" s="294"/>
      <c r="AL253" s="294"/>
      <c r="AM253" s="294"/>
      <c r="AN253" s="294"/>
      <c r="AO253" s="294"/>
      <c r="AP253" s="294"/>
    </row>
    <row r="254" s="284" customFormat="1" ht="14.4" spans="1:43">
      <c r="A254" s="281"/>
      <c r="B254" s="301"/>
      <c r="C254" s="281"/>
      <c r="D254" s="281"/>
      <c r="E254" s="281"/>
      <c r="F254" s="294"/>
      <c r="G254" s="294" t="s">
        <v>661</v>
      </c>
      <c r="H254" s="294"/>
      <c r="I254" s="294"/>
      <c r="J254" s="294"/>
      <c r="K254" s="294"/>
      <c r="L254" s="294"/>
      <c r="M254" s="294"/>
      <c r="N254" s="294"/>
      <c r="O254" s="294"/>
      <c r="P254" s="294"/>
      <c r="Q254" s="294"/>
      <c r="R254" s="294"/>
      <c r="S254" s="294"/>
      <c r="T254" s="294"/>
      <c r="U254" s="294"/>
      <c r="V254" s="294"/>
      <c r="W254" s="294"/>
      <c r="X254" s="294"/>
      <c r="Y254" s="294"/>
      <c r="Z254" s="294"/>
      <c r="AA254" s="294"/>
      <c r="AB254" s="294"/>
      <c r="AC254" s="294"/>
      <c r="AD254" s="294"/>
      <c r="AE254" s="294"/>
      <c r="AF254" s="294"/>
      <c r="AG254" s="294"/>
      <c r="AH254" s="294"/>
      <c r="AI254" s="294"/>
      <c r="AJ254" s="294"/>
      <c r="AK254" s="294"/>
      <c r="AL254" s="294"/>
      <c r="AM254" s="294"/>
      <c r="AN254" s="294"/>
      <c r="AO254" s="294"/>
      <c r="AP254" s="294"/>
      <c r="AQ254" s="423" t="s">
        <v>662</v>
      </c>
    </row>
    <row r="255" s="284" customFormat="1" ht="14.4" spans="1:42">
      <c r="A255" s="281"/>
      <c r="B255" s="301"/>
      <c r="C255" s="281"/>
      <c r="D255" s="281"/>
      <c r="E255" s="281"/>
      <c r="F255" s="294"/>
      <c r="G255" s="294" t="s">
        <v>663</v>
      </c>
      <c r="H255" s="294"/>
      <c r="I255" s="294"/>
      <c r="J255" s="294"/>
      <c r="K255" s="294"/>
      <c r="L255" s="294"/>
      <c r="M255" s="294"/>
      <c r="N255" s="294"/>
      <c r="O255" s="294"/>
      <c r="P255" s="294"/>
      <c r="Q255" s="294"/>
      <c r="R255" s="294"/>
      <c r="S255" s="294"/>
      <c r="T255" s="294"/>
      <c r="U255" s="294"/>
      <c r="V255" s="294"/>
      <c r="W255" s="294"/>
      <c r="X255" s="294"/>
      <c r="Y255" s="294"/>
      <c r="Z255" s="294"/>
      <c r="AA255" s="294"/>
      <c r="AB255" s="294"/>
      <c r="AC255" s="294"/>
      <c r="AD255" s="294"/>
      <c r="AE255" s="294"/>
      <c r="AF255" s="294"/>
      <c r="AG255" s="294"/>
      <c r="AH255" s="294"/>
      <c r="AI255" s="294"/>
      <c r="AJ255" s="294"/>
      <c r="AK255" s="294"/>
      <c r="AL255" s="294"/>
      <c r="AM255" s="294"/>
      <c r="AN255" s="294"/>
      <c r="AO255" s="294"/>
      <c r="AP255" s="294"/>
    </row>
    <row r="256" s="284" customFormat="1" spans="1:42">
      <c r="A256" s="281"/>
      <c r="B256" s="301"/>
      <c r="C256" s="281"/>
      <c r="D256" s="281"/>
      <c r="E256" s="281"/>
      <c r="F256" s="294"/>
      <c r="G256" s="505" t="s">
        <v>664</v>
      </c>
      <c r="H256" s="294"/>
      <c r="I256" s="294"/>
      <c r="J256" s="294"/>
      <c r="K256" s="294"/>
      <c r="L256" s="294"/>
      <c r="M256" s="294"/>
      <c r="N256" s="294"/>
      <c r="O256" s="294"/>
      <c r="P256" s="294"/>
      <c r="Q256" s="294"/>
      <c r="R256" s="294"/>
      <c r="S256" s="294"/>
      <c r="T256" s="294"/>
      <c r="U256" s="294"/>
      <c r="V256" s="294"/>
      <c r="W256" s="294"/>
      <c r="X256" s="294"/>
      <c r="Y256" s="294"/>
      <c r="Z256" s="294"/>
      <c r="AA256" s="294"/>
      <c r="AB256" s="294"/>
      <c r="AC256" s="294"/>
      <c r="AD256" s="294"/>
      <c r="AE256" s="294"/>
      <c r="AF256" s="294"/>
      <c r="AG256" s="294"/>
      <c r="AH256" s="294"/>
      <c r="AI256" s="294"/>
      <c r="AJ256" s="294"/>
      <c r="AK256" s="294"/>
      <c r="AL256" s="294"/>
      <c r="AM256" s="294"/>
      <c r="AN256" s="294"/>
      <c r="AO256" s="294"/>
      <c r="AP256" s="294"/>
    </row>
    <row r="257" s="284" customFormat="1" spans="1:42">
      <c r="A257" s="281"/>
      <c r="B257" s="301"/>
      <c r="C257" s="281"/>
      <c r="D257" s="281"/>
      <c r="E257" s="281"/>
      <c r="F257" s="294"/>
      <c r="G257" s="312" t="s">
        <v>665</v>
      </c>
      <c r="H257" s="294"/>
      <c r="I257" s="294"/>
      <c r="J257" s="294"/>
      <c r="K257" s="294"/>
      <c r="L257" s="294"/>
      <c r="M257" s="294"/>
      <c r="N257" s="294"/>
      <c r="O257" s="294"/>
      <c r="P257" s="294"/>
      <c r="Q257" s="294"/>
      <c r="R257" s="294"/>
      <c r="S257" s="294"/>
      <c r="T257" s="294"/>
      <c r="U257" s="294"/>
      <c r="V257" s="294"/>
      <c r="W257" s="294"/>
      <c r="X257" s="294"/>
      <c r="Y257" s="294"/>
      <c r="Z257" s="294"/>
      <c r="AA257" s="294"/>
      <c r="AB257" s="294"/>
      <c r="AC257" s="294"/>
      <c r="AD257" s="294"/>
      <c r="AE257" s="294"/>
      <c r="AF257" s="294"/>
      <c r="AG257" s="294"/>
      <c r="AH257" s="294"/>
      <c r="AI257" s="294"/>
      <c r="AJ257" s="294"/>
      <c r="AK257" s="294"/>
      <c r="AL257" s="294"/>
      <c r="AM257" s="294"/>
      <c r="AN257" s="294"/>
      <c r="AO257" s="294"/>
      <c r="AP257" s="294"/>
    </row>
    <row r="258" s="284" customFormat="1" spans="1:42">
      <c r="A258" s="281"/>
      <c r="B258" s="301"/>
      <c r="C258" s="281"/>
      <c r="D258" s="281"/>
      <c r="E258" s="281"/>
      <c r="F258" s="294"/>
      <c r="G258" s="294"/>
      <c r="H258" s="312" t="s">
        <v>666</v>
      </c>
      <c r="I258" s="294"/>
      <c r="J258" s="294"/>
      <c r="K258" s="294"/>
      <c r="L258" s="294"/>
      <c r="M258" s="294"/>
      <c r="N258" s="294"/>
      <c r="O258" s="294"/>
      <c r="P258" s="294"/>
      <c r="Q258" s="294"/>
      <c r="R258" s="294"/>
      <c r="S258" s="294"/>
      <c r="T258" s="509"/>
      <c r="U258" s="294"/>
      <c r="V258" s="294"/>
      <c r="W258" s="294"/>
      <c r="X258" s="294"/>
      <c r="Y258" s="294"/>
      <c r="Z258" s="294"/>
      <c r="AA258" s="294"/>
      <c r="AB258" s="294"/>
      <c r="AC258" s="294"/>
      <c r="AD258" s="294"/>
      <c r="AE258" s="294"/>
      <c r="AF258" s="294"/>
      <c r="AG258" s="294"/>
      <c r="AH258" s="294"/>
      <c r="AI258" s="294"/>
      <c r="AJ258" s="294"/>
      <c r="AK258" s="294"/>
      <c r="AL258" s="294"/>
      <c r="AM258" s="294"/>
      <c r="AN258" s="294"/>
      <c r="AO258" s="294"/>
      <c r="AP258" s="294"/>
    </row>
    <row r="259" s="284" customFormat="1" spans="1:42">
      <c r="A259" s="281"/>
      <c r="B259" s="301"/>
      <c r="C259" s="281"/>
      <c r="D259" s="281"/>
      <c r="E259" s="281"/>
      <c r="F259" s="294"/>
      <c r="G259" s="294"/>
      <c r="H259" s="294"/>
      <c r="I259" s="294"/>
      <c r="J259" s="294"/>
      <c r="K259" s="294"/>
      <c r="L259" s="294"/>
      <c r="M259" s="294"/>
      <c r="N259" s="294"/>
      <c r="O259" s="294"/>
      <c r="P259" s="294"/>
      <c r="Q259" s="294"/>
      <c r="R259" s="294"/>
      <c r="S259" s="294"/>
      <c r="T259" s="294"/>
      <c r="U259" s="294"/>
      <c r="V259" s="294"/>
      <c r="W259" s="294"/>
      <c r="X259" s="294"/>
      <c r="Y259" s="294"/>
      <c r="Z259" s="294"/>
      <c r="AA259" s="294"/>
      <c r="AB259" s="294"/>
      <c r="AC259" s="294"/>
      <c r="AD259" s="294"/>
      <c r="AE259" s="294"/>
      <c r="AF259" s="294"/>
      <c r="AG259" s="294"/>
      <c r="AH259" s="294"/>
      <c r="AI259" s="294"/>
      <c r="AJ259" s="294"/>
      <c r="AK259" s="294"/>
      <c r="AL259" s="294"/>
      <c r="AM259" s="294"/>
      <c r="AN259" s="294"/>
      <c r="AO259" s="294"/>
      <c r="AP259" s="294"/>
    </row>
    <row r="260" s="284" customFormat="1" ht="14.4" spans="1:42">
      <c r="A260" s="281"/>
      <c r="B260" s="301"/>
      <c r="C260" s="281"/>
      <c r="D260" s="281"/>
      <c r="E260" s="281"/>
      <c r="F260" s="294"/>
      <c r="G260" s="298" t="s">
        <v>667</v>
      </c>
      <c r="H260" s="294"/>
      <c r="I260" s="294"/>
      <c r="J260" s="294"/>
      <c r="K260" s="294"/>
      <c r="L260" s="294"/>
      <c r="M260" s="294"/>
      <c r="N260" s="294"/>
      <c r="O260" s="294"/>
      <c r="P260" s="294"/>
      <c r="Q260" s="294"/>
      <c r="R260" s="294"/>
      <c r="S260" s="294"/>
      <c r="T260" s="294"/>
      <c r="U260" s="294"/>
      <c r="V260" s="294"/>
      <c r="W260" s="294"/>
      <c r="X260" s="294"/>
      <c r="Y260" s="294"/>
      <c r="Z260" s="294"/>
      <c r="AA260" s="294"/>
      <c r="AB260" s="294"/>
      <c r="AC260" s="294"/>
      <c r="AD260" s="294"/>
      <c r="AE260" s="294"/>
      <c r="AF260" s="294"/>
      <c r="AG260" s="294"/>
      <c r="AH260" s="294"/>
      <c r="AI260" s="294"/>
      <c r="AJ260" s="294"/>
      <c r="AK260" s="294"/>
      <c r="AL260" s="294"/>
      <c r="AM260" s="294"/>
      <c r="AN260" s="294"/>
      <c r="AO260" s="294"/>
      <c r="AP260" s="294"/>
    </row>
    <row r="261" s="284" customFormat="1" ht="14.4" spans="1:42">
      <c r="A261" s="281"/>
      <c r="B261" s="301"/>
      <c r="C261" s="281"/>
      <c r="D261" s="281"/>
      <c r="E261" s="281"/>
      <c r="F261" s="294"/>
      <c r="G261" s="294" t="s">
        <v>668</v>
      </c>
      <c r="H261" s="294"/>
      <c r="I261" s="294"/>
      <c r="J261" s="294"/>
      <c r="K261" s="294"/>
      <c r="L261" s="294"/>
      <c r="M261" s="294"/>
      <c r="N261" s="294"/>
      <c r="O261" s="294"/>
      <c r="P261" s="294"/>
      <c r="Q261" s="294"/>
      <c r="R261" s="294"/>
      <c r="S261" s="294"/>
      <c r="T261" s="294"/>
      <c r="U261" s="294"/>
      <c r="V261" s="294"/>
      <c r="W261" s="294"/>
      <c r="X261" s="294"/>
      <c r="Y261" s="294"/>
      <c r="Z261" s="294"/>
      <c r="AA261" s="294"/>
      <c r="AB261" s="294"/>
      <c r="AC261" s="294"/>
      <c r="AD261" s="294"/>
      <c r="AE261" s="294"/>
      <c r="AF261" s="294"/>
      <c r="AG261" s="294"/>
      <c r="AH261" s="294"/>
      <c r="AI261" s="294"/>
      <c r="AJ261" s="294"/>
      <c r="AK261" s="294"/>
      <c r="AL261" s="294"/>
      <c r="AM261" s="294"/>
      <c r="AN261" s="294"/>
      <c r="AO261" s="294"/>
      <c r="AP261" s="294"/>
    </row>
    <row r="262" s="284" customFormat="1" ht="14.4" spans="1:42">
      <c r="A262" s="281"/>
      <c r="B262" s="301"/>
      <c r="C262" s="281"/>
      <c r="D262" s="281"/>
      <c r="E262" s="281"/>
      <c r="F262" s="294"/>
      <c r="G262" s="294" t="s">
        <v>669</v>
      </c>
      <c r="H262" s="294"/>
      <c r="I262" s="294"/>
      <c r="J262" s="294"/>
      <c r="K262" s="294"/>
      <c r="L262" s="294"/>
      <c r="M262" s="294"/>
      <c r="N262" s="294"/>
      <c r="O262" s="294"/>
      <c r="P262" s="294"/>
      <c r="Q262" s="294"/>
      <c r="R262" s="294"/>
      <c r="S262" s="294"/>
      <c r="T262" s="294"/>
      <c r="U262" s="294"/>
      <c r="V262" s="294"/>
      <c r="W262" s="294"/>
      <c r="X262" s="294"/>
      <c r="Y262" s="294"/>
      <c r="Z262" s="294"/>
      <c r="AA262" s="294"/>
      <c r="AB262" s="294"/>
      <c r="AC262" s="294"/>
      <c r="AD262" s="294"/>
      <c r="AE262" s="294"/>
      <c r="AF262" s="294"/>
      <c r="AG262" s="294"/>
      <c r="AH262" s="294"/>
      <c r="AI262" s="294"/>
      <c r="AJ262" s="294"/>
      <c r="AK262" s="294"/>
      <c r="AL262" s="294"/>
      <c r="AM262" s="294"/>
      <c r="AN262" s="294"/>
      <c r="AO262" s="294"/>
      <c r="AP262" s="294"/>
    </row>
    <row r="263" s="284" customFormat="1" spans="1:42">
      <c r="A263" s="281"/>
      <c r="B263" s="301"/>
      <c r="C263" s="281"/>
      <c r="D263" s="281"/>
      <c r="E263" s="281"/>
      <c r="F263" s="294"/>
      <c r="G263" s="304" t="s">
        <v>670</v>
      </c>
      <c r="H263" s="294"/>
      <c r="I263" s="294"/>
      <c r="J263" s="294"/>
      <c r="K263" s="294"/>
      <c r="L263" s="294"/>
      <c r="M263" s="294"/>
      <c r="N263" s="294"/>
      <c r="O263" s="294"/>
      <c r="P263" s="294"/>
      <c r="Q263" s="294"/>
      <c r="R263" s="294"/>
      <c r="S263" s="294"/>
      <c r="T263" s="294"/>
      <c r="U263" s="294"/>
      <c r="V263" s="294"/>
      <c r="W263" s="294"/>
      <c r="X263" s="294"/>
      <c r="Y263" s="294"/>
      <c r="Z263" s="294"/>
      <c r="AA263" s="294"/>
      <c r="AB263" s="294"/>
      <c r="AC263" s="294"/>
      <c r="AD263" s="294"/>
      <c r="AE263" s="294"/>
      <c r="AF263" s="294"/>
      <c r="AG263" s="294"/>
      <c r="AH263" s="294"/>
      <c r="AI263" s="294"/>
      <c r="AJ263" s="294"/>
      <c r="AK263" s="294"/>
      <c r="AL263" s="294"/>
      <c r="AM263" s="294"/>
      <c r="AN263" s="294"/>
      <c r="AO263" s="294"/>
      <c r="AP263" s="294"/>
    </row>
    <row r="264" s="284" customFormat="1" spans="1:42">
      <c r="A264" s="281"/>
      <c r="B264" s="301"/>
      <c r="C264" s="281"/>
      <c r="D264" s="281"/>
      <c r="E264" s="281"/>
      <c r="F264" s="294"/>
      <c r="G264" s="312" t="s">
        <v>671</v>
      </c>
      <c r="H264" s="294"/>
      <c r="I264" s="294"/>
      <c r="J264" s="294"/>
      <c r="K264" s="294"/>
      <c r="L264" s="294"/>
      <c r="M264" s="294"/>
      <c r="N264" s="294"/>
      <c r="O264" s="294"/>
      <c r="P264" s="294"/>
      <c r="Q264" s="294"/>
      <c r="R264" s="294"/>
      <c r="S264" s="294"/>
      <c r="T264" s="294"/>
      <c r="U264" s="294"/>
      <c r="V264" s="294"/>
      <c r="W264" s="294"/>
      <c r="X264" s="294"/>
      <c r="Y264" s="294"/>
      <c r="Z264" s="294"/>
      <c r="AA264" s="294"/>
      <c r="AB264" s="294"/>
      <c r="AC264" s="294"/>
      <c r="AD264" s="294"/>
      <c r="AE264" s="294"/>
      <c r="AF264" s="294"/>
      <c r="AG264" s="294"/>
      <c r="AH264" s="294"/>
      <c r="AI264" s="294"/>
      <c r="AJ264" s="294"/>
      <c r="AK264" s="294"/>
      <c r="AL264" s="294"/>
      <c r="AM264" s="294"/>
      <c r="AN264" s="294"/>
      <c r="AO264" s="294"/>
      <c r="AP264" s="294"/>
    </row>
    <row r="265" s="284" customFormat="1" spans="1:42">
      <c r="A265" s="281"/>
      <c r="B265" s="301"/>
      <c r="C265" s="281"/>
      <c r="D265" s="281"/>
      <c r="E265" s="281"/>
      <c r="F265" s="294"/>
      <c r="G265" s="312" t="s">
        <v>672</v>
      </c>
      <c r="H265" s="294"/>
      <c r="I265" s="294"/>
      <c r="J265" s="294"/>
      <c r="K265" s="294"/>
      <c r="L265" s="294"/>
      <c r="M265" s="294"/>
      <c r="N265" s="294"/>
      <c r="O265" s="294"/>
      <c r="P265" s="294"/>
      <c r="Q265" s="294"/>
      <c r="R265" s="294"/>
      <c r="S265" s="294"/>
      <c r="T265" s="294"/>
      <c r="U265" s="294"/>
      <c r="V265" s="294"/>
      <c r="W265" s="294"/>
      <c r="X265" s="294"/>
      <c r="Y265" s="294"/>
      <c r="Z265" s="294"/>
      <c r="AA265" s="294"/>
      <c r="AB265" s="294"/>
      <c r="AC265" s="294"/>
      <c r="AD265" s="294"/>
      <c r="AE265" s="294"/>
      <c r="AF265" s="294"/>
      <c r="AG265" s="294"/>
      <c r="AH265" s="294"/>
      <c r="AI265" s="294"/>
      <c r="AJ265" s="294"/>
      <c r="AK265" s="294"/>
      <c r="AL265" s="294"/>
      <c r="AM265" s="294"/>
      <c r="AN265" s="294"/>
      <c r="AO265" s="294"/>
      <c r="AP265" s="294"/>
    </row>
    <row r="266" s="284" customFormat="1" spans="1:42">
      <c r="A266" s="281"/>
      <c r="B266" s="301"/>
      <c r="C266" s="281"/>
      <c r="D266" s="281"/>
      <c r="E266" s="281"/>
      <c r="F266" s="294"/>
      <c r="G266" s="294"/>
      <c r="H266" s="294"/>
      <c r="I266" s="294"/>
      <c r="J266" s="294"/>
      <c r="K266" s="294"/>
      <c r="L266" s="294"/>
      <c r="M266" s="294"/>
      <c r="N266" s="294"/>
      <c r="O266" s="294"/>
      <c r="P266" s="294"/>
      <c r="Q266" s="294"/>
      <c r="R266" s="294"/>
      <c r="S266" s="294"/>
      <c r="T266" s="294"/>
      <c r="U266" s="294"/>
      <c r="V266" s="294"/>
      <c r="W266" s="294"/>
      <c r="X266" s="294"/>
      <c r="Y266" s="294"/>
      <c r="Z266" s="294"/>
      <c r="AA266" s="294"/>
      <c r="AB266" s="294"/>
      <c r="AC266" s="294"/>
      <c r="AD266" s="294"/>
      <c r="AE266" s="294"/>
      <c r="AF266" s="294"/>
      <c r="AG266" s="294"/>
      <c r="AH266" s="294"/>
      <c r="AI266" s="294"/>
      <c r="AJ266" s="294"/>
      <c r="AK266" s="294"/>
      <c r="AL266" s="294"/>
      <c r="AM266" s="294"/>
      <c r="AN266" s="294"/>
      <c r="AO266" s="294"/>
      <c r="AP266" s="294"/>
    </row>
    <row r="267" s="284" customFormat="1" ht="15.15" spans="1:42">
      <c r="A267" s="281"/>
      <c r="B267" s="301"/>
      <c r="C267" s="281"/>
      <c r="D267" s="281"/>
      <c r="E267" s="281"/>
      <c r="F267" s="294"/>
      <c r="G267" s="294" t="s">
        <v>673</v>
      </c>
      <c r="H267" s="294"/>
      <c r="I267" s="294"/>
      <c r="J267" s="294"/>
      <c r="K267" s="294"/>
      <c r="L267" s="294"/>
      <c r="M267" s="294"/>
      <c r="N267" s="294"/>
      <c r="O267" s="294"/>
      <c r="P267" s="294"/>
      <c r="Q267" s="294"/>
      <c r="R267" s="294"/>
      <c r="S267" s="294"/>
      <c r="T267" s="294"/>
      <c r="U267" s="294"/>
      <c r="V267" s="294"/>
      <c r="W267" s="312" t="s">
        <v>674</v>
      </c>
      <c r="X267" s="294"/>
      <c r="Y267" s="294"/>
      <c r="Z267" s="294"/>
      <c r="AA267" s="294"/>
      <c r="AB267" s="294"/>
      <c r="AC267" s="294"/>
      <c r="AD267" s="294"/>
      <c r="AE267" s="294"/>
      <c r="AF267" s="294"/>
      <c r="AG267" s="294"/>
      <c r="AH267" s="294"/>
      <c r="AI267" s="294"/>
      <c r="AJ267" s="294"/>
      <c r="AK267" s="294"/>
      <c r="AL267" s="294"/>
      <c r="AM267" s="294"/>
      <c r="AN267" s="294"/>
      <c r="AO267" s="294"/>
      <c r="AP267" s="294"/>
    </row>
    <row r="268" s="284" customFormat="1" ht="15.15" spans="1:35">
      <c r="A268" s="281"/>
      <c r="B268" s="301"/>
      <c r="C268" s="281"/>
      <c r="D268" s="281"/>
      <c r="F268" s="293" t="s">
        <v>80</v>
      </c>
      <c r="G268" s="289"/>
      <c r="H268" s="281" t="s">
        <v>675</v>
      </c>
      <c r="I268" s="281"/>
      <c r="J268" s="281"/>
      <c r="K268" s="281"/>
      <c r="L268" s="281"/>
      <c r="M268" s="281"/>
      <c r="N268" s="281"/>
      <c r="O268" s="281"/>
      <c r="P268" s="281"/>
      <c r="Q268" s="281"/>
      <c r="R268" s="315"/>
      <c r="S268" s="315"/>
      <c r="T268" s="315"/>
      <c r="U268" s="315"/>
      <c r="V268" s="315"/>
      <c r="W268" s="460" t="s">
        <v>676</v>
      </c>
      <c r="X268" s="315"/>
      <c r="Y268" s="281"/>
      <c r="Z268" s="281"/>
      <c r="AA268" s="281"/>
      <c r="AB268" s="281"/>
      <c r="AC268" s="281"/>
      <c r="AD268" s="281"/>
      <c r="AE268" s="281"/>
      <c r="AF268" s="281"/>
      <c r="AG268" s="281"/>
      <c r="AI268" s="321"/>
    </row>
    <row r="269" s="284" customFormat="1" spans="1:42">
      <c r="A269" s="281"/>
      <c r="B269" s="301"/>
      <c r="C269" s="281"/>
      <c r="D269" s="281"/>
      <c r="E269" s="281"/>
      <c r="F269" s="294"/>
      <c r="G269" s="294"/>
      <c r="H269" s="294"/>
      <c r="I269" s="294"/>
      <c r="J269" s="294"/>
      <c r="K269" s="294"/>
      <c r="L269" s="294"/>
      <c r="M269" s="294"/>
      <c r="N269" s="294"/>
      <c r="O269" s="294"/>
      <c r="P269" s="294"/>
      <c r="Q269" s="294"/>
      <c r="R269" s="294"/>
      <c r="S269" s="294"/>
      <c r="T269" s="294"/>
      <c r="U269" s="294"/>
      <c r="V269" s="294"/>
      <c r="W269" s="294"/>
      <c r="X269" s="294"/>
      <c r="Y269" s="294"/>
      <c r="Z269" s="294"/>
      <c r="AA269" s="294"/>
      <c r="AB269" s="294"/>
      <c r="AC269" s="294"/>
      <c r="AD269" s="294"/>
      <c r="AE269" s="294"/>
      <c r="AF269" s="294"/>
      <c r="AG269" s="294"/>
      <c r="AH269" s="283"/>
      <c r="AI269" s="294"/>
      <c r="AJ269" s="294"/>
      <c r="AK269" s="294"/>
      <c r="AL269" s="294"/>
      <c r="AM269" s="294"/>
      <c r="AN269" s="294"/>
      <c r="AO269" s="294"/>
      <c r="AP269" s="294"/>
    </row>
    <row r="270" s="284" customFormat="1" spans="1:42">
      <c r="A270" s="281"/>
      <c r="B270" s="301"/>
      <c r="C270" s="281"/>
      <c r="D270" s="281"/>
      <c r="E270" s="281"/>
      <c r="F270" s="294"/>
      <c r="G270" s="294"/>
      <c r="H270" s="294"/>
      <c r="I270" s="294"/>
      <c r="J270" s="294"/>
      <c r="K270" s="294"/>
      <c r="L270" s="294"/>
      <c r="M270" s="294"/>
      <c r="N270" s="294"/>
      <c r="O270" s="294"/>
      <c r="P270" s="294"/>
      <c r="Q270" s="294"/>
      <c r="R270" s="294"/>
      <c r="S270" s="294"/>
      <c r="T270" s="294"/>
      <c r="U270" s="294"/>
      <c r="V270" s="294"/>
      <c r="W270" s="294"/>
      <c r="X270" s="294"/>
      <c r="Y270" s="294"/>
      <c r="Z270" s="294"/>
      <c r="AA270" s="294"/>
      <c r="AB270" s="294"/>
      <c r="AC270" s="294"/>
      <c r="AD270" s="294"/>
      <c r="AE270" s="294"/>
      <c r="AF270" s="294"/>
      <c r="AG270" s="294"/>
      <c r="AH270" s="283"/>
      <c r="AI270" s="294"/>
      <c r="AJ270" s="294"/>
      <c r="AK270" s="294"/>
      <c r="AL270" s="294"/>
      <c r="AM270" s="294"/>
      <c r="AN270" s="294"/>
      <c r="AO270" s="294"/>
      <c r="AP270" s="294"/>
    </row>
    <row r="271" s="284" customFormat="1" spans="1:42">
      <c r="A271" s="281"/>
      <c r="B271" s="301"/>
      <c r="C271" s="281"/>
      <c r="D271" s="281"/>
      <c r="E271" s="281"/>
      <c r="F271" s="294"/>
      <c r="G271" s="294"/>
      <c r="H271" s="294"/>
      <c r="I271" s="294"/>
      <c r="J271" s="294"/>
      <c r="K271" s="294"/>
      <c r="L271" s="294"/>
      <c r="M271" s="294"/>
      <c r="N271" s="294"/>
      <c r="O271" s="294"/>
      <c r="P271" s="294"/>
      <c r="Q271" s="294"/>
      <c r="R271" s="294"/>
      <c r="S271" s="294"/>
      <c r="T271" s="294"/>
      <c r="U271" s="294"/>
      <c r="V271" s="294"/>
      <c r="W271" s="294"/>
      <c r="X271" s="294"/>
      <c r="Y271" s="294"/>
      <c r="Z271" s="294"/>
      <c r="AA271" s="294"/>
      <c r="AB271" s="294"/>
      <c r="AC271" s="294"/>
      <c r="AD271" s="294"/>
      <c r="AE271" s="294"/>
      <c r="AF271" s="294"/>
      <c r="AG271" s="294"/>
      <c r="AH271" s="283"/>
      <c r="AI271" s="294"/>
      <c r="AJ271" s="294"/>
      <c r="AK271" s="294"/>
      <c r="AL271" s="294"/>
      <c r="AM271" s="294"/>
      <c r="AN271" s="294"/>
      <c r="AO271" s="294"/>
      <c r="AP271" s="294"/>
    </row>
    <row r="272" s="284" customFormat="1" spans="1:42">
      <c r="A272" s="281"/>
      <c r="B272" s="301"/>
      <c r="C272" s="281"/>
      <c r="D272" s="281"/>
      <c r="E272" s="281"/>
      <c r="F272" s="294"/>
      <c r="G272" s="294"/>
      <c r="H272" s="294"/>
      <c r="I272" s="294"/>
      <c r="J272" s="294"/>
      <c r="K272" s="294"/>
      <c r="L272" s="294"/>
      <c r="M272" s="294"/>
      <c r="N272" s="294"/>
      <c r="O272" s="294"/>
      <c r="P272" s="294"/>
      <c r="Q272" s="294"/>
      <c r="R272" s="294"/>
      <c r="S272" s="294"/>
      <c r="T272" s="294"/>
      <c r="U272" s="294"/>
      <c r="V272" s="294"/>
      <c r="W272" s="294"/>
      <c r="X272" s="294"/>
      <c r="Y272" s="294"/>
      <c r="Z272" s="294"/>
      <c r="AA272" s="294"/>
      <c r="AB272" s="294"/>
      <c r="AC272" s="294"/>
      <c r="AD272" s="294"/>
      <c r="AE272" s="294"/>
      <c r="AF272" s="294"/>
      <c r="AG272" s="294"/>
      <c r="AH272" s="283"/>
      <c r="AI272" s="294"/>
      <c r="AJ272" s="294"/>
      <c r="AK272" s="294"/>
      <c r="AL272" s="294"/>
      <c r="AM272" s="294"/>
      <c r="AN272" s="294"/>
      <c r="AO272" s="294"/>
      <c r="AP272" s="294"/>
    </row>
    <row r="273" s="284" customFormat="1" spans="1:42">
      <c r="A273" s="281"/>
      <c r="B273" s="301"/>
      <c r="C273" s="281"/>
      <c r="D273" s="281"/>
      <c r="E273" s="281"/>
      <c r="F273" s="294"/>
      <c r="G273" s="294"/>
      <c r="H273" s="294"/>
      <c r="I273" s="294"/>
      <c r="J273" s="294"/>
      <c r="K273" s="294"/>
      <c r="L273" s="294"/>
      <c r="M273" s="294"/>
      <c r="N273" s="294"/>
      <c r="O273" s="294"/>
      <c r="P273" s="294"/>
      <c r="Q273" s="294"/>
      <c r="R273" s="294"/>
      <c r="S273" s="294"/>
      <c r="T273" s="294"/>
      <c r="U273" s="294"/>
      <c r="V273" s="294"/>
      <c r="W273" s="294"/>
      <c r="X273" s="294"/>
      <c r="Y273" s="294"/>
      <c r="Z273" s="294"/>
      <c r="AA273" s="294"/>
      <c r="AB273" s="294"/>
      <c r="AC273" s="294"/>
      <c r="AD273" s="294"/>
      <c r="AE273" s="294"/>
      <c r="AF273" s="294"/>
      <c r="AG273" s="294"/>
      <c r="AH273" s="283"/>
      <c r="AI273" s="294"/>
      <c r="AJ273" s="294"/>
      <c r="AK273" s="294"/>
      <c r="AL273" s="294"/>
      <c r="AM273" s="294"/>
      <c r="AN273" s="294"/>
      <c r="AO273" s="294"/>
      <c r="AP273" s="294"/>
    </row>
    <row r="274" s="284" customFormat="1" spans="1:42">
      <c r="A274" s="281"/>
      <c r="B274" s="301"/>
      <c r="C274" s="281"/>
      <c r="D274" s="281"/>
      <c r="E274" s="281"/>
      <c r="F274" s="294"/>
      <c r="G274" s="294"/>
      <c r="H274" s="294"/>
      <c r="I274" s="294"/>
      <c r="J274" s="294"/>
      <c r="K274" s="294"/>
      <c r="L274" s="294"/>
      <c r="M274" s="294"/>
      <c r="N274" s="294"/>
      <c r="O274" s="294"/>
      <c r="P274" s="294"/>
      <c r="Q274" s="294"/>
      <c r="R274" s="294"/>
      <c r="S274" s="294"/>
      <c r="T274" s="294"/>
      <c r="U274" s="294"/>
      <c r="V274" s="294"/>
      <c r="W274" s="294"/>
      <c r="X274" s="294"/>
      <c r="Y274" s="294"/>
      <c r="Z274" s="294"/>
      <c r="AA274" s="294"/>
      <c r="AB274" s="294"/>
      <c r="AC274" s="294"/>
      <c r="AD274" s="294"/>
      <c r="AE274" s="294"/>
      <c r="AF274" s="294"/>
      <c r="AG274" s="294"/>
      <c r="AH274" s="283"/>
      <c r="AI274" s="294"/>
      <c r="AJ274" s="294"/>
      <c r="AK274" s="294"/>
      <c r="AL274" s="294"/>
      <c r="AM274" s="294"/>
      <c r="AN274" s="294"/>
      <c r="AO274" s="294"/>
      <c r="AP274" s="294"/>
    </row>
    <row r="275" s="284" customFormat="1" spans="1:42">
      <c r="A275" s="281"/>
      <c r="B275" s="301"/>
      <c r="C275" s="281"/>
      <c r="D275" s="281"/>
      <c r="E275" s="281"/>
      <c r="F275" s="294"/>
      <c r="G275" s="294"/>
      <c r="H275" s="294"/>
      <c r="I275" s="294"/>
      <c r="J275" s="294"/>
      <c r="K275" s="294"/>
      <c r="L275" s="294"/>
      <c r="M275" s="294"/>
      <c r="N275" s="294"/>
      <c r="O275" s="294"/>
      <c r="P275" s="294"/>
      <c r="Q275" s="294"/>
      <c r="R275" s="294"/>
      <c r="S275" s="294"/>
      <c r="T275" s="294"/>
      <c r="U275" s="294"/>
      <c r="V275" s="294"/>
      <c r="W275" s="294"/>
      <c r="X275" s="294"/>
      <c r="Y275" s="294"/>
      <c r="Z275" s="294"/>
      <c r="AA275" s="294"/>
      <c r="AB275" s="294"/>
      <c r="AC275" s="294"/>
      <c r="AD275" s="294"/>
      <c r="AE275" s="294"/>
      <c r="AF275" s="294"/>
      <c r="AG275" s="294"/>
      <c r="AH275" s="283"/>
      <c r="AI275" s="294"/>
      <c r="AJ275" s="294"/>
      <c r="AK275" s="294"/>
      <c r="AL275" s="294"/>
      <c r="AM275" s="294"/>
      <c r="AN275" s="294"/>
      <c r="AO275" s="294"/>
      <c r="AP275" s="294"/>
    </row>
    <row r="276" s="284" customFormat="1" spans="1:36">
      <c r="A276" s="281"/>
      <c r="B276" s="301"/>
      <c r="C276" s="281"/>
      <c r="D276" s="281"/>
      <c r="E276" s="281"/>
      <c r="F276" s="281"/>
      <c r="G276" s="281"/>
      <c r="H276" s="281"/>
      <c r="I276" s="281"/>
      <c r="J276" s="281"/>
      <c r="K276" s="281"/>
      <c r="L276" s="281"/>
      <c r="M276" s="281"/>
      <c r="N276" s="281"/>
      <c r="O276" s="281"/>
      <c r="P276" s="281"/>
      <c r="Q276" s="281"/>
      <c r="R276" s="281"/>
      <c r="S276" s="281"/>
      <c r="T276" s="281"/>
      <c r="U276" s="281"/>
      <c r="V276" s="281"/>
      <c r="W276" s="281"/>
      <c r="X276" s="281"/>
      <c r="Y276" s="281"/>
      <c r="Z276" s="281"/>
      <c r="AA276" s="281"/>
      <c r="AB276" s="281"/>
      <c r="AC276" s="281"/>
      <c r="AD276" s="281"/>
      <c r="AE276" s="281"/>
      <c r="AF276" s="281"/>
      <c r="AG276" s="283"/>
      <c r="AH276" s="283"/>
      <c r="AI276" s="283"/>
      <c r="AJ276" s="283"/>
    </row>
    <row r="277" s="284" customFormat="1" spans="1:36">
      <c r="A277" s="281"/>
      <c r="B277" s="301"/>
      <c r="C277" s="281"/>
      <c r="D277" s="281"/>
      <c r="E277" s="281"/>
      <c r="F277" s="281"/>
      <c r="G277" s="281"/>
      <c r="H277" s="281"/>
      <c r="I277" s="281"/>
      <c r="J277" s="281"/>
      <c r="K277" s="281"/>
      <c r="L277" s="281"/>
      <c r="M277" s="281"/>
      <c r="N277" s="281"/>
      <c r="O277" s="281"/>
      <c r="P277" s="281"/>
      <c r="Q277" s="281"/>
      <c r="R277" s="281"/>
      <c r="S277" s="281"/>
      <c r="T277" s="281"/>
      <c r="U277" s="281"/>
      <c r="V277" s="281"/>
      <c r="W277" s="281"/>
      <c r="X277" s="281"/>
      <c r="Y277" s="281"/>
      <c r="Z277" s="281"/>
      <c r="AA277" s="281"/>
      <c r="AB277" s="281"/>
      <c r="AC277" s="281"/>
      <c r="AD277" s="281"/>
      <c r="AE277" s="281"/>
      <c r="AF277" s="281"/>
      <c r="AG277" s="283"/>
      <c r="AH277" s="283"/>
      <c r="AI277" s="283"/>
      <c r="AJ277" s="283"/>
    </row>
    <row r="278" s="284" customFormat="1" ht="14.55" spans="1:36">
      <c r="A278" s="281"/>
      <c r="B278" s="301"/>
      <c r="C278" s="281"/>
      <c r="D278" s="281"/>
      <c r="E278" s="281"/>
      <c r="F278" s="281"/>
      <c r="G278" s="281"/>
      <c r="H278" s="281"/>
      <c r="I278" s="281"/>
      <c r="J278" s="281"/>
      <c r="K278" s="281"/>
      <c r="L278" s="281"/>
      <c r="M278" s="281"/>
      <c r="N278" s="281"/>
      <c r="O278" s="281"/>
      <c r="P278" s="281"/>
      <c r="Q278" s="281"/>
      <c r="R278" s="281"/>
      <c r="S278" s="281"/>
      <c r="T278" s="281"/>
      <c r="U278" s="281"/>
      <c r="V278" s="281"/>
      <c r="W278" s="281"/>
      <c r="X278" s="281"/>
      <c r="Y278" s="281"/>
      <c r="Z278" s="281"/>
      <c r="AA278" s="281"/>
      <c r="AB278" s="281"/>
      <c r="AC278" s="281"/>
      <c r="AD278" s="281"/>
      <c r="AE278" s="281"/>
      <c r="AF278" s="281"/>
      <c r="AG278" s="283"/>
      <c r="AH278" s="283"/>
      <c r="AI278" s="283"/>
      <c r="AJ278" s="283"/>
    </row>
    <row r="279" s="284" customFormat="1" ht="15.15" spans="1:36">
      <c r="A279" s="286" t="s">
        <v>74</v>
      </c>
      <c r="B279" s="301">
        <v>10</v>
      </c>
      <c r="C279" s="281"/>
      <c r="D279" s="293" t="s">
        <v>75</v>
      </c>
      <c r="E279" s="289"/>
      <c r="F279" s="281" t="s">
        <v>677</v>
      </c>
      <c r="G279" s="281"/>
      <c r="H279" s="281"/>
      <c r="I279" s="281"/>
      <c r="J279" s="281"/>
      <c r="K279" s="281"/>
      <c r="L279" s="281"/>
      <c r="M279" s="281"/>
      <c r="N279" s="281"/>
      <c r="O279" s="311" t="s">
        <v>678</v>
      </c>
      <c r="P279" s="281"/>
      <c r="Q279" s="281"/>
      <c r="R279" s="281"/>
      <c r="S279" s="281"/>
      <c r="T279" s="281"/>
      <c r="U279" s="281"/>
      <c r="V279" s="281"/>
      <c r="W279" s="281"/>
      <c r="X279" s="281"/>
      <c r="Y279" s="281"/>
      <c r="Z279" s="281"/>
      <c r="AA279" s="281"/>
      <c r="AB279" s="281"/>
      <c r="AC279" s="281"/>
      <c r="AD279" s="281"/>
      <c r="AE279" s="281"/>
      <c r="AF279" s="281"/>
      <c r="AG279" s="281"/>
      <c r="AI279" s="321"/>
      <c r="AJ279" s="283"/>
    </row>
    <row r="280" s="284" customFormat="1" ht="14.4" spans="1:47">
      <c r="A280" s="281"/>
      <c r="B280" s="301"/>
      <c r="C280" s="281"/>
      <c r="D280" s="281"/>
      <c r="E280" s="281"/>
      <c r="F280" s="294" t="s">
        <v>679</v>
      </c>
      <c r="G280" s="294"/>
      <c r="H280" s="294"/>
      <c r="I280" s="294"/>
      <c r="J280" s="294"/>
      <c r="K280" s="294"/>
      <c r="L280" s="294"/>
      <c r="M280" s="294"/>
      <c r="N280" s="294"/>
      <c r="O280" s="294"/>
      <c r="P280" s="294"/>
      <c r="Q280" s="294"/>
      <c r="R280" s="294"/>
      <c r="S280" s="294"/>
      <c r="T280" s="294"/>
      <c r="U280" s="294"/>
      <c r="V280" s="294"/>
      <c r="W280" s="294"/>
      <c r="X280" s="294"/>
      <c r="Y280" s="294"/>
      <c r="Z280" s="294"/>
      <c r="AA280" s="294"/>
      <c r="AB280" s="294"/>
      <c r="AC280" s="294"/>
      <c r="AD280" s="294"/>
      <c r="AE280" s="294"/>
      <c r="AF280" s="294"/>
      <c r="AG280" s="294"/>
      <c r="AH280" s="294"/>
      <c r="AI280" s="294"/>
      <c r="AJ280" s="294"/>
      <c r="AK280" s="294"/>
      <c r="AL280" s="294"/>
      <c r="AM280" s="294"/>
      <c r="AN280" s="294"/>
      <c r="AO280" s="294"/>
      <c r="AP280" s="294"/>
      <c r="AQ280" s="294"/>
      <c r="AS280" s="294"/>
      <c r="AT280" s="294"/>
      <c r="AU280" s="294"/>
    </row>
    <row r="281" s="284" customFormat="1" spans="1:47">
      <c r="A281" s="281"/>
      <c r="B281" s="301"/>
      <c r="C281" s="281"/>
      <c r="D281" s="281"/>
      <c r="E281" s="281"/>
      <c r="F281" s="312" t="s">
        <v>680</v>
      </c>
      <c r="G281" s="294"/>
      <c r="H281" s="294"/>
      <c r="I281" s="294"/>
      <c r="J281" s="294"/>
      <c r="K281" s="294"/>
      <c r="L281" s="294"/>
      <c r="M281" s="294"/>
      <c r="N281" s="294"/>
      <c r="O281" s="294"/>
      <c r="P281" s="294"/>
      <c r="Q281" s="294"/>
      <c r="R281" s="294"/>
      <c r="S281" s="294"/>
      <c r="T281" s="294"/>
      <c r="U281" s="294"/>
      <c r="V281" s="294"/>
      <c r="W281" s="294"/>
      <c r="X281" s="294"/>
      <c r="Y281" s="294"/>
      <c r="Z281" s="294"/>
      <c r="AA281" s="294"/>
      <c r="AB281" s="294"/>
      <c r="AC281" s="294"/>
      <c r="AD281" s="294"/>
      <c r="AE281" s="294"/>
      <c r="AF281" s="294"/>
      <c r="AG281" s="294"/>
      <c r="AH281" s="294"/>
      <c r="AI281" s="294"/>
      <c r="AJ281" s="294"/>
      <c r="AK281" s="294"/>
      <c r="AL281" s="294"/>
      <c r="AM281" s="294"/>
      <c r="AN281" s="294"/>
      <c r="AO281" s="294"/>
      <c r="AP281" s="294"/>
      <c r="AQ281" s="294"/>
      <c r="AS281" s="294"/>
      <c r="AT281" s="294"/>
      <c r="AU281" s="294"/>
    </row>
    <row r="282" s="284" customFormat="1" spans="1:47">
      <c r="A282" s="281"/>
      <c r="B282" s="301"/>
      <c r="C282" s="281"/>
      <c r="D282" s="281"/>
      <c r="E282" s="281"/>
      <c r="F282" s="294"/>
      <c r="G282" s="294"/>
      <c r="H282" s="294"/>
      <c r="I282" s="294"/>
      <c r="J282" s="294"/>
      <c r="K282" s="294"/>
      <c r="L282" s="294"/>
      <c r="M282" s="294"/>
      <c r="N282" s="294"/>
      <c r="O282" s="294"/>
      <c r="P282" s="294"/>
      <c r="Q282" s="294"/>
      <c r="R282" s="294"/>
      <c r="S282" s="294"/>
      <c r="T282" s="294"/>
      <c r="U282" s="294"/>
      <c r="V282" s="294"/>
      <c r="W282" s="294"/>
      <c r="X282" s="294"/>
      <c r="Y282" s="294"/>
      <c r="Z282" s="294"/>
      <c r="AA282" s="294"/>
      <c r="AB282" s="294"/>
      <c r="AC282" s="294"/>
      <c r="AD282" s="294"/>
      <c r="AE282" s="294"/>
      <c r="AF282" s="294"/>
      <c r="AG282" s="294"/>
      <c r="AH282" s="294"/>
      <c r="AI282" s="294"/>
      <c r="AJ282" s="294"/>
      <c r="AK282" s="294"/>
      <c r="AL282" s="294"/>
      <c r="AM282" s="294"/>
      <c r="AN282" s="294"/>
      <c r="AO282" s="294"/>
      <c r="AP282" s="294"/>
      <c r="AQ282" s="294"/>
      <c r="AS282" s="294"/>
      <c r="AT282" s="294"/>
      <c r="AU282" s="294"/>
    </row>
    <row r="283" s="284" customFormat="1" ht="14.4" spans="1:47">
      <c r="A283" s="281"/>
      <c r="B283" s="301"/>
      <c r="C283" s="281"/>
      <c r="D283" s="281"/>
      <c r="E283" s="281"/>
      <c r="F283" s="294"/>
      <c r="G283" s="298" t="s">
        <v>681</v>
      </c>
      <c r="H283" s="294"/>
      <c r="I283" s="294"/>
      <c r="J283" s="294"/>
      <c r="K283" s="294"/>
      <c r="L283" s="294"/>
      <c r="M283" s="294"/>
      <c r="N283" s="294"/>
      <c r="O283" s="294"/>
      <c r="P283" s="294"/>
      <c r="Q283" s="294"/>
      <c r="R283" s="294"/>
      <c r="S283" s="294"/>
      <c r="T283" s="294"/>
      <c r="U283" s="294"/>
      <c r="V283" s="294"/>
      <c r="W283" s="294"/>
      <c r="X283" s="294"/>
      <c r="Y283" s="294"/>
      <c r="Z283" s="294"/>
      <c r="AA283" s="294"/>
      <c r="AB283" s="294"/>
      <c r="AC283" s="294"/>
      <c r="AD283" s="294"/>
      <c r="AE283" s="294"/>
      <c r="AF283" s="294"/>
      <c r="AG283" s="294"/>
      <c r="AH283" s="294"/>
      <c r="AI283" s="294"/>
      <c r="AJ283" s="294"/>
      <c r="AK283" s="294"/>
      <c r="AL283" s="294"/>
      <c r="AM283" s="294"/>
      <c r="AN283" s="294"/>
      <c r="AO283" s="294"/>
      <c r="AP283" s="294"/>
      <c r="AQ283" s="294"/>
      <c r="AS283" s="294"/>
      <c r="AT283" s="294"/>
      <c r="AU283" s="294"/>
    </row>
    <row r="284" s="284" customFormat="1" ht="14.4" spans="1:47">
      <c r="A284" s="281"/>
      <c r="B284" s="301"/>
      <c r="C284" s="281"/>
      <c r="D284" s="281"/>
      <c r="E284" s="281"/>
      <c r="F284" s="294"/>
      <c r="G284" s="294" t="s">
        <v>682</v>
      </c>
      <c r="H284" s="294"/>
      <c r="I284" s="294"/>
      <c r="J284" s="294"/>
      <c r="K284" s="294"/>
      <c r="L284" s="294"/>
      <c r="M284" s="294"/>
      <c r="N284" s="294"/>
      <c r="O284" s="294"/>
      <c r="P284" s="294"/>
      <c r="Q284" s="294"/>
      <c r="R284" s="294"/>
      <c r="S284" s="294"/>
      <c r="T284" s="294"/>
      <c r="U284" s="294"/>
      <c r="V284" s="294"/>
      <c r="W284" s="294"/>
      <c r="X284" s="294"/>
      <c r="Y284" s="294"/>
      <c r="Z284" s="294"/>
      <c r="AA284" s="294"/>
      <c r="AB284" s="294"/>
      <c r="AC284" s="294"/>
      <c r="AD284" s="294"/>
      <c r="AE284" s="294"/>
      <c r="AF284" s="294"/>
      <c r="AG284" s="294"/>
      <c r="AH284" s="294"/>
      <c r="AI284" s="294"/>
      <c r="AJ284" s="294"/>
      <c r="AK284" s="294"/>
      <c r="AL284" s="294"/>
      <c r="AM284" s="294"/>
      <c r="AN284" s="294"/>
      <c r="AO284" s="294"/>
      <c r="AP284" s="294"/>
      <c r="AQ284" s="294"/>
      <c r="AS284" s="294"/>
      <c r="AT284" s="294"/>
      <c r="AU284" s="294"/>
    </row>
    <row r="285" s="284" customFormat="1" spans="1:47">
      <c r="A285" s="281"/>
      <c r="B285" s="301"/>
      <c r="C285" s="281"/>
      <c r="D285" s="281"/>
      <c r="E285" s="281"/>
      <c r="F285" s="294"/>
      <c r="G285" s="304" t="s">
        <v>683</v>
      </c>
      <c r="H285" s="294"/>
      <c r="I285" s="294"/>
      <c r="J285" s="294"/>
      <c r="K285" s="294"/>
      <c r="L285" s="294"/>
      <c r="M285" s="294"/>
      <c r="N285" s="294"/>
      <c r="O285" s="294"/>
      <c r="P285" s="294"/>
      <c r="Q285" s="294"/>
      <c r="R285" s="294"/>
      <c r="S285" s="294"/>
      <c r="T285" s="294"/>
      <c r="U285" s="294"/>
      <c r="V285" s="294"/>
      <c r="W285" s="294"/>
      <c r="X285" s="294"/>
      <c r="Y285" s="294"/>
      <c r="Z285" s="294"/>
      <c r="AA285" s="294"/>
      <c r="AB285" s="294"/>
      <c r="AC285" s="294"/>
      <c r="AD285" s="294"/>
      <c r="AE285" s="294"/>
      <c r="AF285" s="294"/>
      <c r="AG285" s="294"/>
      <c r="AH285" s="294"/>
      <c r="AI285" s="294"/>
      <c r="AJ285" s="294"/>
      <c r="AK285" s="294"/>
      <c r="AL285" s="294"/>
      <c r="AM285" s="294"/>
      <c r="AN285" s="294"/>
      <c r="AO285" s="294"/>
      <c r="AP285" s="294"/>
      <c r="AQ285" s="294"/>
      <c r="AS285" s="294"/>
      <c r="AT285" s="294"/>
      <c r="AU285" s="294"/>
    </row>
    <row r="286" s="284" customFormat="1" spans="1:47">
      <c r="A286" s="281"/>
      <c r="B286" s="301"/>
      <c r="C286" s="281"/>
      <c r="D286" s="281"/>
      <c r="E286" s="281"/>
      <c r="F286" s="294"/>
      <c r="G286" s="312" t="s">
        <v>684</v>
      </c>
      <c r="I286" s="294"/>
      <c r="J286" s="294"/>
      <c r="K286" s="294"/>
      <c r="L286" s="294"/>
      <c r="M286" s="294"/>
      <c r="N286" s="294"/>
      <c r="O286" s="294"/>
      <c r="P286" s="294"/>
      <c r="Q286" s="294"/>
      <c r="R286" s="294"/>
      <c r="S286" s="294"/>
      <c r="T286" s="294"/>
      <c r="U286" s="294"/>
      <c r="V286" s="294"/>
      <c r="W286" s="294"/>
      <c r="X286" s="294"/>
      <c r="Y286" s="294"/>
      <c r="Z286" s="294"/>
      <c r="AA286" s="294"/>
      <c r="AB286" s="294"/>
      <c r="AC286" s="294"/>
      <c r="AD286" s="294"/>
      <c r="AE286" s="294"/>
      <c r="AF286" s="294"/>
      <c r="AG286" s="294"/>
      <c r="AH286" s="294"/>
      <c r="AI286" s="294"/>
      <c r="AJ286" s="294"/>
      <c r="AK286" s="294"/>
      <c r="AL286" s="294"/>
      <c r="AM286" s="294"/>
      <c r="AN286" s="294"/>
      <c r="AO286" s="294"/>
      <c r="AP286" s="294"/>
      <c r="AQ286" s="294"/>
      <c r="AS286" s="294"/>
      <c r="AT286" s="294"/>
      <c r="AU286" s="294"/>
    </row>
    <row r="287" s="284" customFormat="1" spans="1:47">
      <c r="A287" s="281"/>
      <c r="B287" s="301"/>
      <c r="C287" s="281"/>
      <c r="D287" s="281"/>
      <c r="E287" s="281"/>
      <c r="F287" s="294"/>
      <c r="G287" s="294"/>
      <c r="H287" s="294"/>
      <c r="I287" s="294"/>
      <c r="J287" s="294"/>
      <c r="K287" s="294"/>
      <c r="L287" s="294"/>
      <c r="M287" s="294"/>
      <c r="N287" s="294"/>
      <c r="O287" s="294"/>
      <c r="P287" s="294"/>
      <c r="Q287" s="294"/>
      <c r="R287" s="294"/>
      <c r="S287" s="294"/>
      <c r="T287" s="294"/>
      <c r="U287" s="294"/>
      <c r="V287" s="294"/>
      <c r="W287" s="294"/>
      <c r="X287" s="294"/>
      <c r="Y287" s="294"/>
      <c r="Z287" s="294"/>
      <c r="AA287" s="294"/>
      <c r="AB287" s="294"/>
      <c r="AC287" s="294"/>
      <c r="AD287" s="294"/>
      <c r="AE287" s="294"/>
      <c r="AF287" s="294"/>
      <c r="AG287" s="294"/>
      <c r="AH287" s="294"/>
      <c r="AI287" s="294"/>
      <c r="AJ287" s="294"/>
      <c r="AK287" s="294"/>
      <c r="AL287" s="294"/>
      <c r="AM287" s="294"/>
      <c r="AN287" s="294"/>
      <c r="AO287" s="294"/>
      <c r="AP287" s="294"/>
      <c r="AQ287" s="294"/>
      <c r="AS287" s="294"/>
      <c r="AT287" s="294"/>
      <c r="AU287" s="294"/>
    </row>
    <row r="288" s="284" customFormat="1" ht="14.4" spans="1:47">
      <c r="A288" s="281"/>
      <c r="B288" s="301"/>
      <c r="C288" s="281"/>
      <c r="D288" s="281"/>
      <c r="E288" s="281"/>
      <c r="F288" s="294"/>
      <c r="G288" s="298" t="s">
        <v>685</v>
      </c>
      <c r="H288" s="294"/>
      <c r="I288" s="294"/>
      <c r="J288" s="294"/>
      <c r="K288" s="294"/>
      <c r="L288" s="294"/>
      <c r="M288" s="294"/>
      <c r="N288" s="294"/>
      <c r="O288" s="294"/>
      <c r="P288" s="294"/>
      <c r="Q288" s="294"/>
      <c r="R288" s="294"/>
      <c r="S288" s="294"/>
      <c r="T288" s="294"/>
      <c r="U288" s="294"/>
      <c r="V288" s="294"/>
      <c r="W288" s="294"/>
      <c r="X288" s="294"/>
      <c r="Y288" s="294"/>
      <c r="Z288" s="294"/>
      <c r="AA288" s="294"/>
      <c r="AB288" s="294"/>
      <c r="AC288" s="294"/>
      <c r="AD288" s="294"/>
      <c r="AE288" s="294"/>
      <c r="AF288" s="294"/>
      <c r="AG288" s="294"/>
      <c r="AH288" s="294"/>
      <c r="AI288" s="294"/>
      <c r="AJ288" s="294"/>
      <c r="AK288" s="294"/>
      <c r="AL288" s="294"/>
      <c r="AM288" s="294"/>
      <c r="AN288" s="294"/>
      <c r="AO288" s="294"/>
      <c r="AP288" s="294"/>
      <c r="AQ288" s="294"/>
      <c r="AS288" s="294"/>
      <c r="AT288" s="294"/>
      <c r="AU288" s="294"/>
    </row>
    <row r="289" s="284" customFormat="1" ht="14.4" spans="1:47">
      <c r="A289" s="281"/>
      <c r="B289" s="301"/>
      <c r="C289" s="281"/>
      <c r="D289" s="281"/>
      <c r="E289" s="281"/>
      <c r="F289" s="294"/>
      <c r="G289" s="294" t="s">
        <v>686</v>
      </c>
      <c r="H289" s="294"/>
      <c r="I289" s="294"/>
      <c r="J289" s="294"/>
      <c r="K289" s="294"/>
      <c r="L289" s="294"/>
      <c r="M289" s="294"/>
      <c r="N289" s="294"/>
      <c r="O289" s="294"/>
      <c r="P289" s="294"/>
      <c r="Q289" s="294"/>
      <c r="R289" s="294"/>
      <c r="S289" s="294"/>
      <c r="T289" s="294"/>
      <c r="U289" s="294"/>
      <c r="V289" s="294"/>
      <c r="W289" s="294"/>
      <c r="X289" s="294"/>
      <c r="Y289" s="294"/>
      <c r="Z289" s="294"/>
      <c r="AA289" s="294"/>
      <c r="AB289" s="294"/>
      <c r="AC289" s="294"/>
      <c r="AD289" s="294"/>
      <c r="AE289" s="294"/>
      <c r="AF289" s="294"/>
      <c r="AG289" s="294"/>
      <c r="AH289" s="294"/>
      <c r="AI289" s="294"/>
      <c r="AJ289" s="294"/>
      <c r="AK289" s="294"/>
      <c r="AL289" s="294"/>
      <c r="AM289" s="294"/>
      <c r="AN289" s="294"/>
      <c r="AO289" s="294"/>
      <c r="AP289" s="294"/>
      <c r="AQ289" s="294"/>
      <c r="AS289" s="294"/>
      <c r="AT289" s="294"/>
      <c r="AU289" s="294"/>
    </row>
    <row r="290" s="284" customFormat="1" spans="1:47">
      <c r="A290" s="281"/>
      <c r="B290" s="301"/>
      <c r="C290" s="281"/>
      <c r="D290" s="281"/>
      <c r="E290" s="281"/>
      <c r="F290" s="294"/>
      <c r="G290" s="304" t="s">
        <v>687</v>
      </c>
      <c r="H290" s="294"/>
      <c r="I290" s="294"/>
      <c r="J290" s="294"/>
      <c r="K290" s="294"/>
      <c r="L290" s="294"/>
      <c r="M290" s="294"/>
      <c r="N290" s="294"/>
      <c r="O290" s="294"/>
      <c r="P290" s="294"/>
      <c r="Q290" s="294"/>
      <c r="R290" s="294"/>
      <c r="S290" s="294"/>
      <c r="T290" s="294"/>
      <c r="U290" s="294"/>
      <c r="V290" s="294"/>
      <c r="W290" s="294"/>
      <c r="X290" s="294"/>
      <c r="Y290" s="294"/>
      <c r="Z290" s="294"/>
      <c r="AA290" s="294"/>
      <c r="AB290" s="294"/>
      <c r="AC290" s="294"/>
      <c r="AD290" s="294"/>
      <c r="AE290" s="294"/>
      <c r="AF290" s="294"/>
      <c r="AG290" s="294"/>
      <c r="AH290" s="294"/>
      <c r="AI290" s="294"/>
      <c r="AJ290" s="294"/>
      <c r="AK290" s="294"/>
      <c r="AL290" s="294"/>
      <c r="AM290" s="294"/>
      <c r="AN290" s="294"/>
      <c r="AO290" s="294"/>
      <c r="AP290" s="294"/>
      <c r="AQ290" s="294"/>
      <c r="AS290" s="294"/>
      <c r="AT290" s="294"/>
      <c r="AU290" s="294"/>
    </row>
    <row r="291" s="284" customFormat="1" spans="1:47">
      <c r="A291" s="281"/>
      <c r="B291" s="301"/>
      <c r="C291" s="281"/>
      <c r="D291" s="281"/>
      <c r="E291" s="281"/>
      <c r="F291" s="294"/>
      <c r="G291" s="312" t="s">
        <v>688</v>
      </c>
      <c r="I291" s="294"/>
      <c r="J291" s="294"/>
      <c r="K291" s="294"/>
      <c r="L291" s="294"/>
      <c r="M291" s="294"/>
      <c r="N291" s="294"/>
      <c r="O291" s="294"/>
      <c r="P291" s="294"/>
      <c r="Q291" s="294"/>
      <c r="R291" s="294"/>
      <c r="S291" s="294"/>
      <c r="T291" s="294"/>
      <c r="U291" s="294"/>
      <c r="V291" s="294"/>
      <c r="W291" s="294"/>
      <c r="X291" s="294"/>
      <c r="Y291" s="294"/>
      <c r="Z291" s="294"/>
      <c r="AA291" s="294"/>
      <c r="AB291" s="294"/>
      <c r="AC291" s="294"/>
      <c r="AD291" s="294"/>
      <c r="AE291" s="294"/>
      <c r="AF291" s="294"/>
      <c r="AG291" s="294"/>
      <c r="AH291" s="294"/>
      <c r="AI291" s="294"/>
      <c r="AJ291" s="294"/>
      <c r="AK291" s="294"/>
      <c r="AL291" s="294"/>
      <c r="AM291" s="294"/>
      <c r="AN291" s="294"/>
      <c r="AO291" s="294"/>
      <c r="AP291" s="294"/>
      <c r="AQ291" s="294"/>
      <c r="AS291" s="294"/>
      <c r="AT291" s="294"/>
      <c r="AU291" s="294"/>
    </row>
    <row r="292" s="284" customFormat="1" spans="1:47">
      <c r="A292" s="281"/>
      <c r="B292" s="301"/>
      <c r="C292" s="281"/>
      <c r="D292" s="281"/>
      <c r="E292" s="281"/>
      <c r="F292" s="294"/>
      <c r="G292" s="294"/>
      <c r="H292" s="294"/>
      <c r="I292" s="294"/>
      <c r="J292" s="294"/>
      <c r="K292" s="294"/>
      <c r="L292" s="294"/>
      <c r="M292" s="294"/>
      <c r="N292" s="294"/>
      <c r="O292" s="294"/>
      <c r="P292" s="294"/>
      <c r="Q292" s="294"/>
      <c r="R292" s="294"/>
      <c r="S292" s="294"/>
      <c r="T292" s="294"/>
      <c r="U292" s="294"/>
      <c r="V292" s="294"/>
      <c r="W292" s="294"/>
      <c r="X292" s="294"/>
      <c r="Y292" s="294"/>
      <c r="Z292" s="294"/>
      <c r="AA292" s="294"/>
      <c r="AB292" s="294"/>
      <c r="AC292" s="294"/>
      <c r="AD292" s="294"/>
      <c r="AE292" s="294"/>
      <c r="AF292" s="294"/>
      <c r="AG292" s="294"/>
      <c r="AH292" s="294"/>
      <c r="AI292" s="294"/>
      <c r="AJ292" s="294"/>
      <c r="AK292" s="294"/>
      <c r="AL292" s="294"/>
      <c r="AM292" s="294"/>
      <c r="AN292" s="294"/>
      <c r="AO292" s="294"/>
      <c r="AP292" s="294"/>
      <c r="AQ292" s="294"/>
      <c r="AS292" s="294"/>
      <c r="AT292" s="294"/>
      <c r="AU292" s="294"/>
    </row>
    <row r="293" s="284" customFormat="1" ht="14.4" spans="1:47">
      <c r="A293" s="281"/>
      <c r="B293" s="301"/>
      <c r="C293" s="281"/>
      <c r="D293" s="281"/>
      <c r="E293" s="281"/>
      <c r="F293" s="294"/>
      <c r="G293" s="298" t="s">
        <v>689</v>
      </c>
      <c r="H293" s="294"/>
      <c r="I293" s="294"/>
      <c r="J293" s="294"/>
      <c r="K293" s="294"/>
      <c r="L293" s="294"/>
      <c r="M293" s="294"/>
      <c r="N293" s="294"/>
      <c r="O293" s="294"/>
      <c r="P293" s="294"/>
      <c r="Q293" s="294"/>
      <c r="R293" s="294"/>
      <c r="S293" s="294"/>
      <c r="T293" s="294"/>
      <c r="U293" s="294"/>
      <c r="V293" s="294"/>
      <c r="W293" s="294"/>
      <c r="X293" s="294"/>
      <c r="Y293" s="294"/>
      <c r="Z293" s="294"/>
      <c r="AA293" s="294"/>
      <c r="AB293" s="294"/>
      <c r="AC293" s="294"/>
      <c r="AD293" s="294"/>
      <c r="AE293" s="294"/>
      <c r="AF293" s="294"/>
      <c r="AG293" s="294"/>
      <c r="AH293" s="294"/>
      <c r="AI293" s="294"/>
      <c r="AJ293" s="294"/>
      <c r="AK293" s="294"/>
      <c r="AL293" s="294"/>
      <c r="AM293" s="294"/>
      <c r="AN293" s="294"/>
      <c r="AO293" s="294"/>
      <c r="AP293" s="294"/>
      <c r="AS293" s="294"/>
      <c r="AT293" s="294"/>
      <c r="AU293" s="294"/>
    </row>
    <row r="294" s="284" customFormat="1" ht="14.4" spans="1:47">
      <c r="A294" s="281"/>
      <c r="B294" s="301"/>
      <c r="C294" s="281"/>
      <c r="D294" s="281"/>
      <c r="E294" s="281"/>
      <c r="F294" s="294"/>
      <c r="G294" s="294" t="s">
        <v>690</v>
      </c>
      <c r="H294" s="294"/>
      <c r="I294" s="294"/>
      <c r="J294" s="294"/>
      <c r="K294" s="294"/>
      <c r="L294" s="294"/>
      <c r="M294" s="294"/>
      <c r="N294" s="294"/>
      <c r="O294" s="294"/>
      <c r="P294" s="294"/>
      <c r="Q294" s="294"/>
      <c r="R294" s="294"/>
      <c r="S294" s="294"/>
      <c r="T294" s="294"/>
      <c r="U294" s="294"/>
      <c r="V294" s="294"/>
      <c r="W294" s="294"/>
      <c r="X294" s="294"/>
      <c r="Y294" s="294"/>
      <c r="Z294" s="294"/>
      <c r="AA294" s="294"/>
      <c r="AB294" s="294"/>
      <c r="AC294" s="294"/>
      <c r="AD294" s="294"/>
      <c r="AE294" s="294"/>
      <c r="AF294" s="294"/>
      <c r="AG294" s="294"/>
      <c r="AH294" s="294"/>
      <c r="AI294" s="294"/>
      <c r="AJ294" s="294"/>
      <c r="AK294" s="294"/>
      <c r="AL294" s="294"/>
      <c r="AM294" s="294"/>
      <c r="AN294" s="294"/>
      <c r="AO294" s="294"/>
      <c r="AP294" s="294"/>
      <c r="AQ294" s="294"/>
      <c r="AS294" s="294"/>
      <c r="AT294" s="294"/>
      <c r="AU294" s="294"/>
    </row>
    <row r="295" s="284" customFormat="1" spans="1:47">
      <c r="A295" s="281"/>
      <c r="B295" s="301"/>
      <c r="C295" s="281"/>
      <c r="D295" s="281"/>
      <c r="E295" s="281"/>
      <c r="F295" s="294"/>
      <c r="G295" s="505" t="s">
        <v>691</v>
      </c>
      <c r="H295" s="294"/>
      <c r="I295" s="294"/>
      <c r="J295" s="294"/>
      <c r="K295" s="294"/>
      <c r="L295" s="294"/>
      <c r="M295" s="294"/>
      <c r="N295" s="294"/>
      <c r="O295" s="294"/>
      <c r="P295" s="294"/>
      <c r="Q295" s="294"/>
      <c r="R295" s="294"/>
      <c r="S295" s="294"/>
      <c r="T295" s="294"/>
      <c r="U295" s="294"/>
      <c r="V295" s="294"/>
      <c r="W295" s="294"/>
      <c r="X295" s="294"/>
      <c r="Y295" s="294"/>
      <c r="Z295" s="294"/>
      <c r="AA295" s="294"/>
      <c r="AB295" s="294"/>
      <c r="AC295" s="294"/>
      <c r="AD295" s="294"/>
      <c r="AE295" s="294"/>
      <c r="AF295" s="294"/>
      <c r="AG295" s="294"/>
      <c r="AH295" s="294"/>
      <c r="AI295" s="294"/>
      <c r="AJ295" s="294"/>
      <c r="AK295" s="294"/>
      <c r="AL295" s="294"/>
      <c r="AM295" s="294"/>
      <c r="AN295" s="294"/>
      <c r="AO295" s="294"/>
      <c r="AP295" s="294"/>
      <c r="AQ295" s="294"/>
      <c r="AS295" s="294"/>
      <c r="AT295" s="294"/>
      <c r="AU295" s="294"/>
    </row>
    <row r="296" s="284" customFormat="1" spans="1:47">
      <c r="A296" s="281"/>
      <c r="B296" s="301"/>
      <c r="C296" s="281"/>
      <c r="D296" s="281"/>
      <c r="E296" s="281"/>
      <c r="F296" s="294"/>
      <c r="G296" s="312" t="s">
        <v>692</v>
      </c>
      <c r="H296" s="294"/>
      <c r="I296" s="294"/>
      <c r="J296" s="294"/>
      <c r="K296" s="294"/>
      <c r="L296" s="294"/>
      <c r="M296" s="294"/>
      <c r="N296" s="294"/>
      <c r="O296" s="294"/>
      <c r="P296" s="294"/>
      <c r="Q296" s="294"/>
      <c r="R296" s="294"/>
      <c r="S296" s="294"/>
      <c r="T296" s="294"/>
      <c r="U296" s="294"/>
      <c r="V296" s="294"/>
      <c r="W296" s="294"/>
      <c r="X296" s="294"/>
      <c r="Y296" s="294"/>
      <c r="Z296" s="294"/>
      <c r="AA296" s="294"/>
      <c r="AB296" s="294"/>
      <c r="AC296" s="294"/>
      <c r="AD296" s="294"/>
      <c r="AE296" s="294"/>
      <c r="AF296" s="294"/>
      <c r="AG296" s="294"/>
      <c r="AH296" s="294"/>
      <c r="AI296" s="294"/>
      <c r="AJ296" s="294"/>
      <c r="AK296" s="294"/>
      <c r="AL296" s="294"/>
      <c r="AM296" s="294"/>
      <c r="AN296" s="294"/>
      <c r="AO296" s="294"/>
      <c r="AP296" s="294"/>
      <c r="AQ296" s="294"/>
      <c r="AS296" s="294"/>
      <c r="AT296" s="294"/>
      <c r="AU296" s="294"/>
    </row>
    <row r="297" s="284" customFormat="1" spans="1:47">
      <c r="A297" s="281"/>
      <c r="B297" s="301"/>
      <c r="C297" s="281"/>
      <c r="D297" s="281"/>
      <c r="E297" s="281"/>
      <c r="F297" s="294"/>
      <c r="G297" s="294"/>
      <c r="H297" s="294"/>
      <c r="I297" s="294"/>
      <c r="J297" s="294"/>
      <c r="K297" s="294"/>
      <c r="L297" s="294"/>
      <c r="M297" s="294"/>
      <c r="N297" s="294"/>
      <c r="O297" s="294"/>
      <c r="P297" s="294"/>
      <c r="Q297" s="294"/>
      <c r="R297" s="294"/>
      <c r="S297" s="294"/>
      <c r="T297" s="294"/>
      <c r="U297" s="294"/>
      <c r="V297" s="294"/>
      <c r="W297" s="294"/>
      <c r="X297" s="294"/>
      <c r="Y297" s="294"/>
      <c r="Z297" s="294"/>
      <c r="AA297" s="294"/>
      <c r="AB297" s="294"/>
      <c r="AC297" s="294"/>
      <c r="AD297" s="294"/>
      <c r="AE297" s="294"/>
      <c r="AF297" s="294"/>
      <c r="AG297" s="294"/>
      <c r="AH297" s="294"/>
      <c r="AI297" s="294"/>
      <c r="AJ297" s="294"/>
      <c r="AK297" s="294"/>
      <c r="AL297" s="294"/>
      <c r="AM297" s="294"/>
      <c r="AN297" s="294"/>
      <c r="AO297" s="294"/>
      <c r="AP297" s="294"/>
      <c r="AQ297" s="294"/>
      <c r="AS297" s="294"/>
      <c r="AT297" s="294"/>
      <c r="AU297" s="294"/>
    </row>
    <row r="298" s="284" customFormat="1" ht="14.4" spans="1:47">
      <c r="A298" s="281"/>
      <c r="B298" s="301"/>
      <c r="C298" s="281"/>
      <c r="D298" s="281"/>
      <c r="E298" s="281"/>
      <c r="F298" s="294"/>
      <c r="G298" s="298" t="s">
        <v>693</v>
      </c>
      <c r="H298" s="294"/>
      <c r="I298" s="294"/>
      <c r="J298" s="294"/>
      <c r="K298" s="294"/>
      <c r="L298" s="294"/>
      <c r="M298" s="294"/>
      <c r="N298" s="294"/>
      <c r="O298" s="294"/>
      <c r="P298" s="294"/>
      <c r="Q298" s="294"/>
      <c r="R298" s="294"/>
      <c r="S298" s="294"/>
      <c r="T298" s="294"/>
      <c r="U298" s="294"/>
      <c r="V298" s="294"/>
      <c r="W298" s="294"/>
      <c r="X298" s="294"/>
      <c r="Y298" s="294"/>
      <c r="Z298" s="294"/>
      <c r="AA298" s="294"/>
      <c r="AB298" s="294"/>
      <c r="AC298" s="294"/>
      <c r="AD298" s="294"/>
      <c r="AE298" s="294"/>
      <c r="AF298" s="294"/>
      <c r="AG298" s="294"/>
      <c r="AH298" s="294"/>
      <c r="AI298" s="294"/>
      <c r="AJ298" s="294"/>
      <c r="AK298" s="294"/>
      <c r="AL298" s="294"/>
      <c r="AM298" s="294"/>
      <c r="AN298" s="294"/>
      <c r="AO298" s="294"/>
      <c r="AP298" s="294"/>
      <c r="AQ298" s="294"/>
      <c r="AS298" s="294"/>
      <c r="AT298" s="294"/>
      <c r="AU298" s="294"/>
    </row>
    <row r="299" s="284" customFormat="1" ht="14.4" spans="1:47">
      <c r="A299" s="281"/>
      <c r="B299" s="301"/>
      <c r="C299" s="281"/>
      <c r="D299" s="281"/>
      <c r="E299" s="281"/>
      <c r="F299" s="294"/>
      <c r="G299" s="294" t="s">
        <v>694</v>
      </c>
      <c r="H299" s="294"/>
      <c r="I299" s="294"/>
      <c r="J299" s="294"/>
      <c r="K299" s="294"/>
      <c r="L299" s="294"/>
      <c r="M299" s="294"/>
      <c r="N299" s="294"/>
      <c r="O299" s="294"/>
      <c r="P299" s="294"/>
      <c r="Q299" s="294"/>
      <c r="R299" s="294"/>
      <c r="S299" s="294"/>
      <c r="T299" s="294"/>
      <c r="U299" s="294"/>
      <c r="V299" s="294"/>
      <c r="W299" s="294"/>
      <c r="X299" s="294"/>
      <c r="Y299" s="294"/>
      <c r="Z299" s="294"/>
      <c r="AA299" s="294"/>
      <c r="AB299" s="294"/>
      <c r="AC299" s="294"/>
      <c r="AD299" s="294"/>
      <c r="AE299" s="294"/>
      <c r="AF299" s="294"/>
      <c r="AG299" s="294"/>
      <c r="AH299" s="294"/>
      <c r="AI299" s="294"/>
      <c r="AJ299" s="294"/>
      <c r="AK299" s="294"/>
      <c r="AL299" s="294"/>
      <c r="AM299" s="294"/>
      <c r="AN299" s="294"/>
      <c r="AO299" s="294"/>
      <c r="AP299" s="294"/>
      <c r="AQ299" s="294"/>
      <c r="AS299" s="294"/>
      <c r="AT299" s="294"/>
      <c r="AU299" s="294"/>
    </row>
    <row r="300" s="284" customFormat="1" spans="1:47">
      <c r="A300" s="281"/>
      <c r="B300" s="301"/>
      <c r="C300" s="281"/>
      <c r="D300" s="281"/>
      <c r="E300" s="281"/>
      <c r="F300" s="294"/>
      <c r="G300" s="304" t="s">
        <v>695</v>
      </c>
      <c r="H300" s="294"/>
      <c r="I300" s="294"/>
      <c r="J300" s="294"/>
      <c r="K300" s="294"/>
      <c r="L300" s="294"/>
      <c r="M300" s="294"/>
      <c r="N300" s="294"/>
      <c r="O300" s="294"/>
      <c r="P300" s="294"/>
      <c r="Q300" s="294"/>
      <c r="R300" s="294"/>
      <c r="S300" s="294"/>
      <c r="T300" s="294"/>
      <c r="U300" s="294"/>
      <c r="V300" s="294"/>
      <c r="W300" s="294"/>
      <c r="X300" s="294"/>
      <c r="Y300" s="294"/>
      <c r="Z300" s="294"/>
      <c r="AA300" s="294"/>
      <c r="AB300" s="294"/>
      <c r="AC300" s="294"/>
      <c r="AD300" s="294"/>
      <c r="AE300" s="294"/>
      <c r="AF300" s="294"/>
      <c r="AG300" s="294"/>
      <c r="AH300" s="294"/>
      <c r="AI300" s="294"/>
      <c r="AJ300" s="294"/>
      <c r="AK300" s="294"/>
      <c r="AL300" s="294"/>
      <c r="AM300" s="294"/>
      <c r="AN300" s="294"/>
      <c r="AO300" s="294"/>
      <c r="AP300" s="294"/>
      <c r="AQ300" s="294"/>
      <c r="AS300" s="294"/>
      <c r="AT300" s="294"/>
      <c r="AU300" s="294"/>
    </row>
    <row r="301" s="284" customFormat="1" spans="1:47">
      <c r="A301" s="281"/>
      <c r="B301" s="301"/>
      <c r="C301" s="281"/>
      <c r="D301" s="281"/>
      <c r="E301" s="281"/>
      <c r="F301" s="294"/>
      <c r="G301" s="312" t="s">
        <v>696</v>
      </c>
      <c r="H301" s="294"/>
      <c r="I301" s="294"/>
      <c r="J301" s="294"/>
      <c r="K301" s="294"/>
      <c r="L301" s="294"/>
      <c r="M301" s="294"/>
      <c r="N301" s="294"/>
      <c r="O301" s="294"/>
      <c r="P301" s="294"/>
      <c r="Q301" s="294"/>
      <c r="R301" s="294"/>
      <c r="S301" s="294"/>
      <c r="T301" s="294"/>
      <c r="U301" s="294"/>
      <c r="V301" s="294"/>
      <c r="W301" s="294"/>
      <c r="X301" s="294"/>
      <c r="Y301" s="294"/>
      <c r="Z301" s="294"/>
      <c r="AA301" s="294"/>
      <c r="AB301" s="294"/>
      <c r="AC301" s="294"/>
      <c r="AD301" s="294"/>
      <c r="AE301" s="294"/>
      <c r="AF301" s="294"/>
      <c r="AG301" s="294"/>
      <c r="AH301" s="294"/>
      <c r="AI301" s="294"/>
      <c r="AJ301" s="294"/>
      <c r="AK301" s="294"/>
      <c r="AL301" s="294"/>
      <c r="AM301" s="294"/>
      <c r="AN301" s="294"/>
      <c r="AO301" s="294"/>
      <c r="AP301" s="294"/>
      <c r="AQ301" s="294"/>
      <c r="AS301" s="294"/>
      <c r="AT301" s="294"/>
      <c r="AU301" s="294"/>
    </row>
    <row r="302" s="284" customFormat="1" spans="1:47">
      <c r="A302" s="281"/>
      <c r="B302" s="301"/>
      <c r="C302" s="281"/>
      <c r="D302" s="281"/>
      <c r="E302" s="281"/>
      <c r="F302" s="294"/>
      <c r="G302" s="294"/>
      <c r="H302" s="294"/>
      <c r="I302" s="294"/>
      <c r="J302" s="294"/>
      <c r="K302" s="294"/>
      <c r="L302" s="294"/>
      <c r="M302" s="294"/>
      <c r="N302" s="294"/>
      <c r="O302" s="294"/>
      <c r="P302" s="294"/>
      <c r="Q302" s="294"/>
      <c r="R302" s="294"/>
      <c r="S302" s="294"/>
      <c r="T302" s="294"/>
      <c r="U302" s="294"/>
      <c r="V302" s="294"/>
      <c r="W302" s="294"/>
      <c r="X302" s="294"/>
      <c r="Y302" s="294"/>
      <c r="Z302" s="294"/>
      <c r="AA302" s="294"/>
      <c r="AB302" s="294"/>
      <c r="AC302" s="294"/>
      <c r="AD302" s="294"/>
      <c r="AE302" s="294"/>
      <c r="AF302" s="294"/>
      <c r="AG302" s="294"/>
      <c r="AH302" s="294"/>
      <c r="AI302" s="294"/>
      <c r="AJ302" s="294"/>
      <c r="AK302" s="294"/>
      <c r="AL302" s="294"/>
      <c r="AM302" s="294"/>
      <c r="AN302" s="294"/>
      <c r="AO302" s="294"/>
      <c r="AP302" s="294"/>
      <c r="AQ302" s="294"/>
      <c r="AS302" s="294"/>
      <c r="AT302" s="294"/>
      <c r="AU302" s="294"/>
    </row>
    <row r="303" s="284" customFormat="1" ht="14.4" spans="1:47">
      <c r="A303" s="281"/>
      <c r="B303" s="301"/>
      <c r="C303" s="281"/>
      <c r="D303" s="281"/>
      <c r="E303" s="281"/>
      <c r="F303" s="294"/>
      <c r="G303" s="298" t="s">
        <v>697</v>
      </c>
      <c r="H303" s="294"/>
      <c r="I303" s="294"/>
      <c r="J303" s="294"/>
      <c r="K303" s="294"/>
      <c r="L303" s="294"/>
      <c r="M303" s="294"/>
      <c r="N303" s="294"/>
      <c r="O303" s="294"/>
      <c r="P303" s="294"/>
      <c r="Q303" s="294"/>
      <c r="R303" s="294"/>
      <c r="S303" s="294"/>
      <c r="T303" s="294"/>
      <c r="U303" s="294"/>
      <c r="V303" s="294"/>
      <c r="W303" s="294"/>
      <c r="X303" s="294"/>
      <c r="Y303" s="294"/>
      <c r="Z303" s="294"/>
      <c r="AA303" s="294"/>
      <c r="AB303" s="294"/>
      <c r="AC303" s="294"/>
      <c r="AD303" s="294"/>
      <c r="AE303" s="294"/>
      <c r="AF303" s="294"/>
      <c r="AG303" s="294"/>
      <c r="AH303" s="294"/>
      <c r="AI303" s="294"/>
      <c r="AJ303" s="294"/>
      <c r="AK303" s="294"/>
      <c r="AL303" s="294"/>
      <c r="AM303" s="294"/>
      <c r="AN303" s="294"/>
      <c r="AO303" s="294"/>
      <c r="AP303" s="294"/>
      <c r="AQ303" s="294"/>
      <c r="AS303" s="294"/>
      <c r="AT303" s="294"/>
      <c r="AU303" s="294"/>
    </row>
    <row r="304" s="284" customFormat="1" ht="14.4" spans="1:47">
      <c r="A304" s="281"/>
      <c r="B304" s="301"/>
      <c r="C304" s="281"/>
      <c r="D304" s="281"/>
      <c r="E304" s="281"/>
      <c r="F304" s="294"/>
      <c r="G304" s="294" t="s">
        <v>698</v>
      </c>
      <c r="H304" s="294"/>
      <c r="I304" s="294"/>
      <c r="J304" s="294"/>
      <c r="K304" s="294"/>
      <c r="L304" s="294"/>
      <c r="M304" s="294"/>
      <c r="N304" s="294"/>
      <c r="O304" s="294"/>
      <c r="P304" s="294"/>
      <c r="Q304" s="294"/>
      <c r="R304" s="294"/>
      <c r="S304" s="294"/>
      <c r="T304" s="294"/>
      <c r="U304" s="294"/>
      <c r="V304" s="294"/>
      <c r="W304" s="294"/>
      <c r="X304" s="294"/>
      <c r="Y304" s="294"/>
      <c r="Z304" s="294"/>
      <c r="AA304" s="294"/>
      <c r="AB304" s="294"/>
      <c r="AC304" s="294"/>
      <c r="AD304" s="294"/>
      <c r="AE304" s="294"/>
      <c r="AF304" s="294"/>
      <c r="AG304" s="294"/>
      <c r="AH304" s="294"/>
      <c r="AI304" s="294"/>
      <c r="AJ304" s="294"/>
      <c r="AK304" s="294"/>
      <c r="AL304" s="294"/>
      <c r="AM304" s="294"/>
      <c r="AN304" s="294"/>
      <c r="AO304" s="294"/>
      <c r="AP304" s="294"/>
      <c r="AQ304" s="294"/>
      <c r="AS304" s="294"/>
      <c r="AT304" s="294"/>
      <c r="AU304" s="294"/>
    </row>
    <row r="305" s="284" customFormat="1" spans="1:47">
      <c r="A305" s="281"/>
      <c r="B305" s="301"/>
      <c r="C305" s="281"/>
      <c r="D305" s="281"/>
      <c r="E305" s="281"/>
      <c r="F305" s="294"/>
      <c r="G305" s="304" t="s">
        <v>699</v>
      </c>
      <c r="H305" s="294"/>
      <c r="I305" s="294"/>
      <c r="J305" s="294"/>
      <c r="K305" s="294"/>
      <c r="L305" s="294"/>
      <c r="M305" s="294"/>
      <c r="N305" s="294"/>
      <c r="O305" s="294"/>
      <c r="P305" s="294"/>
      <c r="Q305" s="294"/>
      <c r="R305" s="294"/>
      <c r="S305" s="294"/>
      <c r="T305" s="294"/>
      <c r="U305" s="294"/>
      <c r="V305" s="294"/>
      <c r="W305" s="294"/>
      <c r="X305" s="294"/>
      <c r="Y305" s="294"/>
      <c r="Z305" s="294"/>
      <c r="AA305" s="294"/>
      <c r="AB305" s="294"/>
      <c r="AC305" s="294"/>
      <c r="AD305" s="294"/>
      <c r="AE305" s="294"/>
      <c r="AF305" s="294"/>
      <c r="AG305" s="294"/>
      <c r="AH305" s="455"/>
      <c r="AI305" s="294"/>
      <c r="AJ305" s="294"/>
      <c r="AK305" s="294"/>
      <c r="AL305" s="294"/>
      <c r="AM305" s="294"/>
      <c r="AN305" s="294"/>
      <c r="AO305" s="294"/>
      <c r="AP305" s="294"/>
      <c r="AQ305" s="294"/>
      <c r="AS305" s="294"/>
      <c r="AT305" s="294"/>
      <c r="AU305" s="294"/>
    </row>
    <row r="306" s="284" customFormat="1" spans="1:47">
      <c r="A306" s="281"/>
      <c r="B306" s="301"/>
      <c r="C306" s="281"/>
      <c r="D306" s="281"/>
      <c r="E306" s="281"/>
      <c r="F306" s="294"/>
      <c r="G306" s="312" t="s">
        <v>700</v>
      </c>
      <c r="H306" s="294"/>
      <c r="I306" s="294"/>
      <c r="J306" s="294"/>
      <c r="K306" s="294"/>
      <c r="L306" s="294"/>
      <c r="M306" s="294"/>
      <c r="N306" s="294"/>
      <c r="O306" s="294"/>
      <c r="P306" s="294"/>
      <c r="Q306" s="294"/>
      <c r="R306" s="294"/>
      <c r="S306" s="294"/>
      <c r="T306" s="294"/>
      <c r="U306" s="294"/>
      <c r="V306" s="294"/>
      <c r="W306" s="294"/>
      <c r="X306" s="294"/>
      <c r="Y306" s="294"/>
      <c r="Z306" s="294"/>
      <c r="AA306" s="294"/>
      <c r="AB306" s="294"/>
      <c r="AC306" s="294"/>
      <c r="AD306" s="294"/>
      <c r="AE306" s="294"/>
      <c r="AF306" s="294"/>
      <c r="AG306" s="294"/>
      <c r="AH306" s="294"/>
      <c r="AI306" s="294"/>
      <c r="AJ306" s="294"/>
      <c r="AK306" s="294"/>
      <c r="AL306" s="294"/>
      <c r="AM306" s="294"/>
      <c r="AN306" s="294"/>
      <c r="AO306" s="294"/>
      <c r="AP306" s="294"/>
      <c r="AQ306" s="294"/>
      <c r="AS306" s="294"/>
      <c r="AT306" s="294"/>
      <c r="AU306" s="294"/>
    </row>
    <row r="307" s="284" customFormat="1" spans="1:47">
      <c r="A307" s="281"/>
      <c r="B307" s="301"/>
      <c r="C307" s="281"/>
      <c r="D307" s="281"/>
      <c r="E307" s="281"/>
      <c r="F307" s="294"/>
      <c r="G307" s="294"/>
      <c r="H307" s="294"/>
      <c r="I307" s="294"/>
      <c r="J307" s="294"/>
      <c r="K307" s="294"/>
      <c r="L307" s="294"/>
      <c r="M307" s="294"/>
      <c r="N307" s="294"/>
      <c r="O307" s="294"/>
      <c r="P307" s="294"/>
      <c r="Q307" s="294"/>
      <c r="R307" s="294"/>
      <c r="S307" s="294"/>
      <c r="T307" s="294"/>
      <c r="U307" s="294"/>
      <c r="V307" s="294"/>
      <c r="W307" s="294"/>
      <c r="X307" s="294"/>
      <c r="Y307" s="294"/>
      <c r="Z307" s="294"/>
      <c r="AA307" s="294"/>
      <c r="AB307" s="294"/>
      <c r="AC307" s="294"/>
      <c r="AD307" s="294"/>
      <c r="AE307" s="294"/>
      <c r="AF307" s="294"/>
      <c r="AG307" s="294"/>
      <c r="AH307" s="294"/>
      <c r="AI307" s="294"/>
      <c r="AJ307" s="294"/>
      <c r="AK307" s="294"/>
      <c r="AL307" s="294"/>
      <c r="AM307" s="294"/>
      <c r="AN307" s="294"/>
      <c r="AO307" s="294"/>
      <c r="AP307" s="294"/>
      <c r="AQ307" s="294"/>
      <c r="AS307" s="294"/>
      <c r="AT307" s="294"/>
      <c r="AU307" s="294"/>
    </row>
    <row r="308" s="284" customFormat="1" ht="14.4" spans="1:47">
      <c r="A308" s="281"/>
      <c r="B308" s="301"/>
      <c r="C308" s="281"/>
      <c r="D308" s="281"/>
      <c r="E308" s="281"/>
      <c r="F308" s="294"/>
      <c r="G308" s="298" t="s">
        <v>701</v>
      </c>
      <c r="H308" s="294"/>
      <c r="I308" s="294"/>
      <c r="J308" s="294"/>
      <c r="K308" s="294"/>
      <c r="L308" s="294"/>
      <c r="M308" s="294"/>
      <c r="N308" s="294"/>
      <c r="O308" s="294"/>
      <c r="P308" s="294"/>
      <c r="Q308" s="294"/>
      <c r="R308" s="294"/>
      <c r="S308" s="294"/>
      <c r="T308" s="294"/>
      <c r="U308" s="294"/>
      <c r="V308" s="294"/>
      <c r="W308" s="294"/>
      <c r="X308" s="294"/>
      <c r="Y308" s="294"/>
      <c r="Z308" s="294"/>
      <c r="AA308" s="294"/>
      <c r="AB308" s="294"/>
      <c r="AC308" s="294"/>
      <c r="AD308" s="294"/>
      <c r="AE308" s="294"/>
      <c r="AF308" s="294"/>
      <c r="AG308" s="294"/>
      <c r="AH308" s="294"/>
      <c r="AI308" s="294"/>
      <c r="AJ308" s="294"/>
      <c r="AK308" s="294"/>
      <c r="AL308" s="294"/>
      <c r="AM308" s="294"/>
      <c r="AN308" s="294"/>
      <c r="AO308" s="294"/>
      <c r="AP308" s="294"/>
      <c r="AQ308" s="313" t="s">
        <v>662</v>
      </c>
      <c r="AS308" s="294" t="s">
        <v>702</v>
      </c>
      <c r="AT308" s="294"/>
      <c r="AU308" s="294"/>
    </row>
    <row r="309" s="284" customFormat="1" ht="14.4" spans="1:47">
      <c r="A309" s="281"/>
      <c r="B309" s="301"/>
      <c r="C309" s="281"/>
      <c r="D309" s="281"/>
      <c r="E309" s="281"/>
      <c r="F309" s="294"/>
      <c r="G309" s="294" t="s">
        <v>703</v>
      </c>
      <c r="H309" s="294"/>
      <c r="I309" s="294"/>
      <c r="J309" s="294"/>
      <c r="K309" s="294"/>
      <c r="L309" s="294"/>
      <c r="M309" s="294"/>
      <c r="N309" s="294"/>
      <c r="O309" s="294"/>
      <c r="P309" s="294"/>
      <c r="Q309" s="294"/>
      <c r="R309" s="294"/>
      <c r="S309" s="294"/>
      <c r="T309" s="294"/>
      <c r="U309" s="294"/>
      <c r="V309" s="294"/>
      <c r="W309" s="294"/>
      <c r="X309" s="294"/>
      <c r="Y309" s="294"/>
      <c r="Z309" s="294"/>
      <c r="AA309" s="294"/>
      <c r="AB309" s="294"/>
      <c r="AC309" s="294"/>
      <c r="AD309" s="294"/>
      <c r="AE309" s="294"/>
      <c r="AF309" s="294"/>
      <c r="AG309" s="294"/>
      <c r="AH309" s="294"/>
      <c r="AI309" s="294"/>
      <c r="AJ309" s="294"/>
      <c r="AK309" s="294"/>
      <c r="AL309" s="294"/>
      <c r="AM309" s="294"/>
      <c r="AN309" s="294"/>
      <c r="AO309" s="294"/>
      <c r="AP309" s="294"/>
      <c r="AQ309" s="294"/>
      <c r="AS309" s="294"/>
      <c r="AT309" s="294"/>
      <c r="AU309" s="294"/>
    </row>
    <row r="310" s="284" customFormat="1" spans="1:47">
      <c r="A310" s="281"/>
      <c r="B310" s="301"/>
      <c r="C310" s="281"/>
      <c r="D310" s="281"/>
      <c r="E310" s="281"/>
      <c r="F310" s="294"/>
      <c r="G310" s="304" t="s">
        <v>704</v>
      </c>
      <c r="H310" s="294"/>
      <c r="I310" s="294"/>
      <c r="J310" s="294"/>
      <c r="K310" s="294"/>
      <c r="L310" s="294"/>
      <c r="M310" s="294"/>
      <c r="N310" s="294"/>
      <c r="O310" s="294"/>
      <c r="P310" s="294"/>
      <c r="Q310" s="294"/>
      <c r="R310" s="294"/>
      <c r="S310" s="294"/>
      <c r="T310" s="294"/>
      <c r="U310" s="294"/>
      <c r="V310" s="294"/>
      <c r="W310" s="294"/>
      <c r="X310" s="294"/>
      <c r="Y310" s="294"/>
      <c r="Z310" s="294"/>
      <c r="AA310" s="294"/>
      <c r="AB310" s="294"/>
      <c r="AC310" s="294"/>
      <c r="AD310" s="294"/>
      <c r="AE310" s="294"/>
      <c r="AF310" s="294"/>
      <c r="AG310" s="294"/>
      <c r="AH310" s="294"/>
      <c r="AI310" s="294"/>
      <c r="AJ310" s="294"/>
      <c r="AK310" s="294"/>
      <c r="AL310" s="294"/>
      <c r="AM310" s="294"/>
      <c r="AN310" s="294"/>
      <c r="AO310" s="294"/>
      <c r="AP310" s="294"/>
      <c r="AQ310" s="294"/>
      <c r="AS310" s="294"/>
      <c r="AT310" s="294"/>
      <c r="AU310" s="294"/>
    </row>
    <row r="311" s="284" customFormat="1" spans="1:47">
      <c r="A311" s="281"/>
      <c r="B311" s="301"/>
      <c r="C311" s="281"/>
      <c r="D311" s="281"/>
      <c r="E311" s="281"/>
      <c r="F311" s="294"/>
      <c r="G311" s="312" t="s">
        <v>705</v>
      </c>
      <c r="H311" s="294"/>
      <c r="I311" s="294"/>
      <c r="J311" s="294"/>
      <c r="K311" s="294"/>
      <c r="L311" s="294"/>
      <c r="M311" s="294"/>
      <c r="N311" s="294"/>
      <c r="O311" s="294"/>
      <c r="P311" s="294"/>
      <c r="Q311" s="294"/>
      <c r="R311" s="294"/>
      <c r="S311" s="294"/>
      <c r="T311" s="294"/>
      <c r="U311" s="294"/>
      <c r="V311" s="294"/>
      <c r="W311" s="294"/>
      <c r="X311" s="294"/>
      <c r="Y311" s="294"/>
      <c r="Z311" s="294"/>
      <c r="AA311" s="294"/>
      <c r="AB311" s="294"/>
      <c r="AC311" s="294"/>
      <c r="AD311" s="294"/>
      <c r="AE311" s="294"/>
      <c r="AF311" s="294"/>
      <c r="AG311" s="294"/>
      <c r="AH311" s="294"/>
      <c r="AI311" s="294"/>
      <c r="AJ311" s="294"/>
      <c r="AK311" s="294"/>
      <c r="AL311" s="294"/>
      <c r="AM311" s="294"/>
      <c r="AN311" s="294"/>
      <c r="AO311" s="294"/>
      <c r="AP311" s="294"/>
      <c r="AQ311" s="294"/>
      <c r="AS311" s="294"/>
      <c r="AT311" s="294"/>
      <c r="AU311" s="294"/>
    </row>
    <row r="312" s="284" customFormat="1" spans="1:47">
      <c r="A312" s="281"/>
      <c r="B312" s="301"/>
      <c r="C312" s="281"/>
      <c r="D312" s="281"/>
      <c r="E312" s="281"/>
      <c r="F312" s="294"/>
      <c r="G312" s="294"/>
      <c r="H312" s="294"/>
      <c r="I312" s="294"/>
      <c r="J312" s="294"/>
      <c r="K312" s="294"/>
      <c r="L312" s="294"/>
      <c r="M312" s="294"/>
      <c r="N312" s="294"/>
      <c r="O312" s="294"/>
      <c r="P312" s="294"/>
      <c r="Q312" s="294"/>
      <c r="R312" s="294"/>
      <c r="S312" s="294"/>
      <c r="T312" s="294"/>
      <c r="U312" s="294"/>
      <c r="V312" s="294"/>
      <c r="W312" s="294"/>
      <c r="X312" s="294"/>
      <c r="Y312" s="294"/>
      <c r="Z312" s="294"/>
      <c r="AA312" s="294"/>
      <c r="AB312" s="294"/>
      <c r="AC312" s="294"/>
      <c r="AD312" s="294"/>
      <c r="AE312" s="294"/>
      <c r="AF312" s="294"/>
      <c r="AG312" s="294"/>
      <c r="AH312" s="294"/>
      <c r="AI312" s="294"/>
      <c r="AJ312" s="294"/>
      <c r="AK312" s="294"/>
      <c r="AL312" s="294"/>
      <c r="AM312" s="294"/>
      <c r="AN312" s="294"/>
      <c r="AO312" s="294"/>
      <c r="AP312" s="294"/>
      <c r="AQ312" s="294"/>
      <c r="AS312" s="294"/>
      <c r="AT312" s="294"/>
      <c r="AU312" s="294"/>
    </row>
    <row r="313" s="284" customFormat="1" spans="1:47">
      <c r="A313" s="281"/>
      <c r="B313" s="301"/>
      <c r="C313" s="281"/>
      <c r="D313" s="281"/>
      <c r="E313" s="281"/>
      <c r="F313" s="294"/>
      <c r="G313" s="294"/>
      <c r="H313" s="294"/>
      <c r="I313" s="294"/>
      <c r="J313" s="294"/>
      <c r="K313" s="294"/>
      <c r="L313" s="294"/>
      <c r="M313" s="294"/>
      <c r="N313" s="294"/>
      <c r="O313" s="294"/>
      <c r="P313" s="294"/>
      <c r="Q313" s="294"/>
      <c r="R313" s="294"/>
      <c r="S313" s="294"/>
      <c r="T313" s="294"/>
      <c r="U313" s="294"/>
      <c r="V313" s="294"/>
      <c r="W313" s="294"/>
      <c r="X313" s="294"/>
      <c r="Y313" s="294"/>
      <c r="Z313" s="294"/>
      <c r="AA313" s="294"/>
      <c r="AB313" s="294"/>
      <c r="AC313" s="294"/>
      <c r="AD313" s="294"/>
      <c r="AE313" s="294"/>
      <c r="AF313" s="294"/>
      <c r="AG313" s="294"/>
      <c r="AH313" s="294"/>
      <c r="AI313" s="294"/>
      <c r="AJ313" s="294"/>
      <c r="AK313" s="294"/>
      <c r="AL313" s="294"/>
      <c r="AM313" s="294"/>
      <c r="AN313" s="294"/>
      <c r="AO313" s="294"/>
      <c r="AP313" s="294"/>
      <c r="AQ313" s="294"/>
      <c r="AS313" s="294"/>
      <c r="AT313" s="294"/>
      <c r="AU313" s="294"/>
    </row>
    <row r="314" s="284" customFormat="1" ht="14.4" spans="1:47">
      <c r="A314" s="281"/>
      <c r="B314" s="301"/>
      <c r="C314" s="281"/>
      <c r="D314" s="281"/>
      <c r="E314" s="281"/>
      <c r="F314" s="294"/>
      <c r="G314" s="298" t="s">
        <v>706</v>
      </c>
      <c r="H314" s="294"/>
      <c r="I314" s="294"/>
      <c r="J314" s="294"/>
      <c r="K314" s="294"/>
      <c r="L314" s="294"/>
      <c r="M314" s="294"/>
      <c r="N314" s="294"/>
      <c r="O314" s="294"/>
      <c r="P314" s="294"/>
      <c r="Q314" s="294"/>
      <c r="R314" s="294"/>
      <c r="S314" s="294"/>
      <c r="T314" s="294"/>
      <c r="U314" s="294"/>
      <c r="V314" s="294"/>
      <c r="W314" s="294"/>
      <c r="X314" s="294"/>
      <c r="Y314" s="294"/>
      <c r="Z314" s="294"/>
      <c r="AA314" s="294"/>
      <c r="AB314" s="294"/>
      <c r="AC314" s="294"/>
      <c r="AD314" s="294"/>
      <c r="AE314" s="294"/>
      <c r="AF314" s="294"/>
      <c r="AG314" s="294"/>
      <c r="AH314" s="294"/>
      <c r="AI314" s="294"/>
      <c r="AJ314" s="294"/>
      <c r="AK314" s="294"/>
      <c r="AL314" s="294"/>
      <c r="AM314" s="294"/>
      <c r="AN314" s="294"/>
      <c r="AO314" s="294"/>
      <c r="AP314" s="294"/>
      <c r="AQ314" s="294"/>
      <c r="AS314" s="294"/>
      <c r="AT314" s="294"/>
      <c r="AU314" s="294"/>
    </row>
    <row r="315" s="284" customFormat="1" ht="14.4" spans="1:47">
      <c r="A315" s="281"/>
      <c r="B315" s="301"/>
      <c r="C315" s="281"/>
      <c r="D315" s="281"/>
      <c r="E315" s="281"/>
      <c r="F315" s="294"/>
      <c r="G315" s="298" t="s">
        <v>707</v>
      </c>
      <c r="H315" s="294"/>
      <c r="I315" s="294"/>
      <c r="J315" s="294"/>
      <c r="K315" s="294"/>
      <c r="L315" s="294"/>
      <c r="M315" s="294"/>
      <c r="N315" s="294"/>
      <c r="O315" s="294"/>
      <c r="P315" s="294"/>
      <c r="Q315" s="294"/>
      <c r="R315" s="294"/>
      <c r="S315" s="294"/>
      <c r="T315" s="294"/>
      <c r="U315" s="294"/>
      <c r="V315" s="294"/>
      <c r="W315" s="294"/>
      <c r="X315" s="294"/>
      <c r="Y315" s="294"/>
      <c r="Z315" s="294"/>
      <c r="AA315" s="294"/>
      <c r="AB315" s="294"/>
      <c r="AC315" s="294"/>
      <c r="AD315" s="294"/>
      <c r="AE315" s="294"/>
      <c r="AF315" s="294"/>
      <c r="AG315" s="294"/>
      <c r="AH315" s="294"/>
      <c r="AI315" s="294"/>
      <c r="AJ315" s="294"/>
      <c r="AK315" s="294"/>
      <c r="AL315" s="294"/>
      <c r="AM315" s="294"/>
      <c r="AN315" s="294"/>
      <c r="AO315" s="294"/>
      <c r="AP315" s="294"/>
      <c r="AQ315" s="294"/>
      <c r="AS315" s="294"/>
      <c r="AT315" s="294"/>
      <c r="AU315" s="294"/>
    </row>
    <row r="316" s="284" customFormat="1" spans="1:47">
      <c r="A316" s="281"/>
      <c r="B316" s="301"/>
      <c r="C316" s="281"/>
      <c r="D316" s="281"/>
      <c r="E316" s="281"/>
      <c r="F316" s="294"/>
      <c r="G316" s="304" t="s">
        <v>708</v>
      </c>
      <c r="H316" s="294"/>
      <c r="I316" s="294"/>
      <c r="J316" s="294"/>
      <c r="K316" s="294"/>
      <c r="L316" s="294"/>
      <c r="M316" s="294"/>
      <c r="N316" s="294"/>
      <c r="O316" s="294"/>
      <c r="P316" s="294"/>
      <c r="Q316" s="294"/>
      <c r="R316" s="294"/>
      <c r="S316" s="294"/>
      <c r="T316" s="294"/>
      <c r="U316" s="294"/>
      <c r="V316" s="294"/>
      <c r="W316" s="294"/>
      <c r="X316" s="294"/>
      <c r="Y316" s="294"/>
      <c r="Z316" s="294"/>
      <c r="AA316" s="294"/>
      <c r="AB316" s="294"/>
      <c r="AC316" s="294"/>
      <c r="AD316" s="294"/>
      <c r="AE316" s="294"/>
      <c r="AF316" s="294"/>
      <c r="AG316" s="294"/>
      <c r="AH316" s="294"/>
      <c r="AI316" s="294"/>
      <c r="AJ316" s="294"/>
      <c r="AK316" s="294"/>
      <c r="AL316" s="294"/>
      <c r="AM316" s="294"/>
      <c r="AN316" s="294"/>
      <c r="AO316" s="294"/>
      <c r="AP316" s="294"/>
      <c r="AQ316" s="294"/>
      <c r="AS316" s="294"/>
      <c r="AT316" s="294"/>
      <c r="AU316" s="294"/>
    </row>
    <row r="317" s="284" customFormat="1" spans="1:47">
      <c r="A317" s="281"/>
      <c r="B317" s="301"/>
      <c r="C317" s="281"/>
      <c r="D317" s="281"/>
      <c r="E317" s="281"/>
      <c r="F317" s="294"/>
      <c r="G317" s="312" t="s">
        <v>709</v>
      </c>
      <c r="H317" s="294"/>
      <c r="I317" s="294"/>
      <c r="J317" s="294"/>
      <c r="K317" s="294"/>
      <c r="L317" s="294"/>
      <c r="M317" s="294"/>
      <c r="N317" s="294"/>
      <c r="O317" s="294"/>
      <c r="P317" s="294"/>
      <c r="Q317" s="294"/>
      <c r="R317" s="294"/>
      <c r="S317" s="294"/>
      <c r="T317" s="294"/>
      <c r="U317" s="294"/>
      <c r="V317" s="294"/>
      <c r="W317" s="294"/>
      <c r="X317" s="294"/>
      <c r="Y317" s="294"/>
      <c r="Z317" s="294"/>
      <c r="AA317" s="294"/>
      <c r="AB317" s="294"/>
      <c r="AC317" s="294"/>
      <c r="AD317" s="294"/>
      <c r="AE317" s="294"/>
      <c r="AF317" s="294"/>
      <c r="AG317" s="294"/>
      <c r="AH317" s="294"/>
      <c r="AI317" s="294"/>
      <c r="AJ317" s="294"/>
      <c r="AK317" s="294"/>
      <c r="AL317" s="294"/>
      <c r="AM317" s="294"/>
      <c r="AN317" s="294"/>
      <c r="AO317" s="294"/>
      <c r="AP317" s="294"/>
      <c r="AQ317" s="294"/>
      <c r="AS317" s="294"/>
      <c r="AT317" s="294"/>
      <c r="AU317" s="294"/>
    </row>
    <row r="318" s="284" customFormat="1" ht="14.55" spans="1:37">
      <c r="A318" s="281"/>
      <c r="B318" s="301"/>
      <c r="C318" s="281"/>
      <c r="D318" s="281"/>
      <c r="E318" s="281"/>
      <c r="F318" s="281"/>
      <c r="G318" s="281"/>
      <c r="H318" s="281"/>
      <c r="I318" s="281"/>
      <c r="J318" s="281"/>
      <c r="K318" s="281"/>
      <c r="L318" s="281"/>
      <c r="M318" s="281"/>
      <c r="N318" s="281"/>
      <c r="O318" s="281"/>
      <c r="P318" s="281"/>
      <c r="Q318" s="281"/>
      <c r="R318" s="281"/>
      <c r="S318" s="281"/>
      <c r="T318" s="281"/>
      <c r="U318" s="281"/>
      <c r="V318" s="281"/>
      <c r="W318" s="281"/>
      <c r="X318" s="281"/>
      <c r="Y318" s="281"/>
      <c r="Z318" s="281"/>
      <c r="AA318" s="281"/>
      <c r="AB318" s="281"/>
      <c r="AC318" s="281"/>
      <c r="AD318" s="281"/>
      <c r="AE318" s="281"/>
      <c r="AF318" s="281"/>
      <c r="AG318" s="281"/>
      <c r="AH318" s="283"/>
      <c r="AI318" s="283"/>
      <c r="AJ318" s="283"/>
      <c r="AK318" s="283"/>
    </row>
    <row r="319" s="284" customFormat="1" ht="15.15" spans="1:36">
      <c r="A319" s="286" t="s">
        <v>74</v>
      </c>
      <c r="B319" s="301">
        <v>11</v>
      </c>
      <c r="C319" s="281"/>
      <c r="D319" s="293" t="s">
        <v>75</v>
      </c>
      <c r="E319" s="289"/>
      <c r="F319" s="281" t="s">
        <v>285</v>
      </c>
      <c r="G319" s="281"/>
      <c r="H319" s="281"/>
      <c r="I319" s="281"/>
      <c r="J319" s="281"/>
      <c r="K319" s="311" t="s">
        <v>710</v>
      </c>
      <c r="L319" s="281"/>
      <c r="M319" s="281"/>
      <c r="N319" s="281"/>
      <c r="O319" s="281"/>
      <c r="P319" s="281"/>
      <c r="Q319" s="281"/>
      <c r="R319" s="281"/>
      <c r="S319" s="281"/>
      <c r="T319" s="281"/>
      <c r="U319" s="281"/>
      <c r="V319" s="281"/>
      <c r="W319" s="281"/>
      <c r="X319" s="281"/>
      <c r="Y319" s="281"/>
      <c r="Z319" s="281"/>
      <c r="AA319" s="281"/>
      <c r="AB319" s="281"/>
      <c r="AC319" s="281"/>
      <c r="AD319" s="281"/>
      <c r="AE319" s="281"/>
      <c r="AF319" s="281"/>
      <c r="AG319" s="281"/>
      <c r="AI319" s="321"/>
      <c r="AJ319" s="283"/>
    </row>
    <row r="320" s="284" customFormat="1" ht="14.4" spans="1:37">
      <c r="A320" s="281"/>
      <c r="B320" s="301"/>
      <c r="C320" s="281"/>
      <c r="D320" s="281"/>
      <c r="E320" s="281"/>
      <c r="F320" s="294" t="s">
        <v>711</v>
      </c>
      <c r="G320" s="294"/>
      <c r="H320" s="294"/>
      <c r="I320" s="294"/>
      <c r="J320" s="294"/>
      <c r="K320" s="294"/>
      <c r="L320" s="294"/>
      <c r="M320" s="294"/>
      <c r="N320" s="294"/>
      <c r="O320" s="294"/>
      <c r="P320" s="294"/>
      <c r="Q320" s="294"/>
      <c r="R320" s="294"/>
      <c r="S320" s="294"/>
      <c r="T320" s="294"/>
      <c r="U320" s="294"/>
      <c r="V320" s="294"/>
      <c r="W320" s="294"/>
      <c r="X320" s="294"/>
      <c r="Y320" s="294"/>
      <c r="Z320" s="294"/>
      <c r="AA320" s="294"/>
      <c r="AB320" s="294"/>
      <c r="AC320" s="294"/>
      <c r="AD320" s="294"/>
      <c r="AE320" s="294"/>
      <c r="AF320" s="294"/>
      <c r="AG320" s="294"/>
      <c r="AH320" s="294"/>
      <c r="AI320" s="283"/>
      <c r="AJ320" s="283"/>
      <c r="AK320" s="283"/>
    </row>
    <row r="321" s="284" customFormat="1" ht="14.4" spans="1:37">
      <c r="A321" s="281"/>
      <c r="B321" s="301"/>
      <c r="C321" s="281"/>
      <c r="D321" s="281"/>
      <c r="E321" s="281"/>
      <c r="F321" s="298" t="s">
        <v>712</v>
      </c>
      <c r="G321" s="294"/>
      <c r="H321" s="294"/>
      <c r="I321" s="294"/>
      <c r="J321" s="294"/>
      <c r="K321" s="294"/>
      <c r="L321" s="294"/>
      <c r="M321" s="294"/>
      <c r="N321" s="294"/>
      <c r="O321" s="294"/>
      <c r="P321" s="294"/>
      <c r="Q321" s="294"/>
      <c r="R321" s="294"/>
      <c r="S321" s="294"/>
      <c r="T321" s="294"/>
      <c r="U321" s="294"/>
      <c r="V321" s="294"/>
      <c r="W321" s="294"/>
      <c r="X321" s="294"/>
      <c r="Y321" s="294"/>
      <c r="Z321" s="294"/>
      <c r="AA321" s="294"/>
      <c r="AB321" s="294"/>
      <c r="AC321" s="294"/>
      <c r="AD321" s="294"/>
      <c r="AE321" s="294"/>
      <c r="AF321" s="294"/>
      <c r="AG321" s="294"/>
      <c r="AH321" s="294"/>
      <c r="AI321" s="283"/>
      <c r="AJ321" s="283"/>
      <c r="AK321" s="283"/>
    </row>
    <row r="322" s="284" customFormat="1" spans="1:37">
      <c r="A322" s="281"/>
      <c r="B322" s="301"/>
      <c r="C322" s="281"/>
      <c r="D322" s="281"/>
      <c r="E322" s="281"/>
      <c r="F322" s="300" t="s">
        <v>713</v>
      </c>
      <c r="G322" s="294"/>
      <c r="H322" s="294"/>
      <c r="I322" s="294"/>
      <c r="J322" s="294"/>
      <c r="K322" s="294"/>
      <c r="L322" s="294"/>
      <c r="M322" s="294"/>
      <c r="N322" s="294"/>
      <c r="O322" s="294"/>
      <c r="P322" s="294"/>
      <c r="Q322" s="294"/>
      <c r="R322" s="294"/>
      <c r="S322" s="294"/>
      <c r="T322" s="294"/>
      <c r="U322" s="294"/>
      <c r="V322" s="294"/>
      <c r="W322" s="294"/>
      <c r="X322" s="294"/>
      <c r="Y322" s="294"/>
      <c r="Z322" s="294"/>
      <c r="AA322" s="294"/>
      <c r="AB322" s="294"/>
      <c r="AC322" s="294"/>
      <c r="AD322" s="294"/>
      <c r="AE322" s="294"/>
      <c r="AF322" s="294"/>
      <c r="AG322" s="294"/>
      <c r="AH322" s="294"/>
      <c r="AI322" s="283"/>
      <c r="AJ322" s="283"/>
      <c r="AK322" s="283"/>
    </row>
    <row r="323" s="284" customFormat="1" spans="1:37">
      <c r="A323" s="281"/>
      <c r="B323" s="301"/>
      <c r="C323" s="281"/>
      <c r="D323" s="281"/>
      <c r="E323" s="281"/>
      <c r="F323" s="300" t="s">
        <v>714</v>
      </c>
      <c r="G323" s="294"/>
      <c r="H323" s="294"/>
      <c r="I323" s="294"/>
      <c r="J323" s="294"/>
      <c r="K323" s="294"/>
      <c r="L323" s="294"/>
      <c r="M323" s="294"/>
      <c r="N323" s="294"/>
      <c r="O323" s="294"/>
      <c r="P323" s="294"/>
      <c r="Q323" s="294"/>
      <c r="R323" s="294"/>
      <c r="S323" s="294"/>
      <c r="T323" s="294"/>
      <c r="U323" s="294"/>
      <c r="V323" s="294"/>
      <c r="W323" s="294"/>
      <c r="X323" s="294"/>
      <c r="Y323" s="294"/>
      <c r="Z323" s="294"/>
      <c r="AA323" s="294"/>
      <c r="AB323" s="294"/>
      <c r="AC323" s="294"/>
      <c r="AD323" s="294"/>
      <c r="AE323" s="294"/>
      <c r="AF323" s="294"/>
      <c r="AG323" s="294"/>
      <c r="AH323" s="294"/>
      <c r="AI323" s="283"/>
      <c r="AJ323" s="283"/>
      <c r="AK323" s="283"/>
    </row>
    <row r="324" s="284" customFormat="1" ht="14.55" spans="1:37">
      <c r="A324" s="281"/>
      <c r="B324" s="301"/>
      <c r="C324" s="281"/>
      <c r="D324" s="281"/>
      <c r="E324" s="281"/>
      <c r="F324" s="281"/>
      <c r="G324" s="281"/>
      <c r="H324" s="281"/>
      <c r="I324" s="281"/>
      <c r="J324" s="281"/>
      <c r="K324" s="281"/>
      <c r="L324" s="281"/>
      <c r="M324" s="281"/>
      <c r="N324" s="281"/>
      <c r="O324" s="281"/>
      <c r="P324" s="281"/>
      <c r="Q324" s="281"/>
      <c r="R324" s="281"/>
      <c r="S324" s="281"/>
      <c r="T324" s="281"/>
      <c r="U324" s="281"/>
      <c r="V324" s="281"/>
      <c r="W324" s="281"/>
      <c r="X324" s="281"/>
      <c r="Y324" s="281"/>
      <c r="Z324" s="281"/>
      <c r="AA324" s="281"/>
      <c r="AB324" s="281"/>
      <c r="AC324" s="281"/>
      <c r="AD324" s="281"/>
      <c r="AE324" s="281"/>
      <c r="AF324" s="281"/>
      <c r="AG324" s="281"/>
      <c r="AH324" s="283"/>
      <c r="AI324" s="283"/>
      <c r="AJ324" s="283"/>
      <c r="AK324" s="283"/>
    </row>
    <row r="325" s="284" customFormat="1" ht="15.15" spans="1:36">
      <c r="A325" s="286" t="s">
        <v>74</v>
      </c>
      <c r="B325" s="301">
        <v>12</v>
      </c>
      <c r="C325" s="281"/>
      <c r="D325" s="293" t="s">
        <v>75</v>
      </c>
      <c r="E325" s="289"/>
      <c r="F325" s="281" t="s">
        <v>488</v>
      </c>
      <c r="G325" s="281"/>
      <c r="H325" s="281"/>
      <c r="I325" s="281"/>
      <c r="J325" s="281"/>
      <c r="K325" s="281"/>
      <c r="L325" s="281"/>
      <c r="M325" s="311" t="s">
        <v>715</v>
      </c>
      <c r="N325" s="281"/>
      <c r="O325" s="281"/>
      <c r="P325" s="281"/>
      <c r="Q325" s="281"/>
      <c r="R325" s="281"/>
      <c r="S325" s="281"/>
      <c r="T325" s="281"/>
      <c r="U325" s="281"/>
      <c r="V325" s="281"/>
      <c r="W325" s="281"/>
      <c r="X325" s="281"/>
      <c r="Y325" s="281"/>
      <c r="Z325" s="281"/>
      <c r="AA325" s="281"/>
      <c r="AB325" s="281"/>
      <c r="AC325" s="281"/>
      <c r="AD325" s="281"/>
      <c r="AE325" s="281"/>
      <c r="AF325" s="281"/>
      <c r="AG325" s="281"/>
      <c r="AI325" s="321"/>
      <c r="AJ325" s="283"/>
    </row>
    <row r="326" s="284" customFormat="1" ht="14.4" spans="1:39">
      <c r="A326" s="281"/>
      <c r="B326" s="301"/>
      <c r="C326" s="281"/>
      <c r="D326" s="281"/>
      <c r="E326" s="281"/>
      <c r="F326" s="294" t="s">
        <v>490</v>
      </c>
      <c r="G326" s="294"/>
      <c r="H326" s="294"/>
      <c r="I326" s="294"/>
      <c r="J326" s="294"/>
      <c r="K326" s="294"/>
      <c r="L326" s="294"/>
      <c r="M326" s="294"/>
      <c r="N326" s="294"/>
      <c r="O326" s="294"/>
      <c r="P326" s="294"/>
      <c r="Q326" s="294"/>
      <c r="R326" s="294"/>
      <c r="S326" s="294"/>
      <c r="T326" s="294"/>
      <c r="U326" s="294"/>
      <c r="V326" s="294"/>
      <c r="W326" s="294"/>
      <c r="X326" s="294"/>
      <c r="Y326" s="294"/>
      <c r="Z326" s="294"/>
      <c r="AA326" s="294"/>
      <c r="AB326" s="294"/>
      <c r="AC326" s="294"/>
      <c r="AD326" s="294"/>
      <c r="AE326" s="294"/>
      <c r="AF326" s="294"/>
      <c r="AG326" s="294"/>
      <c r="AH326" s="294"/>
      <c r="AI326" s="294"/>
      <c r="AJ326" s="294"/>
      <c r="AK326" s="294"/>
      <c r="AL326" s="294"/>
      <c r="AM326" s="294"/>
    </row>
    <row r="327" s="284" customFormat="1" spans="1:39">
      <c r="A327" s="281"/>
      <c r="B327" s="301"/>
      <c r="C327" s="281"/>
      <c r="D327" s="281"/>
      <c r="E327" s="281"/>
      <c r="F327" s="312" t="s">
        <v>491</v>
      </c>
      <c r="G327" s="294"/>
      <c r="H327" s="294"/>
      <c r="I327" s="294"/>
      <c r="J327" s="294"/>
      <c r="K327" s="294"/>
      <c r="L327" s="294"/>
      <c r="M327" s="294"/>
      <c r="N327" s="294"/>
      <c r="O327" s="294"/>
      <c r="P327" s="294"/>
      <c r="Q327" s="294"/>
      <c r="R327" s="294"/>
      <c r="S327" s="294"/>
      <c r="T327" s="294"/>
      <c r="U327" s="294"/>
      <c r="V327" s="294"/>
      <c r="W327" s="294"/>
      <c r="X327" s="294"/>
      <c r="Y327" s="294"/>
      <c r="Z327" s="294"/>
      <c r="AA327" s="294"/>
      <c r="AB327" s="294"/>
      <c r="AC327" s="294"/>
      <c r="AD327" s="294"/>
      <c r="AE327" s="294"/>
      <c r="AF327" s="294"/>
      <c r="AG327" s="294"/>
      <c r="AH327" s="294"/>
      <c r="AI327" s="294"/>
      <c r="AJ327" s="294"/>
      <c r="AK327" s="294"/>
      <c r="AL327" s="294"/>
      <c r="AM327" s="294"/>
    </row>
    <row r="328" s="284" customFormat="1" spans="1:39">
      <c r="A328" s="281"/>
      <c r="B328" s="301"/>
      <c r="C328" s="281"/>
      <c r="D328" s="281"/>
      <c r="E328" s="281"/>
      <c r="F328" s="294"/>
      <c r="G328" s="294"/>
      <c r="H328" s="294"/>
      <c r="I328" s="294"/>
      <c r="J328" s="294"/>
      <c r="K328" s="294"/>
      <c r="L328" s="294"/>
      <c r="M328" s="294"/>
      <c r="N328" s="294"/>
      <c r="O328" s="294"/>
      <c r="P328" s="294"/>
      <c r="Q328" s="294"/>
      <c r="R328" s="294"/>
      <c r="S328" s="294"/>
      <c r="T328" s="294"/>
      <c r="U328" s="294"/>
      <c r="V328" s="294"/>
      <c r="W328" s="294"/>
      <c r="X328" s="294"/>
      <c r="Y328" s="294"/>
      <c r="Z328" s="294"/>
      <c r="AA328" s="294"/>
      <c r="AB328" s="294"/>
      <c r="AC328" s="294"/>
      <c r="AD328" s="294"/>
      <c r="AE328" s="294"/>
      <c r="AF328" s="294"/>
      <c r="AG328" s="294"/>
      <c r="AH328" s="294"/>
      <c r="AI328" s="294"/>
      <c r="AJ328" s="294"/>
      <c r="AK328" s="294"/>
      <c r="AL328" s="294"/>
      <c r="AM328" s="294"/>
    </row>
    <row r="329" s="284" customFormat="1" ht="14.4" spans="1:39">
      <c r="A329" s="281"/>
      <c r="B329" s="301"/>
      <c r="C329" s="281"/>
      <c r="D329" s="281"/>
      <c r="E329" s="281"/>
      <c r="F329" s="294" t="s">
        <v>716</v>
      </c>
      <c r="G329" s="294"/>
      <c r="H329" s="294"/>
      <c r="I329" s="294"/>
      <c r="J329" s="294"/>
      <c r="K329" s="294"/>
      <c r="L329" s="294"/>
      <c r="M329" s="294"/>
      <c r="N329" s="294"/>
      <c r="O329" s="294"/>
      <c r="P329" s="294"/>
      <c r="Q329" s="294"/>
      <c r="R329" s="294"/>
      <c r="S329" s="294"/>
      <c r="T329" s="294"/>
      <c r="U329" s="294"/>
      <c r="V329" s="294"/>
      <c r="W329" s="294"/>
      <c r="X329" s="294"/>
      <c r="Y329" s="294"/>
      <c r="Z329" s="294"/>
      <c r="AA329" s="294"/>
      <c r="AB329" s="294"/>
      <c r="AC329" s="294"/>
      <c r="AD329" s="294"/>
      <c r="AE329" s="294"/>
      <c r="AF329" s="294"/>
      <c r="AG329" s="294"/>
      <c r="AH329" s="294"/>
      <c r="AI329" s="294"/>
      <c r="AJ329" s="294"/>
      <c r="AK329" s="294"/>
      <c r="AL329" s="294"/>
      <c r="AM329" s="294"/>
    </row>
    <row r="330" s="284" customFormat="1" spans="1:39">
      <c r="A330" s="281"/>
      <c r="B330" s="301"/>
      <c r="C330" s="281"/>
      <c r="D330" s="281"/>
      <c r="E330" s="281"/>
      <c r="F330" s="312" t="s">
        <v>717</v>
      </c>
      <c r="G330" s="294"/>
      <c r="H330" s="294"/>
      <c r="I330" s="294"/>
      <c r="J330" s="294"/>
      <c r="K330" s="294"/>
      <c r="L330" s="294"/>
      <c r="M330" s="294"/>
      <c r="N330" s="294"/>
      <c r="O330" s="294"/>
      <c r="P330" s="294"/>
      <c r="Q330" s="294"/>
      <c r="R330" s="294"/>
      <c r="S330" s="294"/>
      <c r="T330" s="294"/>
      <c r="U330" s="294"/>
      <c r="V330" s="294"/>
      <c r="W330" s="294"/>
      <c r="X330" s="294"/>
      <c r="Y330" s="294"/>
      <c r="Z330" s="294"/>
      <c r="AA330" s="294"/>
      <c r="AB330" s="294"/>
      <c r="AC330" s="294"/>
      <c r="AD330" s="294"/>
      <c r="AE330" s="294"/>
      <c r="AF330" s="294"/>
      <c r="AG330" s="294"/>
      <c r="AH330" s="294"/>
      <c r="AI330" s="294"/>
      <c r="AJ330" s="294"/>
      <c r="AK330" s="294"/>
      <c r="AL330" s="294"/>
      <c r="AM330" s="294"/>
    </row>
    <row r="331" s="284" customFormat="1" ht="14.55" spans="1:37">
      <c r="A331" s="281"/>
      <c r="B331" s="301"/>
      <c r="C331" s="281"/>
      <c r="D331" s="281"/>
      <c r="E331" s="281"/>
      <c r="F331" s="281"/>
      <c r="G331" s="281"/>
      <c r="H331" s="281"/>
      <c r="I331" s="281"/>
      <c r="J331" s="281"/>
      <c r="K331" s="281"/>
      <c r="L331" s="281"/>
      <c r="M331" s="281"/>
      <c r="N331" s="281"/>
      <c r="O331" s="281"/>
      <c r="P331" s="281"/>
      <c r="Q331" s="281"/>
      <c r="R331" s="281"/>
      <c r="S331" s="281"/>
      <c r="T331" s="281"/>
      <c r="U331" s="281"/>
      <c r="V331" s="281"/>
      <c r="W331" s="281"/>
      <c r="X331" s="281"/>
      <c r="Y331" s="281"/>
      <c r="Z331" s="281"/>
      <c r="AA331" s="281"/>
      <c r="AB331" s="281"/>
      <c r="AC331" s="281"/>
      <c r="AD331" s="281"/>
      <c r="AE331" s="281"/>
      <c r="AF331" s="281"/>
      <c r="AG331" s="281"/>
      <c r="AH331" s="283"/>
      <c r="AI331" s="283"/>
      <c r="AJ331" s="283"/>
      <c r="AK331" s="283"/>
    </row>
    <row r="332" s="284" customFormat="1" ht="15.15" spans="1:36">
      <c r="A332" s="286" t="s">
        <v>74</v>
      </c>
      <c r="B332" s="301">
        <v>13</v>
      </c>
      <c r="C332" s="281"/>
      <c r="D332" s="293" t="s">
        <v>75</v>
      </c>
      <c r="E332" s="289"/>
      <c r="F332" s="281" t="s">
        <v>492</v>
      </c>
      <c r="G332" s="281"/>
      <c r="H332" s="281"/>
      <c r="I332" s="281"/>
      <c r="J332" s="281"/>
      <c r="K332" s="281"/>
      <c r="L332" s="281"/>
      <c r="M332" s="311" t="s">
        <v>718</v>
      </c>
      <c r="N332" s="281"/>
      <c r="O332" s="281"/>
      <c r="P332" s="281"/>
      <c r="Q332" s="281"/>
      <c r="R332" s="281"/>
      <c r="S332" s="281"/>
      <c r="T332" s="281"/>
      <c r="U332" s="281"/>
      <c r="V332" s="281"/>
      <c r="W332" s="281"/>
      <c r="X332" s="281"/>
      <c r="Y332" s="281"/>
      <c r="Z332" s="281"/>
      <c r="AA332" s="281"/>
      <c r="AB332" s="281"/>
      <c r="AC332" s="281"/>
      <c r="AD332" s="281"/>
      <c r="AE332" s="281"/>
      <c r="AF332" s="281"/>
      <c r="AG332" s="281"/>
      <c r="AI332" s="321"/>
      <c r="AJ332" s="283"/>
    </row>
    <row r="333" s="281" customFormat="1" spans="1:36">
      <c r="A333" s="286"/>
      <c r="B333" s="301"/>
      <c r="F333" s="281" t="s">
        <v>719</v>
      </c>
      <c r="AI333" s="319"/>
      <c r="AJ333" s="283"/>
    </row>
    <row r="334" s="281" customFormat="1" spans="1:36">
      <c r="A334" s="286"/>
      <c r="B334" s="301"/>
      <c r="F334" s="281" t="s">
        <v>720</v>
      </c>
      <c r="AI334" s="319"/>
      <c r="AJ334" s="283"/>
    </row>
    <row r="335" s="281" customFormat="1" spans="1:36">
      <c r="A335" s="286"/>
      <c r="B335" s="301"/>
      <c r="F335" s="281" t="s">
        <v>495</v>
      </c>
      <c r="AI335" s="319"/>
      <c r="AJ335" s="283"/>
    </row>
    <row r="336" s="284" customFormat="1" spans="1:37">
      <c r="A336" s="281"/>
      <c r="B336" s="301"/>
      <c r="C336" s="281"/>
      <c r="D336" s="281"/>
      <c r="E336" s="281"/>
      <c r="F336" s="281"/>
      <c r="G336" s="281"/>
      <c r="H336" s="281"/>
      <c r="I336" s="281"/>
      <c r="J336" s="281"/>
      <c r="K336" s="281"/>
      <c r="L336" s="281"/>
      <c r="M336" s="281"/>
      <c r="N336" s="281"/>
      <c r="O336" s="281"/>
      <c r="P336" s="281"/>
      <c r="Q336" s="281"/>
      <c r="R336" s="281"/>
      <c r="S336" s="281"/>
      <c r="T336" s="281"/>
      <c r="U336" s="281"/>
      <c r="V336" s="281"/>
      <c r="W336" s="281"/>
      <c r="X336" s="281"/>
      <c r="Y336" s="281"/>
      <c r="Z336" s="281"/>
      <c r="AA336" s="281"/>
      <c r="AB336" s="281"/>
      <c r="AC336" s="281"/>
      <c r="AD336" s="281"/>
      <c r="AE336" s="281"/>
      <c r="AF336" s="281"/>
      <c r="AG336" s="281"/>
      <c r="AH336" s="283"/>
      <c r="AI336" s="283"/>
      <c r="AJ336" s="283"/>
      <c r="AK336" s="283"/>
    </row>
    <row r="337" s="284" customFormat="1" ht="14.55" spans="1:37">
      <c r="A337" s="281"/>
      <c r="B337" s="301"/>
      <c r="C337" s="281"/>
      <c r="D337" s="281"/>
      <c r="E337" s="281"/>
      <c r="F337" s="281"/>
      <c r="G337" s="281"/>
      <c r="H337" s="281"/>
      <c r="I337" s="281"/>
      <c r="J337" s="281"/>
      <c r="K337" s="281"/>
      <c r="L337" s="281"/>
      <c r="M337" s="281"/>
      <c r="N337" s="281"/>
      <c r="O337" s="281"/>
      <c r="P337" s="281"/>
      <c r="Q337" s="281"/>
      <c r="R337" s="281"/>
      <c r="S337" s="281"/>
      <c r="T337" s="281"/>
      <c r="U337" s="281"/>
      <c r="V337" s="281"/>
      <c r="W337" s="281"/>
      <c r="X337" s="281"/>
      <c r="Y337" s="281"/>
      <c r="Z337" s="281"/>
      <c r="AA337" s="281"/>
      <c r="AB337" s="281"/>
      <c r="AC337" s="281"/>
      <c r="AD337" s="281"/>
      <c r="AE337" s="281"/>
      <c r="AF337" s="281"/>
      <c r="AG337" s="281"/>
      <c r="AH337" s="283"/>
      <c r="AI337" s="283"/>
      <c r="AJ337" s="283"/>
      <c r="AK337" s="283"/>
    </row>
    <row r="338" s="284" customFormat="1" ht="15.15" spans="1:36">
      <c r="A338" s="286" t="s">
        <v>74</v>
      </c>
      <c r="B338" s="301">
        <v>14</v>
      </c>
      <c r="C338" s="281"/>
      <c r="D338" s="293" t="s">
        <v>75</v>
      </c>
      <c r="E338" s="289"/>
      <c r="F338" s="281" t="s">
        <v>496</v>
      </c>
      <c r="G338" s="281"/>
      <c r="H338" s="281"/>
      <c r="I338" s="281"/>
      <c r="J338" s="311" t="s">
        <v>721</v>
      </c>
      <c r="K338" s="281"/>
      <c r="L338" s="281"/>
      <c r="M338" s="281"/>
      <c r="N338" s="281"/>
      <c r="O338" s="281"/>
      <c r="P338" s="281"/>
      <c r="Q338" s="281"/>
      <c r="R338" s="281"/>
      <c r="S338" s="281"/>
      <c r="T338" s="281"/>
      <c r="U338" s="281"/>
      <c r="V338" s="281"/>
      <c r="W338" s="281"/>
      <c r="X338" s="281"/>
      <c r="Y338" s="281"/>
      <c r="Z338" s="281"/>
      <c r="AA338" s="281"/>
      <c r="AB338" s="281"/>
      <c r="AC338" s="281"/>
      <c r="AD338" s="281"/>
      <c r="AE338" s="281"/>
      <c r="AF338" s="281"/>
      <c r="AG338" s="281"/>
      <c r="AI338" s="321"/>
      <c r="AJ338" s="283"/>
    </row>
    <row r="339" s="284" customFormat="1" ht="14.4" spans="1:37">
      <c r="A339" s="281"/>
      <c r="B339" s="301"/>
      <c r="C339" s="281"/>
      <c r="D339" s="281"/>
      <c r="E339" s="281"/>
      <c r="F339" s="294" t="s">
        <v>722</v>
      </c>
      <c r="G339" s="294"/>
      <c r="H339" s="294"/>
      <c r="I339" s="294"/>
      <c r="J339" s="294"/>
      <c r="K339" s="294"/>
      <c r="L339" s="294"/>
      <c r="M339" s="294"/>
      <c r="N339" s="294"/>
      <c r="O339" s="294"/>
      <c r="P339" s="294"/>
      <c r="Q339" s="294"/>
      <c r="R339" s="294"/>
      <c r="S339" s="294"/>
      <c r="T339" s="294"/>
      <c r="U339" s="294"/>
      <c r="V339" s="294"/>
      <c r="W339" s="294"/>
      <c r="X339" s="294"/>
      <c r="Y339" s="294"/>
      <c r="Z339" s="294"/>
      <c r="AA339" s="294"/>
      <c r="AB339" s="294"/>
      <c r="AC339" s="294"/>
      <c r="AD339" s="294"/>
      <c r="AE339" s="294"/>
      <c r="AF339" s="294"/>
      <c r="AG339" s="294"/>
      <c r="AH339" s="283"/>
      <c r="AI339" s="283"/>
      <c r="AJ339" s="283"/>
      <c r="AK339" s="283"/>
    </row>
    <row r="340" s="284" customFormat="1" spans="1:37">
      <c r="A340" s="281"/>
      <c r="B340" s="301"/>
      <c r="C340" s="281"/>
      <c r="D340" s="281"/>
      <c r="E340" s="281"/>
      <c r="F340" s="312" t="s">
        <v>723</v>
      </c>
      <c r="G340" s="294"/>
      <c r="H340" s="294"/>
      <c r="I340" s="294"/>
      <c r="J340" s="294"/>
      <c r="K340" s="294"/>
      <c r="L340" s="294"/>
      <c r="M340" s="294"/>
      <c r="N340" s="294"/>
      <c r="O340" s="294"/>
      <c r="P340" s="294"/>
      <c r="Q340" s="294"/>
      <c r="R340" s="294"/>
      <c r="S340" s="294"/>
      <c r="T340" s="294"/>
      <c r="U340" s="294"/>
      <c r="V340" s="294"/>
      <c r="W340" s="294"/>
      <c r="X340" s="294"/>
      <c r="Y340" s="294"/>
      <c r="Z340" s="294"/>
      <c r="AA340" s="294"/>
      <c r="AB340" s="294"/>
      <c r="AC340" s="294"/>
      <c r="AD340" s="294"/>
      <c r="AE340" s="294"/>
      <c r="AF340" s="294"/>
      <c r="AG340" s="294"/>
      <c r="AH340" s="283"/>
      <c r="AI340" s="283"/>
      <c r="AJ340" s="283"/>
      <c r="AK340" s="283"/>
    </row>
    <row r="341" s="284" customFormat="1" spans="1:37">
      <c r="A341" s="281"/>
      <c r="B341" s="301"/>
      <c r="C341" s="281"/>
      <c r="D341" s="281"/>
      <c r="E341" s="281"/>
      <c r="F341" s="294"/>
      <c r="G341" s="294"/>
      <c r="H341" s="294"/>
      <c r="I341" s="294"/>
      <c r="J341" s="294"/>
      <c r="K341" s="294"/>
      <c r="L341" s="294"/>
      <c r="M341" s="294"/>
      <c r="N341" s="294"/>
      <c r="O341" s="294"/>
      <c r="P341" s="294"/>
      <c r="Q341" s="294"/>
      <c r="R341" s="294"/>
      <c r="S341" s="294"/>
      <c r="T341" s="294"/>
      <c r="U341" s="294"/>
      <c r="V341" s="294"/>
      <c r="W341" s="294"/>
      <c r="X341" s="294"/>
      <c r="Y341" s="294"/>
      <c r="Z341" s="294"/>
      <c r="AA341" s="294"/>
      <c r="AB341" s="294"/>
      <c r="AC341" s="294"/>
      <c r="AD341" s="294"/>
      <c r="AE341" s="294"/>
      <c r="AF341" s="294"/>
      <c r="AG341" s="294"/>
      <c r="AH341" s="283"/>
      <c r="AI341" s="283"/>
      <c r="AJ341" s="283"/>
      <c r="AK341" s="283"/>
    </row>
    <row r="342" s="284" customFormat="1" ht="14.4" spans="1:37">
      <c r="A342" s="281"/>
      <c r="B342" s="301"/>
      <c r="C342" s="281"/>
      <c r="D342" s="281"/>
      <c r="E342" s="281"/>
      <c r="F342" s="294" t="s">
        <v>724</v>
      </c>
      <c r="G342" s="294"/>
      <c r="H342" s="294"/>
      <c r="I342" s="294"/>
      <c r="J342" s="294"/>
      <c r="K342" s="294"/>
      <c r="L342" s="294"/>
      <c r="M342" s="294"/>
      <c r="N342" s="294"/>
      <c r="O342" s="294"/>
      <c r="P342" s="294"/>
      <c r="Q342" s="294"/>
      <c r="R342" s="294"/>
      <c r="S342" s="312" t="s">
        <v>725</v>
      </c>
      <c r="T342" s="294"/>
      <c r="U342" s="294"/>
      <c r="V342" s="294"/>
      <c r="W342" s="294"/>
      <c r="X342" s="294"/>
      <c r="Y342" s="294"/>
      <c r="Z342" s="294"/>
      <c r="AA342" s="294"/>
      <c r="AB342" s="294"/>
      <c r="AC342" s="294"/>
      <c r="AD342" s="294"/>
      <c r="AE342" s="294"/>
      <c r="AF342" s="294"/>
      <c r="AG342" s="294"/>
      <c r="AH342" s="283"/>
      <c r="AI342" s="283"/>
      <c r="AJ342" s="283"/>
      <c r="AK342" s="283"/>
    </row>
    <row r="343" s="284" customFormat="1" ht="14.4" spans="1:37">
      <c r="A343" s="281"/>
      <c r="B343" s="301"/>
      <c r="C343" s="281"/>
      <c r="D343" s="281"/>
      <c r="E343" s="281"/>
      <c r="F343" s="294"/>
      <c r="G343" s="298" t="s">
        <v>726</v>
      </c>
      <c r="H343" s="294"/>
      <c r="I343" s="294"/>
      <c r="J343" s="294"/>
      <c r="K343" s="294"/>
      <c r="L343" s="294"/>
      <c r="M343" s="294"/>
      <c r="N343" s="294"/>
      <c r="O343" s="294"/>
      <c r="P343" s="294"/>
      <c r="Q343" s="294"/>
      <c r="R343" s="294"/>
      <c r="S343" s="294"/>
      <c r="T343" s="294"/>
      <c r="U343" s="294"/>
      <c r="V343" s="294"/>
      <c r="W343" s="294"/>
      <c r="X343" s="294"/>
      <c r="Y343" s="294"/>
      <c r="Z343" s="294"/>
      <c r="AA343" s="294"/>
      <c r="AB343" s="294"/>
      <c r="AC343" s="294"/>
      <c r="AD343" s="294"/>
      <c r="AE343" s="294"/>
      <c r="AF343" s="294"/>
      <c r="AG343" s="294"/>
      <c r="AH343" s="283"/>
      <c r="AI343" s="283"/>
      <c r="AJ343" s="283"/>
      <c r="AK343" s="283"/>
    </row>
    <row r="344" s="284" customFormat="1" spans="1:37">
      <c r="A344" s="281"/>
      <c r="B344" s="301"/>
      <c r="C344" s="281"/>
      <c r="D344" s="281"/>
      <c r="E344" s="281"/>
      <c r="F344" s="281"/>
      <c r="G344" s="304" t="s">
        <v>727</v>
      </c>
      <c r="H344" s="281"/>
      <c r="I344" s="281"/>
      <c r="J344" s="281"/>
      <c r="K344" s="281"/>
      <c r="L344" s="281"/>
      <c r="M344" s="281"/>
      <c r="N344" s="281"/>
      <c r="O344" s="281"/>
      <c r="P344" s="281"/>
      <c r="Q344" s="281"/>
      <c r="R344" s="281"/>
      <c r="S344" s="281"/>
      <c r="T344" s="281"/>
      <c r="U344" s="281"/>
      <c r="V344" s="281"/>
      <c r="W344" s="281"/>
      <c r="X344" s="281"/>
      <c r="Y344" s="281"/>
      <c r="Z344" s="281"/>
      <c r="AA344" s="281"/>
      <c r="AB344" s="281"/>
      <c r="AC344" s="281"/>
      <c r="AD344" s="281"/>
      <c r="AE344" s="281"/>
      <c r="AF344" s="281"/>
      <c r="AG344" s="281"/>
      <c r="AH344" s="283"/>
      <c r="AI344" s="283"/>
      <c r="AJ344" s="283"/>
      <c r="AK344" s="283"/>
    </row>
    <row r="345" s="284" customFormat="1" spans="1:37">
      <c r="A345" s="281"/>
      <c r="B345" s="301"/>
      <c r="C345" s="281"/>
      <c r="D345" s="281"/>
      <c r="E345" s="281"/>
      <c r="F345" s="281"/>
      <c r="G345" s="281"/>
      <c r="H345" s="281"/>
      <c r="I345" s="281"/>
      <c r="J345" s="281"/>
      <c r="K345" s="281"/>
      <c r="L345" s="281"/>
      <c r="M345" s="281"/>
      <c r="N345" s="281"/>
      <c r="O345" s="281"/>
      <c r="P345" s="281"/>
      <c r="Q345" s="281"/>
      <c r="R345" s="281"/>
      <c r="S345" s="281"/>
      <c r="T345" s="281"/>
      <c r="U345" s="281"/>
      <c r="V345" s="281"/>
      <c r="W345" s="281"/>
      <c r="X345" s="281"/>
      <c r="Y345" s="281"/>
      <c r="Z345" s="281"/>
      <c r="AA345" s="281"/>
      <c r="AB345" s="281"/>
      <c r="AC345" s="281"/>
      <c r="AD345" s="281"/>
      <c r="AE345" s="281"/>
      <c r="AF345" s="281"/>
      <c r="AG345" s="281"/>
      <c r="AH345" s="283"/>
      <c r="AI345" s="283"/>
      <c r="AJ345" s="283"/>
      <c r="AK345" s="283"/>
    </row>
    <row r="346" s="284" customFormat="1" ht="14.55" spans="1:37">
      <c r="A346" s="281"/>
      <c r="B346" s="301"/>
      <c r="C346" s="281"/>
      <c r="D346" s="281"/>
      <c r="E346" s="281"/>
      <c r="F346" s="281"/>
      <c r="G346" s="281"/>
      <c r="H346" s="281"/>
      <c r="I346" s="281"/>
      <c r="J346" s="281"/>
      <c r="K346" s="281"/>
      <c r="L346" s="281"/>
      <c r="M346" s="281"/>
      <c r="N346" s="281"/>
      <c r="O346" s="281"/>
      <c r="P346" s="281"/>
      <c r="Q346" s="281"/>
      <c r="R346" s="281"/>
      <c r="S346" s="281"/>
      <c r="T346" s="281"/>
      <c r="U346" s="281"/>
      <c r="V346" s="281"/>
      <c r="W346" s="281"/>
      <c r="X346" s="281"/>
      <c r="Y346" s="281"/>
      <c r="Z346" s="281"/>
      <c r="AA346" s="281"/>
      <c r="AB346" s="281"/>
      <c r="AC346" s="281"/>
      <c r="AD346" s="281"/>
      <c r="AE346" s="281"/>
      <c r="AF346" s="281"/>
      <c r="AG346" s="281"/>
      <c r="AH346" s="283"/>
      <c r="AI346" s="283"/>
      <c r="AJ346" s="283"/>
      <c r="AK346" s="283"/>
    </row>
    <row r="347" s="284" customFormat="1" ht="15.15" spans="1:36">
      <c r="A347" s="286" t="s">
        <v>74</v>
      </c>
      <c r="B347" s="301">
        <v>15</v>
      </c>
      <c r="C347" s="281"/>
      <c r="D347" s="293" t="s">
        <v>75</v>
      </c>
      <c r="E347" s="289"/>
      <c r="F347" s="281" t="s">
        <v>728</v>
      </c>
      <c r="G347" s="281"/>
      <c r="H347" s="281"/>
      <c r="I347" s="281"/>
      <c r="J347" s="281"/>
      <c r="K347" s="311" t="s">
        <v>729</v>
      </c>
      <c r="L347" s="281"/>
      <c r="M347" s="281"/>
      <c r="N347" s="281"/>
      <c r="O347" s="281"/>
      <c r="P347" s="281"/>
      <c r="Q347" s="281"/>
      <c r="R347" s="281"/>
      <c r="S347" s="281"/>
      <c r="T347" s="281"/>
      <c r="U347" s="281"/>
      <c r="V347" s="281"/>
      <c r="W347" s="281"/>
      <c r="X347" s="281"/>
      <c r="Y347" s="281"/>
      <c r="Z347" s="281"/>
      <c r="AA347" s="281"/>
      <c r="AB347" s="281"/>
      <c r="AC347" s="281"/>
      <c r="AD347" s="281"/>
      <c r="AE347" s="281"/>
      <c r="AF347" s="281"/>
      <c r="AG347" s="281"/>
      <c r="AI347" s="321"/>
      <c r="AJ347" s="283"/>
    </row>
    <row r="348" s="284" customFormat="1" ht="14.4" spans="1:37">
      <c r="A348" s="281"/>
      <c r="B348" s="301"/>
      <c r="C348" s="281"/>
      <c r="D348" s="281"/>
      <c r="E348" s="281"/>
      <c r="F348" s="298" t="s">
        <v>730</v>
      </c>
      <c r="G348" s="294"/>
      <c r="H348" s="294"/>
      <c r="I348" s="294"/>
      <c r="J348" s="294"/>
      <c r="K348" s="294"/>
      <c r="L348" s="294"/>
      <c r="M348" s="294"/>
      <c r="N348" s="294"/>
      <c r="O348" s="294"/>
      <c r="P348" s="294"/>
      <c r="Q348" s="294"/>
      <c r="R348" s="294"/>
      <c r="S348" s="281"/>
      <c r="T348" s="281"/>
      <c r="U348" s="281"/>
      <c r="V348" s="281"/>
      <c r="W348" s="281"/>
      <c r="X348" s="281"/>
      <c r="Y348" s="281"/>
      <c r="Z348" s="281"/>
      <c r="AA348" s="281"/>
      <c r="AB348" s="281"/>
      <c r="AC348" s="281"/>
      <c r="AD348" s="281"/>
      <c r="AE348" s="281"/>
      <c r="AF348" s="281"/>
      <c r="AG348" s="281"/>
      <c r="AH348" s="283"/>
      <c r="AI348" s="283"/>
      <c r="AJ348" s="283"/>
      <c r="AK348" s="283"/>
    </row>
    <row r="349" s="284" customFormat="1" spans="1:37">
      <c r="A349" s="281"/>
      <c r="B349" s="301"/>
      <c r="C349" s="281"/>
      <c r="D349" s="281"/>
      <c r="E349" s="281"/>
      <c r="F349" s="300" t="s">
        <v>731</v>
      </c>
      <c r="G349" s="294"/>
      <c r="H349" s="294"/>
      <c r="I349" s="294"/>
      <c r="J349" s="294"/>
      <c r="K349" s="294"/>
      <c r="L349" s="294"/>
      <c r="M349" s="294"/>
      <c r="N349" s="294"/>
      <c r="O349" s="294"/>
      <c r="P349" s="294"/>
      <c r="Q349" s="294"/>
      <c r="R349" s="294"/>
      <c r="S349" s="281"/>
      <c r="T349" s="281"/>
      <c r="U349" s="281"/>
      <c r="V349" s="281"/>
      <c r="W349" s="281"/>
      <c r="X349" s="281"/>
      <c r="Y349" s="281"/>
      <c r="Z349" s="281"/>
      <c r="AA349" s="281"/>
      <c r="AB349" s="281"/>
      <c r="AC349" s="281"/>
      <c r="AD349" s="281"/>
      <c r="AE349" s="281"/>
      <c r="AF349" s="281"/>
      <c r="AG349" s="281"/>
      <c r="AH349" s="283"/>
      <c r="AI349" s="283"/>
      <c r="AJ349" s="283"/>
      <c r="AK349" s="283"/>
    </row>
    <row r="350" s="284" customFormat="1" ht="14.55" spans="1:37">
      <c r="A350" s="281"/>
      <c r="B350" s="301"/>
      <c r="C350" s="281"/>
      <c r="D350" s="281"/>
      <c r="E350" s="281"/>
      <c r="F350" s="281"/>
      <c r="G350" s="281"/>
      <c r="H350" s="281"/>
      <c r="I350" s="281"/>
      <c r="J350" s="281"/>
      <c r="K350" s="281"/>
      <c r="L350" s="281"/>
      <c r="M350" s="281"/>
      <c r="N350" s="281"/>
      <c r="O350" s="281"/>
      <c r="P350" s="281"/>
      <c r="Q350" s="281"/>
      <c r="R350" s="281"/>
      <c r="S350" s="281"/>
      <c r="T350" s="281"/>
      <c r="U350" s="281"/>
      <c r="V350" s="281"/>
      <c r="W350" s="281"/>
      <c r="X350" s="281"/>
      <c r="Y350" s="281"/>
      <c r="Z350" s="281"/>
      <c r="AA350" s="281"/>
      <c r="AB350" s="281"/>
      <c r="AC350" s="281"/>
      <c r="AD350" s="281"/>
      <c r="AE350" s="281"/>
      <c r="AF350" s="281"/>
      <c r="AG350" s="281"/>
      <c r="AH350" s="283"/>
      <c r="AI350" s="283"/>
      <c r="AJ350" s="283"/>
      <c r="AK350" s="283"/>
    </row>
    <row r="351" s="284" customFormat="1" ht="15.15" spans="1:37">
      <c r="A351" s="286" t="s">
        <v>74</v>
      </c>
      <c r="B351" s="301">
        <v>16</v>
      </c>
      <c r="C351" s="281"/>
      <c r="D351" s="281"/>
      <c r="E351" s="293" t="s">
        <v>75</v>
      </c>
      <c r="F351" s="289"/>
      <c r="G351" s="281" t="s">
        <v>732</v>
      </c>
      <c r="H351" s="281"/>
      <c r="I351" s="281"/>
      <c r="J351" s="281"/>
      <c r="K351" s="281"/>
      <c r="L351" s="281"/>
      <c r="M351" s="311" t="s">
        <v>733</v>
      </c>
      <c r="N351" s="281"/>
      <c r="O351" s="281"/>
      <c r="P351" s="281"/>
      <c r="Q351" s="281"/>
      <c r="R351" s="281"/>
      <c r="S351" s="281"/>
      <c r="T351" s="281"/>
      <c r="U351" s="281"/>
      <c r="V351" s="281"/>
      <c r="W351" s="281"/>
      <c r="X351" s="281"/>
      <c r="Y351" s="281"/>
      <c r="Z351" s="281"/>
      <c r="AA351" s="281"/>
      <c r="AB351" s="281"/>
      <c r="AC351" s="281"/>
      <c r="AD351" s="281"/>
      <c r="AE351" s="281"/>
      <c r="AF351" s="281"/>
      <c r="AG351" s="281"/>
      <c r="AH351" s="281"/>
      <c r="AI351" s="321"/>
      <c r="AJ351" s="283"/>
      <c r="AK351" s="283"/>
    </row>
    <row r="352" s="284" customFormat="1" ht="14.4" spans="1:40">
      <c r="A352" s="281"/>
      <c r="B352" s="301"/>
      <c r="C352" s="281"/>
      <c r="D352" s="281"/>
      <c r="E352" s="281"/>
      <c r="F352" s="281"/>
      <c r="G352" s="294" t="s">
        <v>734</v>
      </c>
      <c r="H352" s="294"/>
      <c r="I352" s="294"/>
      <c r="J352" s="294"/>
      <c r="K352" s="294"/>
      <c r="L352" s="294"/>
      <c r="M352" s="294"/>
      <c r="N352" s="294"/>
      <c r="O352" s="294"/>
      <c r="P352" s="294"/>
      <c r="Q352" s="294"/>
      <c r="R352" s="294"/>
      <c r="S352" s="294"/>
      <c r="T352" s="294"/>
      <c r="U352" s="294"/>
      <c r="V352" s="294"/>
      <c r="W352" s="294"/>
      <c r="X352" s="294"/>
      <c r="Y352" s="294"/>
      <c r="Z352" s="294"/>
      <c r="AA352" s="294"/>
      <c r="AB352" s="294"/>
      <c r="AC352" s="294"/>
      <c r="AD352" s="294"/>
      <c r="AE352" s="294"/>
      <c r="AF352" s="294"/>
      <c r="AG352" s="294"/>
      <c r="AH352" s="294"/>
      <c r="AI352" s="294"/>
      <c r="AJ352" s="294"/>
      <c r="AK352" s="294"/>
      <c r="AL352" s="294"/>
      <c r="AM352" s="294"/>
      <c r="AN352" s="294"/>
    </row>
    <row r="353" s="284" customFormat="1" spans="1:40">
      <c r="A353" s="281"/>
      <c r="B353" s="301"/>
      <c r="C353" s="281"/>
      <c r="D353" s="281"/>
      <c r="E353" s="281"/>
      <c r="F353" s="281"/>
      <c r="G353" s="312" t="s">
        <v>735</v>
      </c>
      <c r="H353" s="294"/>
      <c r="I353" s="294"/>
      <c r="J353" s="294"/>
      <c r="K353" s="294"/>
      <c r="L353" s="294"/>
      <c r="M353" s="294"/>
      <c r="N353" s="294"/>
      <c r="O353" s="294"/>
      <c r="P353" s="294"/>
      <c r="Q353" s="294"/>
      <c r="R353" s="294"/>
      <c r="S353" s="294"/>
      <c r="T353" s="294"/>
      <c r="U353" s="294"/>
      <c r="V353" s="294"/>
      <c r="W353" s="294"/>
      <c r="X353" s="294"/>
      <c r="Y353" s="294"/>
      <c r="Z353" s="294"/>
      <c r="AA353" s="294"/>
      <c r="AB353" s="294"/>
      <c r="AC353" s="294"/>
      <c r="AD353" s="294"/>
      <c r="AE353" s="294"/>
      <c r="AF353" s="294"/>
      <c r="AG353" s="294"/>
      <c r="AH353" s="294"/>
      <c r="AI353" s="294"/>
      <c r="AJ353" s="294"/>
      <c r="AK353" s="294"/>
      <c r="AL353" s="294"/>
      <c r="AM353" s="294"/>
      <c r="AN353" s="294"/>
    </row>
    <row r="354" s="284" customFormat="1" spans="1:40">
      <c r="A354" s="281"/>
      <c r="B354" s="301"/>
      <c r="C354" s="281"/>
      <c r="D354" s="281"/>
      <c r="E354" s="281"/>
      <c r="F354" s="281"/>
      <c r="G354" s="294"/>
      <c r="H354" s="294"/>
      <c r="I354" s="294"/>
      <c r="J354" s="294"/>
      <c r="K354" s="294"/>
      <c r="L354" s="294"/>
      <c r="M354" s="294"/>
      <c r="N354" s="294"/>
      <c r="O354" s="294"/>
      <c r="P354" s="294"/>
      <c r="Q354" s="294"/>
      <c r="R354" s="294"/>
      <c r="S354" s="294"/>
      <c r="T354" s="294"/>
      <c r="U354" s="294"/>
      <c r="V354" s="294"/>
      <c r="W354" s="294"/>
      <c r="X354" s="294"/>
      <c r="Y354" s="294"/>
      <c r="Z354" s="294"/>
      <c r="AA354" s="294"/>
      <c r="AB354" s="294"/>
      <c r="AC354" s="294"/>
      <c r="AD354" s="294"/>
      <c r="AE354" s="294"/>
      <c r="AF354" s="294"/>
      <c r="AG354" s="294"/>
      <c r="AH354" s="294"/>
      <c r="AI354" s="294"/>
      <c r="AJ354" s="294"/>
      <c r="AK354" s="294"/>
      <c r="AL354" s="294"/>
      <c r="AM354" s="294"/>
      <c r="AN354" s="294"/>
    </row>
    <row r="355" s="284" customFormat="1" ht="14.4" spans="1:40">
      <c r="A355" s="281"/>
      <c r="B355" s="301"/>
      <c r="C355" s="281"/>
      <c r="D355" s="281"/>
      <c r="E355" s="281"/>
      <c r="F355" s="281"/>
      <c r="G355" s="299" t="s">
        <v>736</v>
      </c>
      <c r="H355" s="294"/>
      <c r="I355" s="294"/>
      <c r="J355" s="294"/>
      <c r="K355" s="294"/>
      <c r="L355" s="294"/>
      <c r="M355" s="294"/>
      <c r="N355" s="294"/>
      <c r="O355" s="294"/>
      <c r="P355" s="294"/>
      <c r="Q355" s="294"/>
      <c r="R355" s="294"/>
      <c r="S355" s="294"/>
      <c r="T355" s="294"/>
      <c r="U355" s="294"/>
      <c r="V355" s="294"/>
      <c r="W355" s="294"/>
      <c r="X355" s="294"/>
      <c r="Y355" s="294"/>
      <c r="Z355" s="294"/>
      <c r="AA355" s="294"/>
      <c r="AB355" s="294"/>
      <c r="AC355" s="294"/>
      <c r="AD355" s="294"/>
      <c r="AE355" s="294"/>
      <c r="AF355" s="294"/>
      <c r="AG355" s="294"/>
      <c r="AH355" s="294"/>
      <c r="AI355" s="294"/>
      <c r="AJ355" s="294"/>
      <c r="AK355" s="294"/>
      <c r="AL355" s="294"/>
      <c r="AM355" s="294"/>
      <c r="AN355" s="294"/>
    </row>
    <row r="356" s="284" customFormat="1" ht="14.4" spans="1:40">
      <c r="A356" s="281"/>
      <c r="B356" s="301"/>
      <c r="C356" s="281"/>
      <c r="D356" s="281"/>
      <c r="E356" s="281"/>
      <c r="F356" s="281"/>
      <c r="G356" s="294" t="s">
        <v>737</v>
      </c>
      <c r="H356" s="294"/>
      <c r="I356" s="294"/>
      <c r="J356" s="294"/>
      <c r="K356" s="294"/>
      <c r="L356" s="294"/>
      <c r="M356" s="294"/>
      <c r="N356" s="294"/>
      <c r="O356" s="294"/>
      <c r="P356" s="294"/>
      <c r="Q356" s="294"/>
      <c r="R356" s="294"/>
      <c r="S356" s="294"/>
      <c r="T356" s="294"/>
      <c r="U356" s="294"/>
      <c r="V356" s="294"/>
      <c r="W356" s="294"/>
      <c r="X356" s="294"/>
      <c r="Y356" s="294"/>
      <c r="Z356" s="294"/>
      <c r="AA356" s="294"/>
      <c r="AB356" s="294"/>
      <c r="AC356" s="294"/>
      <c r="AD356" s="294"/>
      <c r="AE356" s="294"/>
      <c r="AF356" s="294"/>
      <c r="AG356" s="294"/>
      <c r="AH356" s="294"/>
      <c r="AI356" s="294"/>
      <c r="AJ356" s="294"/>
      <c r="AK356" s="294"/>
      <c r="AL356" s="294"/>
      <c r="AM356" s="294"/>
      <c r="AN356" s="294"/>
    </row>
    <row r="357" s="284" customFormat="1" ht="14.4" spans="1:40">
      <c r="A357" s="281"/>
      <c r="B357" s="301"/>
      <c r="C357" s="281"/>
      <c r="D357" s="281"/>
      <c r="E357" s="281"/>
      <c r="F357" s="281"/>
      <c r="G357" s="299" t="s">
        <v>738</v>
      </c>
      <c r="H357" s="294"/>
      <c r="I357" s="294"/>
      <c r="J357" s="294"/>
      <c r="K357" s="294"/>
      <c r="L357" s="294"/>
      <c r="M357" s="294"/>
      <c r="N357" s="294"/>
      <c r="O357" s="294"/>
      <c r="P357" s="294"/>
      <c r="Q357" s="294"/>
      <c r="R357" s="294"/>
      <c r="S357" s="294"/>
      <c r="T357" s="294"/>
      <c r="U357" s="294"/>
      <c r="V357" s="294"/>
      <c r="W357" s="294"/>
      <c r="X357" s="294"/>
      <c r="Y357" s="294"/>
      <c r="Z357" s="294"/>
      <c r="AA357" s="294"/>
      <c r="AB357" s="294"/>
      <c r="AC357" s="294"/>
      <c r="AD357" s="294"/>
      <c r="AE357" s="294"/>
      <c r="AF357" s="294"/>
      <c r="AG357" s="294"/>
      <c r="AH357" s="294"/>
      <c r="AI357" s="294"/>
      <c r="AJ357" s="294"/>
      <c r="AK357" s="294"/>
      <c r="AL357" s="294"/>
      <c r="AM357" s="294"/>
      <c r="AN357" s="294"/>
    </row>
    <row r="358" s="284" customFormat="1" spans="1:40">
      <c r="A358" s="281"/>
      <c r="B358" s="301"/>
      <c r="C358" s="281"/>
      <c r="D358" s="281"/>
      <c r="E358" s="281"/>
      <c r="F358" s="281"/>
      <c r="G358" s="300" t="s">
        <v>739</v>
      </c>
      <c r="H358" s="294"/>
      <c r="I358" s="294"/>
      <c r="J358" s="294"/>
      <c r="K358" s="294"/>
      <c r="L358" s="294"/>
      <c r="M358" s="294"/>
      <c r="N358" s="294"/>
      <c r="O358" s="294"/>
      <c r="P358" s="294"/>
      <c r="Q358" s="294"/>
      <c r="R358" s="294"/>
      <c r="S358" s="294"/>
      <c r="T358" s="294"/>
      <c r="U358" s="294"/>
      <c r="V358" s="294"/>
      <c r="W358" s="294"/>
      <c r="X358" s="294"/>
      <c r="Y358" s="294"/>
      <c r="Z358" s="294"/>
      <c r="AA358" s="294"/>
      <c r="AB358" s="294"/>
      <c r="AC358" s="294"/>
      <c r="AD358" s="294"/>
      <c r="AE358" s="294"/>
      <c r="AF358" s="294"/>
      <c r="AG358" s="294"/>
      <c r="AH358" s="294"/>
      <c r="AI358" s="294"/>
      <c r="AJ358" s="294"/>
      <c r="AK358" s="294"/>
      <c r="AL358" s="294"/>
      <c r="AM358" s="294"/>
      <c r="AN358" s="294"/>
    </row>
    <row r="359" s="284" customFormat="1" spans="1:40">
      <c r="A359" s="281"/>
      <c r="B359" s="301"/>
      <c r="C359" s="281"/>
      <c r="D359" s="281"/>
      <c r="E359" s="281"/>
      <c r="F359" s="281"/>
      <c r="G359" s="300" t="s">
        <v>740</v>
      </c>
      <c r="H359" s="294"/>
      <c r="I359" s="294"/>
      <c r="J359" s="294"/>
      <c r="K359" s="294"/>
      <c r="L359" s="294"/>
      <c r="M359" s="294"/>
      <c r="N359" s="294"/>
      <c r="O359" s="294"/>
      <c r="P359" s="294"/>
      <c r="Q359" s="294"/>
      <c r="R359" s="294"/>
      <c r="S359" s="294"/>
      <c r="T359" s="294"/>
      <c r="U359" s="294"/>
      <c r="V359" s="294"/>
      <c r="W359" s="294"/>
      <c r="X359" s="294"/>
      <c r="Y359" s="294"/>
      <c r="Z359" s="294"/>
      <c r="AA359" s="294"/>
      <c r="AB359" s="294"/>
      <c r="AC359" s="294"/>
      <c r="AD359" s="294"/>
      <c r="AE359" s="294"/>
      <c r="AF359" s="294"/>
      <c r="AG359" s="294"/>
      <c r="AH359" s="294"/>
      <c r="AI359" s="294"/>
      <c r="AJ359" s="294"/>
      <c r="AK359" s="294"/>
      <c r="AL359" s="294"/>
      <c r="AM359" s="294"/>
      <c r="AN359" s="294"/>
    </row>
    <row r="360" s="284" customFormat="1" spans="1:40">
      <c r="A360" s="281"/>
      <c r="B360" s="301"/>
      <c r="C360" s="281"/>
      <c r="D360" s="281"/>
      <c r="E360" s="281"/>
      <c r="F360" s="281"/>
      <c r="G360" s="300" t="s">
        <v>741</v>
      </c>
      <c r="H360" s="294"/>
      <c r="I360" s="294"/>
      <c r="J360" s="294"/>
      <c r="K360" s="294"/>
      <c r="L360" s="294"/>
      <c r="M360" s="294"/>
      <c r="N360" s="294"/>
      <c r="O360" s="294"/>
      <c r="P360" s="294"/>
      <c r="Q360" s="294"/>
      <c r="R360" s="294"/>
      <c r="S360" s="294"/>
      <c r="T360" s="294"/>
      <c r="U360" s="294"/>
      <c r="V360" s="294"/>
      <c r="W360" s="294"/>
      <c r="X360" s="294"/>
      <c r="Y360" s="294"/>
      <c r="Z360" s="294"/>
      <c r="AA360" s="294"/>
      <c r="AB360" s="294"/>
      <c r="AC360" s="294"/>
      <c r="AD360" s="294"/>
      <c r="AE360" s="294"/>
      <c r="AF360" s="294"/>
      <c r="AG360" s="294"/>
      <c r="AH360" s="294"/>
      <c r="AI360" s="294"/>
      <c r="AJ360" s="294"/>
      <c r="AK360" s="294"/>
      <c r="AL360" s="294"/>
      <c r="AM360" s="294"/>
      <c r="AN360" s="294"/>
    </row>
    <row r="361" s="284" customFormat="1" spans="1:40">
      <c r="A361" s="281"/>
      <c r="B361" s="301"/>
      <c r="C361" s="281"/>
      <c r="D361" s="281"/>
      <c r="E361" s="281"/>
      <c r="F361" s="281"/>
      <c r="G361" s="298"/>
      <c r="H361" s="294"/>
      <c r="I361" s="294"/>
      <c r="J361" s="294"/>
      <c r="K361" s="294"/>
      <c r="L361" s="294"/>
      <c r="M361" s="294"/>
      <c r="N361" s="294"/>
      <c r="O361" s="294"/>
      <c r="P361" s="294"/>
      <c r="Q361" s="294"/>
      <c r="R361" s="294"/>
      <c r="S361" s="294"/>
      <c r="T361" s="294"/>
      <c r="U361" s="294"/>
      <c r="V361" s="294"/>
      <c r="W361" s="294"/>
      <c r="X361" s="294"/>
      <c r="Y361" s="294"/>
      <c r="Z361" s="294"/>
      <c r="AA361" s="294"/>
      <c r="AB361" s="294"/>
      <c r="AC361" s="294"/>
      <c r="AD361" s="294"/>
      <c r="AE361" s="294"/>
      <c r="AF361" s="294"/>
      <c r="AG361" s="294"/>
      <c r="AH361" s="294"/>
      <c r="AI361" s="294"/>
      <c r="AJ361" s="294"/>
      <c r="AK361" s="294"/>
      <c r="AL361" s="294"/>
      <c r="AM361" s="294"/>
      <c r="AN361" s="294"/>
    </row>
    <row r="362" s="284" customFormat="1" ht="14.4" spans="1:40">
      <c r="A362" s="281"/>
      <c r="B362" s="301"/>
      <c r="C362" s="281"/>
      <c r="D362" s="281"/>
      <c r="E362" s="281"/>
      <c r="F362" s="281"/>
      <c r="G362" s="298" t="s">
        <v>742</v>
      </c>
      <c r="H362" s="294"/>
      <c r="I362" s="294"/>
      <c r="J362" s="294"/>
      <c r="K362" s="294"/>
      <c r="L362" s="294"/>
      <c r="M362" s="294"/>
      <c r="N362" s="294"/>
      <c r="O362" s="294"/>
      <c r="P362" s="294"/>
      <c r="Q362" s="294"/>
      <c r="R362" s="312" t="s">
        <v>743</v>
      </c>
      <c r="S362" s="294"/>
      <c r="T362" s="294"/>
      <c r="U362" s="294"/>
      <c r="V362" s="294"/>
      <c r="W362" s="294"/>
      <c r="X362" s="294"/>
      <c r="Y362" s="294"/>
      <c r="Z362" s="294"/>
      <c r="AA362" s="294"/>
      <c r="AB362" s="294"/>
      <c r="AC362" s="294"/>
      <c r="AD362" s="294"/>
      <c r="AE362" s="294"/>
      <c r="AF362" s="294"/>
      <c r="AG362" s="294"/>
      <c r="AH362" s="294"/>
      <c r="AI362" s="294"/>
      <c r="AJ362" s="294"/>
      <c r="AK362" s="294"/>
      <c r="AL362" s="294"/>
      <c r="AM362" s="294"/>
      <c r="AN362" s="294"/>
    </row>
    <row r="363" s="284" customFormat="1" ht="14.4" spans="1:40">
      <c r="A363" s="281"/>
      <c r="B363" s="301"/>
      <c r="C363" s="281"/>
      <c r="D363" s="281"/>
      <c r="E363" s="281"/>
      <c r="F363" s="281"/>
      <c r="G363" s="294"/>
      <c r="H363" s="298" t="s">
        <v>744</v>
      </c>
      <c r="I363" s="294"/>
      <c r="J363" s="294"/>
      <c r="K363" s="294"/>
      <c r="L363" s="294"/>
      <c r="M363" s="294"/>
      <c r="N363" s="294"/>
      <c r="O363" s="294"/>
      <c r="P363" s="294"/>
      <c r="Q363" s="294"/>
      <c r="R363" s="294"/>
      <c r="S363" s="294"/>
      <c r="T363" s="294"/>
      <c r="U363" s="294"/>
      <c r="V363" s="294"/>
      <c r="W363" s="294"/>
      <c r="X363" s="294"/>
      <c r="Y363" s="294"/>
      <c r="Z363" s="294"/>
      <c r="AA363" s="294"/>
      <c r="AB363" s="294"/>
      <c r="AC363" s="294"/>
      <c r="AD363" s="294"/>
      <c r="AE363" s="294"/>
      <c r="AF363" s="294"/>
      <c r="AG363" s="294"/>
      <c r="AH363" s="294"/>
      <c r="AI363" s="294"/>
      <c r="AJ363" s="294"/>
      <c r="AK363" s="294"/>
      <c r="AL363" s="294"/>
      <c r="AM363" s="294"/>
      <c r="AN363" s="294"/>
    </row>
    <row r="364" s="284" customFormat="1" ht="14.4" spans="1:40">
      <c r="A364" s="281"/>
      <c r="B364" s="301"/>
      <c r="C364" s="281"/>
      <c r="D364" s="281"/>
      <c r="E364" s="281"/>
      <c r="F364" s="281"/>
      <c r="G364" s="294"/>
      <c r="H364" s="298" t="s">
        <v>745</v>
      </c>
      <c r="I364" s="294"/>
      <c r="J364" s="294"/>
      <c r="K364" s="294"/>
      <c r="L364" s="294"/>
      <c r="M364" s="294"/>
      <c r="N364" s="294"/>
      <c r="O364" s="294"/>
      <c r="P364" s="294"/>
      <c r="Q364" s="294"/>
      <c r="R364" s="294"/>
      <c r="S364" s="294"/>
      <c r="T364" s="294"/>
      <c r="U364" s="294"/>
      <c r="V364" s="294"/>
      <c r="W364" s="294"/>
      <c r="X364" s="294"/>
      <c r="Y364" s="294"/>
      <c r="Z364" s="294"/>
      <c r="AA364" s="294"/>
      <c r="AB364" s="294"/>
      <c r="AC364" s="294"/>
      <c r="AD364" s="294"/>
      <c r="AE364" s="294"/>
      <c r="AF364" s="294"/>
      <c r="AG364" s="294"/>
      <c r="AH364" s="294"/>
      <c r="AI364" s="294"/>
      <c r="AJ364" s="294"/>
      <c r="AK364" s="294"/>
      <c r="AL364" s="294"/>
      <c r="AM364" s="294"/>
      <c r="AN364" s="294"/>
    </row>
    <row r="365" s="284" customFormat="1" ht="14.4" spans="1:40">
      <c r="A365" s="281"/>
      <c r="B365" s="301"/>
      <c r="C365" s="281"/>
      <c r="D365" s="281"/>
      <c r="E365" s="281"/>
      <c r="F365" s="281"/>
      <c r="G365" s="294"/>
      <c r="H365" s="298" t="s">
        <v>746</v>
      </c>
      <c r="I365" s="294"/>
      <c r="J365" s="294"/>
      <c r="K365" s="294"/>
      <c r="L365" s="294"/>
      <c r="M365" s="294"/>
      <c r="N365" s="294"/>
      <c r="O365" s="294"/>
      <c r="P365" s="294"/>
      <c r="Q365" s="294"/>
      <c r="R365" s="294"/>
      <c r="S365" s="294"/>
      <c r="T365" s="294"/>
      <c r="U365" s="294"/>
      <c r="V365" s="294"/>
      <c r="W365" s="294"/>
      <c r="X365" s="294"/>
      <c r="Y365" s="294"/>
      <c r="Z365" s="294"/>
      <c r="AA365" s="294"/>
      <c r="AB365" s="294"/>
      <c r="AC365" s="294"/>
      <c r="AD365" s="294"/>
      <c r="AE365" s="294"/>
      <c r="AF365" s="294"/>
      <c r="AG365" s="294"/>
      <c r="AH365" s="294"/>
      <c r="AI365" s="294"/>
      <c r="AJ365" s="294"/>
      <c r="AK365" s="294"/>
      <c r="AL365" s="294"/>
      <c r="AM365" s="294"/>
      <c r="AN365" s="294"/>
    </row>
    <row r="366" s="284" customFormat="1" ht="14.4" spans="1:40">
      <c r="A366" s="281"/>
      <c r="B366" s="301"/>
      <c r="C366" s="281"/>
      <c r="D366" s="281"/>
      <c r="E366" s="281"/>
      <c r="F366" s="281"/>
      <c r="G366" s="294"/>
      <c r="H366" s="298" t="s">
        <v>747</v>
      </c>
      <c r="I366" s="294"/>
      <c r="J366" s="294"/>
      <c r="K366" s="294"/>
      <c r="L366" s="294"/>
      <c r="M366" s="294"/>
      <c r="N366" s="294"/>
      <c r="O366" s="294"/>
      <c r="P366" s="294"/>
      <c r="Q366" s="294"/>
      <c r="R366" s="294"/>
      <c r="S366" s="294"/>
      <c r="T366" s="294"/>
      <c r="U366" s="294"/>
      <c r="V366" s="294"/>
      <c r="W366" s="294"/>
      <c r="X366" s="294"/>
      <c r="Y366" s="294"/>
      <c r="Z366" s="294"/>
      <c r="AA366" s="294"/>
      <c r="AB366" s="294"/>
      <c r="AC366" s="294"/>
      <c r="AD366" s="294"/>
      <c r="AE366" s="294"/>
      <c r="AF366" s="294"/>
      <c r="AG366" s="294"/>
      <c r="AH366" s="294"/>
      <c r="AI366" s="294"/>
      <c r="AJ366" s="294"/>
      <c r="AK366" s="294"/>
      <c r="AL366" s="294"/>
      <c r="AM366" s="294"/>
      <c r="AN366" s="294"/>
    </row>
    <row r="367" s="284" customFormat="1" ht="14.4" spans="1:40">
      <c r="A367" s="281"/>
      <c r="B367" s="301"/>
      <c r="C367" s="281"/>
      <c r="D367" s="281"/>
      <c r="E367" s="281"/>
      <c r="F367" s="281"/>
      <c r="G367" s="294"/>
      <c r="H367" s="304" t="s">
        <v>748</v>
      </c>
      <c r="I367" s="294"/>
      <c r="J367" s="294"/>
      <c r="K367" s="294"/>
      <c r="L367" s="294"/>
      <c r="M367" s="294"/>
      <c r="N367" s="294"/>
      <c r="O367" s="294"/>
      <c r="P367" s="294"/>
      <c r="Q367" s="294"/>
      <c r="R367" s="294"/>
      <c r="S367" s="294"/>
      <c r="T367" s="294"/>
      <c r="U367" s="294"/>
      <c r="V367" s="294"/>
      <c r="W367" s="294"/>
      <c r="X367" s="294"/>
      <c r="Y367" s="294"/>
      <c r="Z367" s="294"/>
      <c r="AA367" s="294"/>
      <c r="AB367" s="294"/>
      <c r="AC367" s="294"/>
      <c r="AD367" s="294"/>
      <c r="AE367" s="294"/>
      <c r="AF367" s="294"/>
      <c r="AG367" s="294"/>
      <c r="AH367" s="294"/>
      <c r="AI367" s="294"/>
      <c r="AJ367" s="294"/>
      <c r="AK367" s="294"/>
      <c r="AL367" s="294"/>
      <c r="AM367" s="294"/>
      <c r="AN367" s="294"/>
    </row>
    <row r="368" s="284" customFormat="1" ht="14.4" spans="1:40">
      <c r="A368" s="281"/>
      <c r="B368" s="301"/>
      <c r="C368" s="281"/>
      <c r="D368" s="281"/>
      <c r="E368" s="281"/>
      <c r="F368" s="281"/>
      <c r="G368" s="294"/>
      <c r="H368" s="304" t="s">
        <v>749</v>
      </c>
      <c r="I368" s="294"/>
      <c r="J368" s="294"/>
      <c r="K368" s="294"/>
      <c r="L368" s="294"/>
      <c r="M368" s="294"/>
      <c r="N368" s="294"/>
      <c r="O368" s="294"/>
      <c r="P368" s="294"/>
      <c r="Q368" s="294"/>
      <c r="R368" s="294"/>
      <c r="S368" s="294"/>
      <c r="T368" s="294"/>
      <c r="U368" s="294"/>
      <c r="V368" s="294"/>
      <c r="W368" s="294"/>
      <c r="X368" s="294"/>
      <c r="Y368" s="294"/>
      <c r="Z368" s="294"/>
      <c r="AA368" s="294"/>
      <c r="AB368" s="294"/>
      <c r="AC368" s="294"/>
      <c r="AD368" s="294"/>
      <c r="AE368" s="294"/>
      <c r="AF368" s="294"/>
      <c r="AG368" s="294"/>
      <c r="AH368" s="294"/>
      <c r="AI368" s="294"/>
      <c r="AJ368" s="294"/>
      <c r="AK368" s="294"/>
      <c r="AL368" s="294"/>
      <c r="AM368" s="294"/>
      <c r="AN368" s="294"/>
    </row>
    <row r="369" s="284" customFormat="1" ht="14.4" spans="1:40">
      <c r="A369" s="281"/>
      <c r="B369" s="301"/>
      <c r="C369" s="281"/>
      <c r="D369" s="281"/>
      <c r="E369" s="281"/>
      <c r="F369" s="281"/>
      <c r="G369" s="294"/>
      <c r="H369" s="304" t="s">
        <v>750</v>
      </c>
      <c r="I369" s="294"/>
      <c r="J369" s="294"/>
      <c r="K369" s="294"/>
      <c r="L369" s="294"/>
      <c r="M369" s="294"/>
      <c r="N369" s="294"/>
      <c r="O369" s="294"/>
      <c r="P369" s="294"/>
      <c r="Q369" s="294"/>
      <c r="R369" s="294"/>
      <c r="S369" s="294"/>
      <c r="T369" s="294"/>
      <c r="U369" s="294"/>
      <c r="V369" s="294"/>
      <c r="W369" s="294"/>
      <c r="X369" s="294"/>
      <c r="Y369" s="294"/>
      <c r="Z369" s="294"/>
      <c r="AA369" s="294"/>
      <c r="AB369" s="294"/>
      <c r="AC369" s="294"/>
      <c r="AD369" s="294"/>
      <c r="AE369" s="294"/>
      <c r="AF369" s="294"/>
      <c r="AG369" s="294"/>
      <c r="AH369" s="294"/>
      <c r="AI369" s="294"/>
      <c r="AJ369" s="294"/>
      <c r="AK369" s="294"/>
      <c r="AL369" s="294"/>
      <c r="AM369" s="294"/>
      <c r="AN369" s="294"/>
    </row>
    <row r="370" s="284" customFormat="1" spans="1:40">
      <c r="A370" s="281"/>
      <c r="B370" s="301"/>
      <c r="C370" s="281"/>
      <c r="D370" s="281"/>
      <c r="E370" s="281"/>
      <c r="F370" s="281"/>
      <c r="G370" s="294"/>
      <c r="H370" s="304" t="s">
        <v>751</v>
      </c>
      <c r="I370" s="294"/>
      <c r="J370" s="294"/>
      <c r="K370" s="294"/>
      <c r="L370" s="294"/>
      <c r="M370" s="294"/>
      <c r="N370" s="294"/>
      <c r="O370" s="294"/>
      <c r="P370" s="294"/>
      <c r="Q370" s="294"/>
      <c r="R370" s="294"/>
      <c r="S370" s="294"/>
      <c r="T370" s="294"/>
      <c r="U370" s="294"/>
      <c r="V370" s="294"/>
      <c r="W370" s="294"/>
      <c r="X370" s="294"/>
      <c r="Y370" s="294"/>
      <c r="Z370" s="294"/>
      <c r="AA370" s="294"/>
      <c r="AB370" s="294"/>
      <c r="AC370" s="294"/>
      <c r="AD370" s="294"/>
      <c r="AE370" s="294"/>
      <c r="AF370" s="294"/>
      <c r="AG370" s="294"/>
      <c r="AH370" s="294"/>
      <c r="AI370" s="294"/>
      <c r="AJ370" s="294"/>
      <c r="AK370" s="294"/>
      <c r="AL370" s="294"/>
      <c r="AM370" s="294"/>
      <c r="AN370" s="294"/>
    </row>
    <row r="371" s="284" customFormat="1" ht="14.55" spans="1:37">
      <c r="A371" s="281"/>
      <c r="B371" s="301"/>
      <c r="C371" s="281"/>
      <c r="D371" s="281"/>
      <c r="E371" s="281"/>
      <c r="F371" s="281"/>
      <c r="G371" s="281"/>
      <c r="H371" s="281"/>
      <c r="I371" s="281"/>
      <c r="J371" s="281"/>
      <c r="K371" s="281"/>
      <c r="L371" s="281"/>
      <c r="M371" s="281"/>
      <c r="N371" s="281"/>
      <c r="O371" s="281"/>
      <c r="P371" s="281"/>
      <c r="Q371" s="281"/>
      <c r="R371" s="281"/>
      <c r="S371" s="281"/>
      <c r="T371" s="281"/>
      <c r="U371" s="281"/>
      <c r="V371" s="281"/>
      <c r="W371" s="281"/>
      <c r="X371" s="281"/>
      <c r="Y371" s="281"/>
      <c r="Z371" s="281"/>
      <c r="AA371" s="281"/>
      <c r="AB371" s="281"/>
      <c r="AC371" s="281"/>
      <c r="AD371" s="281"/>
      <c r="AE371" s="281"/>
      <c r="AF371" s="281"/>
      <c r="AG371" s="281"/>
      <c r="AH371" s="283"/>
      <c r="AI371" s="283"/>
      <c r="AJ371" s="283"/>
      <c r="AK371" s="283"/>
    </row>
    <row r="372" s="284" customFormat="1" ht="14.55" spans="1:37">
      <c r="A372" s="286" t="s">
        <v>74</v>
      </c>
      <c r="B372" s="301">
        <v>17</v>
      </c>
      <c r="C372" s="281"/>
      <c r="D372" s="281"/>
      <c r="E372" s="293" t="s">
        <v>75</v>
      </c>
      <c r="F372" s="289"/>
      <c r="G372" s="281" t="s">
        <v>752</v>
      </c>
      <c r="H372" s="281"/>
      <c r="I372" s="281"/>
      <c r="J372" s="281"/>
      <c r="K372" s="281"/>
      <c r="L372" s="281"/>
      <c r="M372" s="281"/>
      <c r="N372" s="311" t="s">
        <v>753</v>
      </c>
      <c r="O372" s="281"/>
      <c r="P372" s="281"/>
      <c r="Q372" s="281"/>
      <c r="R372" s="281"/>
      <c r="S372" s="281"/>
      <c r="T372" s="281"/>
      <c r="U372" s="281"/>
      <c r="V372" s="281"/>
      <c r="W372" s="281"/>
      <c r="X372" s="281"/>
      <c r="Y372" s="281"/>
      <c r="Z372" s="281"/>
      <c r="AA372" s="281"/>
      <c r="AB372" s="281"/>
      <c r="AC372" s="281"/>
      <c r="AD372" s="281"/>
      <c r="AE372" s="281"/>
      <c r="AF372" s="281"/>
      <c r="AG372" s="281"/>
      <c r="AH372" s="281"/>
      <c r="AI372" s="321"/>
      <c r="AJ372" s="283"/>
      <c r="AK372" s="283"/>
    </row>
    <row r="373" s="284" customFormat="1" ht="14.4" spans="1:47">
      <c r="A373" s="281"/>
      <c r="B373" s="301"/>
      <c r="C373" s="281"/>
      <c r="D373" s="281"/>
      <c r="E373" s="281"/>
      <c r="F373" s="281"/>
      <c r="G373" s="294" t="s">
        <v>754</v>
      </c>
      <c r="H373" s="294"/>
      <c r="I373" s="294"/>
      <c r="J373" s="294"/>
      <c r="K373" s="294"/>
      <c r="L373" s="294"/>
      <c r="M373" s="294"/>
      <c r="N373" s="294"/>
      <c r="O373" s="294"/>
      <c r="P373" s="294"/>
      <c r="Q373" s="294"/>
      <c r="R373" s="294"/>
      <c r="S373" s="294"/>
      <c r="T373" s="294"/>
      <c r="U373" s="294"/>
      <c r="V373" s="294"/>
      <c r="W373" s="294"/>
      <c r="X373" s="294"/>
      <c r="Y373" s="294"/>
      <c r="Z373" s="294"/>
      <c r="AA373" s="294"/>
      <c r="AB373" s="294"/>
      <c r="AC373" s="294"/>
      <c r="AD373" s="294"/>
      <c r="AE373" s="294"/>
      <c r="AF373" s="294"/>
      <c r="AG373" s="294"/>
      <c r="AH373" s="294"/>
      <c r="AI373" s="294"/>
      <c r="AJ373" s="294"/>
      <c r="AK373" s="294"/>
      <c r="AL373" s="294"/>
      <c r="AM373" s="294"/>
      <c r="AN373" s="294"/>
      <c r="AO373" s="294"/>
      <c r="AP373" s="294"/>
      <c r="AQ373" s="294"/>
      <c r="AR373" s="294"/>
      <c r="AS373" s="294"/>
      <c r="AT373" s="294"/>
      <c r="AU373" s="294"/>
    </row>
    <row r="374" s="284" customFormat="1" spans="1:47">
      <c r="A374" s="281"/>
      <c r="B374" s="301"/>
      <c r="C374" s="281"/>
      <c r="D374" s="281"/>
      <c r="E374" s="281"/>
      <c r="F374" s="281"/>
      <c r="G374" s="510" t="s">
        <v>755</v>
      </c>
      <c r="H374" s="294"/>
      <c r="I374" s="294"/>
      <c r="J374" s="294"/>
      <c r="K374" s="294"/>
      <c r="L374" s="294"/>
      <c r="M374" s="294"/>
      <c r="N374" s="294"/>
      <c r="O374" s="294"/>
      <c r="P374" s="294"/>
      <c r="Q374" s="294"/>
      <c r="R374" s="294"/>
      <c r="S374" s="294"/>
      <c r="T374" s="294"/>
      <c r="U374" s="294"/>
      <c r="V374" s="294"/>
      <c r="W374" s="294"/>
      <c r="X374" s="294"/>
      <c r="Y374" s="294"/>
      <c r="Z374" s="294"/>
      <c r="AA374" s="294"/>
      <c r="AB374" s="294"/>
      <c r="AC374" s="294"/>
      <c r="AD374" s="294"/>
      <c r="AE374" s="294"/>
      <c r="AF374" s="294"/>
      <c r="AG374" s="294"/>
      <c r="AH374" s="294"/>
      <c r="AI374" s="294"/>
      <c r="AJ374" s="294"/>
      <c r="AK374" s="294"/>
      <c r="AL374" s="294"/>
      <c r="AM374" s="294"/>
      <c r="AN374" s="294"/>
      <c r="AO374" s="294"/>
      <c r="AP374" s="294"/>
      <c r="AQ374" s="294"/>
      <c r="AR374" s="294"/>
      <c r="AS374" s="294"/>
      <c r="AT374" s="294"/>
      <c r="AU374" s="294"/>
    </row>
    <row r="375" s="284" customFormat="1" ht="14.4" spans="1:47">
      <c r="A375" s="281"/>
      <c r="B375" s="301"/>
      <c r="C375" s="281"/>
      <c r="D375" s="281"/>
      <c r="E375" s="281"/>
      <c r="F375" s="281"/>
      <c r="G375" s="294"/>
      <c r="H375" s="298" t="s">
        <v>756</v>
      </c>
      <c r="I375" s="294"/>
      <c r="J375" s="294"/>
      <c r="K375" s="294"/>
      <c r="L375" s="294"/>
      <c r="M375" s="294"/>
      <c r="N375" s="294"/>
      <c r="O375" s="294"/>
      <c r="P375" s="294"/>
      <c r="Q375" s="294"/>
      <c r="R375" s="294"/>
      <c r="S375" s="294"/>
      <c r="T375" s="294"/>
      <c r="U375" s="294"/>
      <c r="V375" s="294"/>
      <c r="W375" s="294"/>
      <c r="X375" s="294"/>
      <c r="Y375" s="294"/>
      <c r="Z375" s="294"/>
      <c r="AA375" s="294"/>
      <c r="AB375" s="294"/>
      <c r="AC375" s="294"/>
      <c r="AD375" s="294"/>
      <c r="AE375" s="294"/>
      <c r="AF375" s="294"/>
      <c r="AG375" s="294"/>
      <c r="AH375" s="294"/>
      <c r="AI375" s="294"/>
      <c r="AJ375" s="294"/>
      <c r="AK375" s="294"/>
      <c r="AL375" s="294"/>
      <c r="AM375" s="294"/>
      <c r="AN375" s="294"/>
      <c r="AO375" s="294"/>
      <c r="AP375" s="294"/>
      <c r="AQ375" s="294"/>
      <c r="AR375" s="294"/>
      <c r="AS375" s="294"/>
      <c r="AT375" s="294"/>
      <c r="AU375" s="294"/>
    </row>
    <row r="376" s="284" customFormat="1" spans="1:47">
      <c r="A376" s="281"/>
      <c r="B376" s="301"/>
      <c r="C376" s="281"/>
      <c r="D376" s="281"/>
      <c r="E376" s="281"/>
      <c r="F376" s="281"/>
      <c r="G376" s="294"/>
      <c r="H376" s="298"/>
      <c r="I376" s="294"/>
      <c r="J376" s="294"/>
      <c r="K376" s="294"/>
      <c r="L376" s="294"/>
      <c r="M376" s="294"/>
      <c r="N376" s="294"/>
      <c r="O376" s="294"/>
      <c r="P376" s="294"/>
      <c r="Q376" s="294"/>
      <c r="R376" s="294"/>
      <c r="S376" s="294"/>
      <c r="T376" s="294"/>
      <c r="U376" s="294"/>
      <c r="V376" s="294"/>
      <c r="W376" s="294"/>
      <c r="X376" s="294"/>
      <c r="Y376" s="294"/>
      <c r="Z376" s="294"/>
      <c r="AA376" s="294"/>
      <c r="AB376" s="294"/>
      <c r="AC376" s="294"/>
      <c r="AD376" s="294"/>
      <c r="AE376" s="294"/>
      <c r="AF376" s="294"/>
      <c r="AG376" s="294"/>
      <c r="AH376" s="294"/>
      <c r="AI376" s="294"/>
      <c r="AJ376" s="294"/>
      <c r="AK376" s="294"/>
      <c r="AL376" s="294"/>
      <c r="AM376" s="294"/>
      <c r="AN376" s="294"/>
      <c r="AO376" s="294"/>
      <c r="AP376" s="294"/>
      <c r="AQ376" s="294"/>
      <c r="AR376" s="294"/>
      <c r="AS376" s="294"/>
      <c r="AT376" s="294"/>
      <c r="AU376" s="294"/>
    </row>
    <row r="377" s="284" customFormat="1" spans="1:47">
      <c r="A377" s="281"/>
      <c r="B377" s="301"/>
      <c r="C377" s="281"/>
      <c r="D377" s="281"/>
      <c r="E377" s="281"/>
      <c r="F377" s="281"/>
      <c r="G377" s="294"/>
      <c r="H377" s="294"/>
      <c r="I377" s="294"/>
      <c r="J377" s="294"/>
      <c r="K377" s="294"/>
      <c r="L377" s="294"/>
      <c r="M377" s="294"/>
      <c r="N377" s="294"/>
      <c r="O377" s="294"/>
      <c r="P377" s="294"/>
      <c r="Q377" s="294"/>
      <c r="R377" s="294"/>
      <c r="S377" s="294"/>
      <c r="T377" s="294"/>
      <c r="U377" s="294"/>
      <c r="V377" s="294"/>
      <c r="W377" s="294"/>
      <c r="X377" s="294"/>
      <c r="Y377" s="294"/>
      <c r="Z377" s="294"/>
      <c r="AA377" s="294"/>
      <c r="AB377" s="294"/>
      <c r="AC377" s="294"/>
      <c r="AD377" s="294"/>
      <c r="AE377" s="294"/>
      <c r="AF377" s="294"/>
      <c r="AG377" s="294"/>
      <c r="AH377" s="294"/>
      <c r="AI377" s="294"/>
      <c r="AJ377" s="294"/>
      <c r="AK377" s="294"/>
      <c r="AL377" s="294"/>
      <c r="AM377" s="294"/>
      <c r="AN377" s="294"/>
      <c r="AO377" s="294"/>
      <c r="AP377" s="294"/>
      <c r="AQ377" s="294"/>
      <c r="AR377" s="294"/>
      <c r="AS377" s="294"/>
      <c r="AT377" s="294"/>
      <c r="AU377" s="294"/>
    </row>
    <row r="378" s="284" customFormat="1" ht="14.4" spans="1:47">
      <c r="A378" s="281"/>
      <c r="B378" s="301"/>
      <c r="C378" s="281"/>
      <c r="D378" s="281"/>
      <c r="E378" s="281"/>
      <c r="F378" s="281"/>
      <c r="G378" s="294"/>
      <c r="H378" s="298" t="s">
        <v>757</v>
      </c>
      <c r="I378" s="294"/>
      <c r="J378" s="294"/>
      <c r="K378" s="294"/>
      <c r="L378" s="294"/>
      <c r="M378" s="294"/>
      <c r="N378" s="294"/>
      <c r="O378" s="294"/>
      <c r="P378" s="294"/>
      <c r="Q378" s="294"/>
      <c r="R378" s="294"/>
      <c r="S378" s="294"/>
      <c r="T378" s="294"/>
      <c r="U378" s="294"/>
      <c r="V378" s="294"/>
      <c r="W378" s="294"/>
      <c r="X378" s="294"/>
      <c r="Y378" s="294"/>
      <c r="Z378" s="294"/>
      <c r="AA378" s="294"/>
      <c r="AB378" s="294"/>
      <c r="AC378" s="294"/>
      <c r="AD378" s="294"/>
      <c r="AE378" s="294"/>
      <c r="AF378" s="294"/>
      <c r="AG378" s="294"/>
      <c r="AH378" s="294"/>
      <c r="AI378" s="294"/>
      <c r="AJ378" s="294"/>
      <c r="AK378" s="294"/>
      <c r="AL378" s="294"/>
      <c r="AM378" s="294"/>
      <c r="AN378" s="294"/>
      <c r="AO378" s="294"/>
      <c r="AP378" s="294"/>
      <c r="AQ378" s="294"/>
      <c r="AR378" s="294"/>
      <c r="AS378" s="294"/>
      <c r="AT378" s="294"/>
      <c r="AU378" s="294"/>
    </row>
    <row r="379" s="284" customFormat="1" spans="1:47">
      <c r="A379" s="281"/>
      <c r="B379" s="301"/>
      <c r="C379" s="281"/>
      <c r="D379" s="281"/>
      <c r="E379" s="281"/>
      <c r="F379" s="281"/>
      <c r="G379" s="294"/>
      <c r="H379" s="298"/>
      <c r="I379" s="294"/>
      <c r="J379" s="294"/>
      <c r="K379" s="294"/>
      <c r="L379" s="294"/>
      <c r="M379" s="294"/>
      <c r="N379" s="294"/>
      <c r="O379" s="294"/>
      <c r="P379" s="294"/>
      <c r="Q379" s="294"/>
      <c r="R379" s="294"/>
      <c r="S379" s="294"/>
      <c r="T379" s="294"/>
      <c r="U379" s="294"/>
      <c r="V379" s="294"/>
      <c r="W379" s="294"/>
      <c r="X379" s="294"/>
      <c r="Y379" s="294"/>
      <c r="Z379" s="294"/>
      <c r="AA379" s="294"/>
      <c r="AB379" s="294"/>
      <c r="AC379" s="294"/>
      <c r="AD379" s="294"/>
      <c r="AE379" s="294"/>
      <c r="AF379" s="294"/>
      <c r="AG379" s="294"/>
      <c r="AH379" s="294"/>
      <c r="AI379" s="294"/>
      <c r="AJ379" s="294"/>
      <c r="AK379" s="294"/>
      <c r="AL379" s="294"/>
      <c r="AM379" s="294"/>
      <c r="AN379" s="294"/>
      <c r="AO379" s="294"/>
      <c r="AP379" s="294"/>
      <c r="AQ379" s="294"/>
      <c r="AR379" s="294"/>
      <c r="AS379" s="294"/>
      <c r="AT379" s="294"/>
      <c r="AU379" s="294"/>
    </row>
    <row r="380" s="284" customFormat="1" spans="1:47">
      <c r="A380" s="281"/>
      <c r="B380" s="301"/>
      <c r="C380" s="281"/>
      <c r="D380" s="281"/>
      <c r="E380" s="281"/>
      <c r="F380" s="281"/>
      <c r="G380" s="294"/>
      <c r="H380" s="294"/>
      <c r="I380" s="294"/>
      <c r="J380" s="294"/>
      <c r="K380" s="294"/>
      <c r="L380" s="294"/>
      <c r="M380" s="294"/>
      <c r="N380" s="294"/>
      <c r="O380" s="294"/>
      <c r="P380" s="294"/>
      <c r="Q380" s="294"/>
      <c r="R380" s="294"/>
      <c r="S380" s="294"/>
      <c r="T380" s="294"/>
      <c r="U380" s="294"/>
      <c r="V380" s="294"/>
      <c r="W380" s="294"/>
      <c r="X380" s="294"/>
      <c r="Y380" s="294"/>
      <c r="Z380" s="294"/>
      <c r="AA380" s="294"/>
      <c r="AB380" s="294"/>
      <c r="AC380" s="294"/>
      <c r="AD380" s="294"/>
      <c r="AE380" s="294"/>
      <c r="AF380" s="294"/>
      <c r="AG380" s="294"/>
      <c r="AH380" s="294"/>
      <c r="AI380" s="294"/>
      <c r="AJ380" s="294"/>
      <c r="AK380" s="294"/>
      <c r="AL380" s="294"/>
      <c r="AM380" s="294"/>
      <c r="AN380" s="294"/>
      <c r="AO380" s="294"/>
      <c r="AP380" s="294"/>
      <c r="AQ380" s="294"/>
      <c r="AR380" s="294"/>
      <c r="AS380" s="294"/>
      <c r="AT380" s="294"/>
      <c r="AU380" s="294"/>
    </row>
    <row r="381" s="284" customFormat="1" ht="14.4" spans="1:47">
      <c r="A381" s="281"/>
      <c r="B381" s="301"/>
      <c r="C381" s="281"/>
      <c r="D381" s="281"/>
      <c r="E381" s="281"/>
      <c r="F381" s="281"/>
      <c r="G381" s="294"/>
      <c r="H381" s="298" t="s">
        <v>758</v>
      </c>
      <c r="I381" s="294"/>
      <c r="J381" s="294"/>
      <c r="K381" s="294"/>
      <c r="L381" s="294"/>
      <c r="M381" s="294"/>
      <c r="N381" s="294"/>
      <c r="O381" s="294"/>
      <c r="P381" s="294"/>
      <c r="Q381" s="294"/>
      <c r="R381" s="294"/>
      <c r="S381" s="294"/>
      <c r="T381" s="294"/>
      <c r="U381" s="294"/>
      <c r="V381" s="294"/>
      <c r="W381" s="294"/>
      <c r="X381" s="294"/>
      <c r="Y381" s="294"/>
      <c r="Z381" s="294"/>
      <c r="AA381" s="294"/>
      <c r="AB381" s="294"/>
      <c r="AC381" s="294"/>
      <c r="AD381" s="294"/>
      <c r="AE381" s="294"/>
      <c r="AF381" s="294"/>
      <c r="AG381" s="294"/>
      <c r="AH381" s="294"/>
      <c r="AI381" s="294"/>
      <c r="AJ381" s="294"/>
      <c r="AK381" s="294"/>
      <c r="AL381" s="294"/>
      <c r="AM381" s="294"/>
      <c r="AN381" s="294"/>
      <c r="AO381" s="294"/>
      <c r="AP381" s="294"/>
      <c r="AQ381" s="294"/>
      <c r="AR381" s="294"/>
      <c r="AS381" s="294"/>
      <c r="AT381" s="294"/>
      <c r="AU381" s="294"/>
    </row>
    <row r="382" s="284" customFormat="1" spans="1:47">
      <c r="A382" s="281"/>
      <c r="B382" s="301"/>
      <c r="C382" s="281"/>
      <c r="D382" s="281"/>
      <c r="E382" s="281"/>
      <c r="F382" s="281"/>
      <c r="G382" s="294"/>
      <c r="H382" s="298"/>
      <c r="I382" s="294"/>
      <c r="J382" s="294"/>
      <c r="K382" s="294"/>
      <c r="L382" s="294"/>
      <c r="M382" s="294"/>
      <c r="N382" s="294"/>
      <c r="O382" s="294"/>
      <c r="P382" s="294"/>
      <c r="Q382" s="294"/>
      <c r="R382" s="294"/>
      <c r="S382" s="294"/>
      <c r="T382" s="294"/>
      <c r="U382" s="294"/>
      <c r="V382" s="294"/>
      <c r="W382" s="294"/>
      <c r="X382" s="294"/>
      <c r="Y382" s="294"/>
      <c r="Z382" s="294"/>
      <c r="AA382" s="294"/>
      <c r="AB382" s="294"/>
      <c r="AC382" s="294"/>
      <c r="AD382" s="294"/>
      <c r="AE382" s="294"/>
      <c r="AF382" s="294"/>
      <c r="AG382" s="294"/>
      <c r="AH382" s="294"/>
      <c r="AI382" s="294"/>
      <c r="AJ382" s="294"/>
      <c r="AK382" s="294"/>
      <c r="AL382" s="294"/>
      <c r="AM382" s="294"/>
      <c r="AN382" s="294"/>
      <c r="AO382" s="294"/>
      <c r="AP382" s="294"/>
      <c r="AQ382" s="294"/>
      <c r="AR382" s="294"/>
      <c r="AS382" s="294"/>
      <c r="AT382" s="294"/>
      <c r="AU382" s="294"/>
    </row>
    <row r="383" s="284" customFormat="1" spans="1:47">
      <c r="A383" s="281"/>
      <c r="B383" s="301"/>
      <c r="C383" s="281"/>
      <c r="D383" s="281"/>
      <c r="E383" s="281"/>
      <c r="F383" s="281"/>
      <c r="G383" s="294"/>
      <c r="H383" s="294"/>
      <c r="I383" s="294"/>
      <c r="J383" s="294"/>
      <c r="K383" s="294"/>
      <c r="L383" s="294"/>
      <c r="M383" s="294"/>
      <c r="N383" s="294"/>
      <c r="O383" s="294"/>
      <c r="P383" s="294"/>
      <c r="Q383" s="294"/>
      <c r="R383" s="294"/>
      <c r="S383" s="294"/>
      <c r="T383" s="294"/>
      <c r="U383" s="294"/>
      <c r="V383" s="294"/>
      <c r="W383" s="294"/>
      <c r="X383" s="294"/>
      <c r="Y383" s="294"/>
      <c r="Z383" s="294"/>
      <c r="AA383" s="294"/>
      <c r="AB383" s="294"/>
      <c r="AC383" s="294"/>
      <c r="AD383" s="294"/>
      <c r="AE383" s="294"/>
      <c r="AF383" s="294"/>
      <c r="AG383" s="294"/>
      <c r="AH383" s="294"/>
      <c r="AI383" s="294"/>
      <c r="AJ383" s="294"/>
      <c r="AK383" s="294"/>
      <c r="AL383" s="294"/>
      <c r="AM383" s="294"/>
      <c r="AN383" s="294"/>
      <c r="AO383" s="294"/>
      <c r="AP383" s="294"/>
      <c r="AQ383" s="294"/>
      <c r="AR383" s="294"/>
      <c r="AS383" s="294"/>
      <c r="AT383" s="294"/>
      <c r="AU383" s="294"/>
    </row>
    <row r="384" s="284" customFormat="1" ht="14.4" spans="1:47">
      <c r="A384" s="281"/>
      <c r="B384" s="301"/>
      <c r="C384" s="281"/>
      <c r="D384" s="281"/>
      <c r="E384" s="281"/>
      <c r="F384" s="281"/>
      <c r="G384" s="294" t="s">
        <v>759</v>
      </c>
      <c r="H384" s="294"/>
      <c r="I384" s="294"/>
      <c r="J384" s="294"/>
      <c r="K384" s="294"/>
      <c r="L384" s="294"/>
      <c r="M384" s="294"/>
      <c r="N384" s="294"/>
      <c r="O384" s="294"/>
      <c r="P384" s="294"/>
      <c r="Q384" s="294"/>
      <c r="R384" s="294"/>
      <c r="S384" s="294"/>
      <c r="T384" s="294"/>
      <c r="U384" s="294"/>
      <c r="V384" s="294"/>
      <c r="W384" s="294"/>
      <c r="X384" s="294"/>
      <c r="Y384" s="294"/>
      <c r="Z384" s="294"/>
      <c r="AA384" s="294"/>
      <c r="AB384" s="294"/>
      <c r="AC384" s="294"/>
      <c r="AD384" s="294"/>
      <c r="AE384" s="294"/>
      <c r="AF384" s="294"/>
      <c r="AG384" s="294"/>
      <c r="AH384" s="294"/>
      <c r="AI384" s="294"/>
      <c r="AJ384" s="294"/>
      <c r="AK384" s="294"/>
      <c r="AL384" s="294"/>
      <c r="AM384" s="294"/>
      <c r="AN384" s="294"/>
      <c r="AO384" s="294"/>
      <c r="AP384" s="294"/>
      <c r="AQ384" s="294"/>
      <c r="AR384" s="294"/>
      <c r="AS384" s="294"/>
      <c r="AT384" s="294"/>
      <c r="AU384" s="294"/>
    </row>
    <row r="385" s="284" customFormat="1" spans="1:47">
      <c r="A385" s="281"/>
      <c r="B385" s="301"/>
      <c r="C385" s="281"/>
      <c r="D385" s="281"/>
      <c r="E385" s="281"/>
      <c r="F385" s="281"/>
      <c r="G385" s="294"/>
      <c r="H385" s="294"/>
      <c r="I385" s="294"/>
      <c r="J385" s="294"/>
      <c r="K385" s="294"/>
      <c r="L385" s="294"/>
      <c r="M385" s="294"/>
      <c r="N385" s="294"/>
      <c r="O385" s="294"/>
      <c r="P385" s="294"/>
      <c r="Q385" s="294"/>
      <c r="R385" s="294"/>
      <c r="S385" s="294"/>
      <c r="T385" s="294"/>
      <c r="U385" s="294"/>
      <c r="V385" s="294"/>
      <c r="W385" s="294"/>
      <c r="X385" s="294"/>
      <c r="Y385" s="294"/>
      <c r="Z385" s="294"/>
      <c r="AA385" s="294"/>
      <c r="AB385" s="294"/>
      <c r="AC385" s="294"/>
      <c r="AD385" s="294"/>
      <c r="AE385" s="294"/>
      <c r="AF385" s="294"/>
      <c r="AG385" s="294"/>
      <c r="AH385" s="294"/>
      <c r="AI385" s="294"/>
      <c r="AJ385" s="294"/>
      <c r="AK385" s="294"/>
      <c r="AL385" s="294"/>
      <c r="AM385" s="294"/>
      <c r="AN385" s="294"/>
      <c r="AO385" s="294"/>
      <c r="AP385" s="294"/>
      <c r="AQ385" s="294"/>
      <c r="AR385" s="294"/>
      <c r="AS385" s="294"/>
      <c r="AT385" s="294"/>
      <c r="AU385" s="294"/>
    </row>
    <row r="386" s="284" customFormat="1" spans="1:47">
      <c r="A386" s="281"/>
      <c r="B386" s="301"/>
      <c r="C386" s="281"/>
      <c r="D386" s="281"/>
      <c r="E386" s="281"/>
      <c r="F386" s="281"/>
      <c r="G386" s="294"/>
      <c r="H386" s="294"/>
      <c r="I386" s="294"/>
      <c r="J386" s="294"/>
      <c r="K386" s="294"/>
      <c r="L386" s="294"/>
      <c r="M386" s="294"/>
      <c r="N386" s="294"/>
      <c r="O386" s="294"/>
      <c r="P386" s="294"/>
      <c r="Q386" s="294"/>
      <c r="R386" s="294"/>
      <c r="S386" s="294"/>
      <c r="T386" s="294"/>
      <c r="U386" s="294"/>
      <c r="V386" s="294"/>
      <c r="W386" s="294"/>
      <c r="X386" s="294"/>
      <c r="Y386" s="294"/>
      <c r="Z386" s="294"/>
      <c r="AA386" s="294"/>
      <c r="AB386" s="294"/>
      <c r="AC386" s="294"/>
      <c r="AD386" s="294"/>
      <c r="AE386" s="294"/>
      <c r="AF386" s="294"/>
      <c r="AG386" s="294"/>
      <c r="AH386" s="294"/>
      <c r="AI386" s="294"/>
      <c r="AJ386" s="294"/>
      <c r="AK386" s="294"/>
      <c r="AL386" s="294"/>
      <c r="AM386" s="294"/>
      <c r="AN386" s="294"/>
      <c r="AO386" s="294"/>
      <c r="AP386" s="294"/>
      <c r="AQ386" s="294"/>
      <c r="AR386" s="294"/>
      <c r="AS386" s="294"/>
      <c r="AT386" s="294"/>
      <c r="AU386" s="294"/>
    </row>
    <row r="387" s="284" customFormat="1" ht="14.4" spans="1:47">
      <c r="A387" s="281"/>
      <c r="B387" s="301"/>
      <c r="C387" s="281"/>
      <c r="D387" s="281"/>
      <c r="E387" s="281"/>
      <c r="F387" s="281"/>
      <c r="G387" s="298" t="s">
        <v>760</v>
      </c>
      <c r="H387" s="294"/>
      <c r="I387" s="294"/>
      <c r="J387" s="294"/>
      <c r="K387" s="294"/>
      <c r="L387" s="294"/>
      <c r="M387" s="294"/>
      <c r="N387" s="294"/>
      <c r="O387" s="294"/>
      <c r="P387" s="294"/>
      <c r="Q387" s="294"/>
      <c r="R387" s="294"/>
      <c r="S387" s="294"/>
      <c r="T387" s="294"/>
      <c r="U387" s="294"/>
      <c r="V387" s="294"/>
      <c r="W387" s="294"/>
      <c r="X387" s="294"/>
      <c r="Y387" s="294"/>
      <c r="Z387" s="294"/>
      <c r="AA387" s="294"/>
      <c r="AB387" s="294"/>
      <c r="AC387" s="294"/>
      <c r="AD387" s="294"/>
      <c r="AE387" s="294"/>
      <c r="AF387" s="294"/>
      <c r="AG387" s="294"/>
      <c r="AH387" s="294"/>
      <c r="AI387" s="294"/>
      <c r="AJ387" s="294"/>
      <c r="AK387" s="294"/>
      <c r="AL387" s="294"/>
      <c r="AM387" s="294"/>
      <c r="AN387" s="294"/>
      <c r="AO387" s="294"/>
      <c r="AP387" s="294"/>
      <c r="AQ387" s="294"/>
      <c r="AR387" s="294"/>
      <c r="AS387" s="294"/>
      <c r="AT387" s="294"/>
      <c r="AU387" s="294"/>
    </row>
    <row r="388" s="284" customFormat="1" spans="1:47">
      <c r="A388" s="281"/>
      <c r="B388" s="301"/>
      <c r="C388" s="281"/>
      <c r="D388" s="281"/>
      <c r="E388" s="281"/>
      <c r="F388" s="281"/>
      <c r="G388" s="298"/>
      <c r="H388" s="294"/>
      <c r="I388" s="294"/>
      <c r="J388" s="294"/>
      <c r="K388" s="294"/>
      <c r="L388" s="294"/>
      <c r="M388" s="294"/>
      <c r="N388" s="294"/>
      <c r="O388" s="294"/>
      <c r="P388" s="294"/>
      <c r="Q388" s="294"/>
      <c r="R388" s="294"/>
      <c r="S388" s="294"/>
      <c r="T388" s="294"/>
      <c r="U388" s="294"/>
      <c r="V388" s="294"/>
      <c r="W388" s="294"/>
      <c r="X388" s="294"/>
      <c r="Y388" s="294"/>
      <c r="Z388" s="294"/>
      <c r="AA388" s="294"/>
      <c r="AB388" s="294"/>
      <c r="AC388" s="294"/>
      <c r="AD388" s="294"/>
      <c r="AE388" s="294"/>
      <c r="AF388" s="294"/>
      <c r="AG388" s="294"/>
      <c r="AH388" s="294"/>
      <c r="AI388" s="294"/>
      <c r="AJ388" s="294"/>
      <c r="AK388" s="294"/>
      <c r="AL388" s="294"/>
      <c r="AM388" s="294"/>
      <c r="AN388" s="294"/>
      <c r="AO388" s="294"/>
      <c r="AP388" s="294"/>
      <c r="AQ388" s="294"/>
      <c r="AR388" s="294"/>
      <c r="AS388" s="294"/>
      <c r="AT388" s="294"/>
      <c r="AU388" s="294"/>
    </row>
    <row r="389" s="284" customFormat="1" spans="1:47">
      <c r="A389" s="281"/>
      <c r="B389" s="301"/>
      <c r="C389" s="281"/>
      <c r="D389" s="281"/>
      <c r="E389" s="281"/>
      <c r="F389" s="281"/>
      <c r="G389" s="294"/>
      <c r="H389" s="294"/>
      <c r="I389" s="294"/>
      <c r="J389" s="294"/>
      <c r="K389" s="294"/>
      <c r="L389" s="294"/>
      <c r="M389" s="294"/>
      <c r="N389" s="294"/>
      <c r="O389" s="294"/>
      <c r="P389" s="294"/>
      <c r="Q389" s="294"/>
      <c r="R389" s="294"/>
      <c r="S389" s="294"/>
      <c r="T389" s="294"/>
      <c r="U389" s="294"/>
      <c r="V389" s="294"/>
      <c r="W389" s="294"/>
      <c r="X389" s="294"/>
      <c r="Y389" s="294"/>
      <c r="Z389" s="294"/>
      <c r="AA389" s="294"/>
      <c r="AB389" s="294"/>
      <c r="AC389" s="294"/>
      <c r="AD389" s="294"/>
      <c r="AE389" s="294"/>
      <c r="AF389" s="294"/>
      <c r="AG389" s="294"/>
      <c r="AH389" s="294"/>
      <c r="AI389" s="294"/>
      <c r="AJ389" s="294"/>
      <c r="AK389" s="294"/>
      <c r="AL389" s="294"/>
      <c r="AM389" s="294"/>
      <c r="AN389" s="294"/>
      <c r="AO389" s="294"/>
      <c r="AP389" s="294"/>
      <c r="AQ389" s="294"/>
      <c r="AR389" s="294"/>
      <c r="AS389" s="294"/>
      <c r="AT389" s="294"/>
      <c r="AU389" s="294"/>
    </row>
    <row r="390" s="284" customFormat="1" ht="14.4" spans="1:47">
      <c r="A390" s="281"/>
      <c r="B390" s="301"/>
      <c r="C390" s="281"/>
      <c r="D390" s="281"/>
      <c r="E390" s="281"/>
      <c r="F390" s="281"/>
      <c r="G390" s="294" t="s">
        <v>761</v>
      </c>
      <c r="H390" s="294"/>
      <c r="I390" s="294"/>
      <c r="J390" s="294"/>
      <c r="K390" s="294"/>
      <c r="L390" s="294"/>
      <c r="M390" s="294"/>
      <c r="N390" s="294"/>
      <c r="O390" s="294"/>
      <c r="P390" s="294"/>
      <c r="Q390" s="294"/>
      <c r="R390" s="294"/>
      <c r="S390" s="294"/>
      <c r="T390" s="294"/>
      <c r="U390" s="294"/>
      <c r="V390" s="294"/>
      <c r="W390" s="294"/>
      <c r="X390" s="294"/>
      <c r="Y390" s="294"/>
      <c r="Z390" s="294"/>
      <c r="AA390" s="294"/>
      <c r="AB390" s="294"/>
      <c r="AC390" s="294"/>
      <c r="AD390" s="294"/>
      <c r="AE390" s="294"/>
      <c r="AF390" s="294"/>
      <c r="AG390" s="294"/>
      <c r="AH390" s="294"/>
      <c r="AI390" s="294"/>
      <c r="AJ390" s="294"/>
      <c r="AK390" s="294"/>
      <c r="AL390" s="294"/>
      <c r="AM390" s="294"/>
      <c r="AN390" s="294"/>
      <c r="AO390" s="294"/>
      <c r="AP390" s="294"/>
      <c r="AQ390" s="294"/>
      <c r="AR390" s="294"/>
      <c r="AS390" s="294"/>
      <c r="AT390" s="294"/>
      <c r="AU390" s="294"/>
    </row>
    <row r="391" s="284" customFormat="1" spans="1:47">
      <c r="A391" s="281"/>
      <c r="B391" s="301"/>
      <c r="C391" s="281"/>
      <c r="D391" s="281"/>
      <c r="E391" s="281"/>
      <c r="F391" s="281"/>
      <c r="G391" s="294"/>
      <c r="H391" s="294"/>
      <c r="I391" s="294"/>
      <c r="J391" s="294"/>
      <c r="K391" s="294"/>
      <c r="L391" s="294"/>
      <c r="M391" s="294"/>
      <c r="N391" s="294"/>
      <c r="O391" s="294"/>
      <c r="P391" s="294"/>
      <c r="Q391" s="294"/>
      <c r="R391" s="294"/>
      <c r="S391" s="294"/>
      <c r="T391" s="294"/>
      <c r="U391" s="294"/>
      <c r="V391" s="294"/>
      <c r="W391" s="294"/>
      <c r="X391" s="294"/>
      <c r="Y391" s="294"/>
      <c r="Z391" s="294"/>
      <c r="AA391" s="294"/>
      <c r="AB391" s="294"/>
      <c r="AC391" s="294"/>
      <c r="AD391" s="294"/>
      <c r="AE391" s="294"/>
      <c r="AF391" s="294"/>
      <c r="AG391" s="294"/>
      <c r="AH391" s="294"/>
      <c r="AI391" s="294"/>
      <c r="AJ391" s="294"/>
      <c r="AK391" s="294"/>
      <c r="AL391" s="294"/>
      <c r="AM391" s="294"/>
      <c r="AN391" s="294"/>
      <c r="AO391" s="294"/>
      <c r="AP391" s="294"/>
      <c r="AQ391" s="294"/>
      <c r="AR391" s="294"/>
      <c r="AS391" s="294"/>
      <c r="AT391" s="294"/>
      <c r="AU391" s="294"/>
    </row>
    <row r="392" s="284" customFormat="1" ht="14.55" spans="1:47">
      <c r="A392" s="281"/>
      <c r="B392" s="301"/>
      <c r="C392" s="281"/>
      <c r="D392" s="281"/>
      <c r="E392" s="281"/>
      <c r="F392" s="281"/>
      <c r="G392" s="294"/>
      <c r="H392" s="294"/>
      <c r="I392" s="294"/>
      <c r="J392" s="294"/>
      <c r="K392" s="294"/>
      <c r="L392" s="294"/>
      <c r="M392" s="294"/>
      <c r="N392" s="294"/>
      <c r="O392" s="294"/>
      <c r="P392" s="294"/>
      <c r="Q392" s="294"/>
      <c r="R392" s="294"/>
      <c r="S392" s="294"/>
      <c r="T392" s="294"/>
      <c r="U392" s="294"/>
      <c r="V392" s="294"/>
      <c r="W392" s="294"/>
      <c r="X392" s="294"/>
      <c r="Y392" s="294"/>
      <c r="Z392" s="294"/>
      <c r="AA392" s="294"/>
      <c r="AB392" s="294"/>
      <c r="AC392" s="294"/>
      <c r="AD392" s="294"/>
      <c r="AE392" s="294"/>
      <c r="AF392" s="294"/>
      <c r="AG392" s="294"/>
      <c r="AH392" s="294"/>
      <c r="AI392" s="294"/>
      <c r="AJ392" s="294"/>
      <c r="AK392" s="294"/>
      <c r="AL392" s="294"/>
      <c r="AM392" s="294"/>
      <c r="AN392" s="294"/>
      <c r="AO392" s="294"/>
      <c r="AP392" s="294"/>
      <c r="AQ392" s="294"/>
      <c r="AR392" s="294"/>
      <c r="AS392" s="294"/>
      <c r="AT392" s="294"/>
      <c r="AU392" s="294"/>
    </row>
    <row r="393" s="284" customFormat="1" ht="15.15" spans="1:47">
      <c r="A393" s="281"/>
      <c r="B393" s="301"/>
      <c r="C393" s="281"/>
      <c r="D393" s="281"/>
      <c r="E393" s="281"/>
      <c r="F393" s="281"/>
      <c r="G393" s="322" t="s">
        <v>140</v>
      </c>
      <c r="H393" s="322"/>
      <c r="I393" s="281" t="s">
        <v>762</v>
      </c>
      <c r="J393" s="281"/>
      <c r="K393" s="281"/>
      <c r="L393" s="281"/>
      <c r="M393" s="281"/>
      <c r="N393" s="281"/>
      <c r="O393" s="281"/>
      <c r="P393" s="281"/>
      <c r="Q393" s="281"/>
      <c r="R393" s="281"/>
      <c r="S393" s="281"/>
      <c r="T393" s="281"/>
      <c r="U393" s="281"/>
      <c r="V393" s="281"/>
      <c r="W393" s="281"/>
      <c r="X393" s="281"/>
      <c r="Y393" s="281"/>
      <c r="Z393" s="311" t="s">
        <v>763</v>
      </c>
      <c r="AA393" s="281"/>
      <c r="AB393" s="281"/>
      <c r="AC393" s="281"/>
      <c r="AD393" s="281"/>
      <c r="AE393" s="281"/>
      <c r="AF393" s="281"/>
      <c r="AG393" s="281"/>
      <c r="AI393" s="321"/>
      <c r="AJ393" s="294"/>
      <c r="AK393" s="294"/>
      <c r="AL393" s="294"/>
      <c r="AM393" s="294"/>
      <c r="AN393" s="294"/>
      <c r="AO393" s="294"/>
      <c r="AP393" s="294"/>
      <c r="AQ393" s="294"/>
      <c r="AR393" s="294"/>
      <c r="AS393" s="294"/>
      <c r="AT393" s="294"/>
      <c r="AU393" s="294"/>
    </row>
    <row r="394" s="284" customFormat="1" spans="1:47">
      <c r="A394" s="281"/>
      <c r="B394" s="301"/>
      <c r="C394" s="281"/>
      <c r="D394" s="281"/>
      <c r="E394" s="281"/>
      <c r="F394" s="281"/>
      <c r="G394" s="294"/>
      <c r="H394" s="294"/>
      <c r="I394" s="294"/>
      <c r="J394" s="294"/>
      <c r="K394" s="294"/>
      <c r="L394" s="294"/>
      <c r="M394" s="294"/>
      <c r="N394" s="294"/>
      <c r="O394" s="294"/>
      <c r="P394" s="294"/>
      <c r="Q394" s="294"/>
      <c r="R394" s="294"/>
      <c r="S394" s="294"/>
      <c r="T394" s="294"/>
      <c r="U394" s="294"/>
      <c r="V394" s="294"/>
      <c r="W394" s="294"/>
      <c r="X394" s="294"/>
      <c r="Y394" s="294"/>
      <c r="Z394" s="294"/>
      <c r="AA394" s="294"/>
      <c r="AB394" s="294"/>
      <c r="AC394" s="294"/>
      <c r="AD394" s="294"/>
      <c r="AE394" s="294"/>
      <c r="AF394" s="294"/>
      <c r="AG394" s="294"/>
      <c r="AH394" s="294"/>
      <c r="AI394" s="294"/>
      <c r="AJ394" s="294"/>
      <c r="AK394" s="294"/>
      <c r="AL394" s="294"/>
      <c r="AM394" s="294"/>
      <c r="AN394" s="294"/>
      <c r="AO394" s="294"/>
      <c r="AP394" s="294"/>
      <c r="AQ394" s="294"/>
      <c r="AR394" s="294"/>
      <c r="AS394" s="294"/>
      <c r="AT394" s="294"/>
      <c r="AU394" s="294"/>
    </row>
    <row r="395" s="284" customFormat="1" ht="14.4" spans="1:47">
      <c r="A395" s="281"/>
      <c r="B395" s="301"/>
      <c r="C395" s="281"/>
      <c r="D395" s="281"/>
      <c r="E395" s="281"/>
      <c r="F395" s="281"/>
      <c r="G395" s="488"/>
      <c r="H395" s="485"/>
      <c r="I395" s="485"/>
      <c r="J395" s="485"/>
      <c r="K395" s="485"/>
      <c r="L395" s="485" t="s">
        <v>764</v>
      </c>
      <c r="M395" s="485"/>
      <c r="N395" s="485"/>
      <c r="O395" s="485"/>
      <c r="P395" s="485"/>
      <c r="Q395" s="485"/>
      <c r="R395" s="485"/>
      <c r="S395" s="485"/>
      <c r="T395" s="485"/>
      <c r="U395" s="485"/>
      <c r="V395" s="485"/>
      <c r="W395" s="506"/>
      <c r="X395" s="488"/>
      <c r="Y395" s="485"/>
      <c r="Z395" s="485"/>
      <c r="AA395" s="485"/>
      <c r="AB395" s="485"/>
      <c r="AC395" s="485"/>
      <c r="AD395" s="485"/>
      <c r="AE395" s="485" t="s">
        <v>765</v>
      </c>
      <c r="AF395" s="485"/>
      <c r="AG395" s="485"/>
      <c r="AH395" s="485"/>
      <c r="AI395" s="485"/>
      <c r="AJ395" s="485"/>
      <c r="AK395" s="485"/>
      <c r="AL395" s="485"/>
      <c r="AM395" s="485"/>
      <c r="AN395" s="485"/>
      <c r="AO395" s="485"/>
      <c r="AP395" s="485"/>
      <c r="AQ395" s="506"/>
      <c r="AS395" s="462"/>
      <c r="AT395" s="294"/>
      <c r="AU395" s="294"/>
    </row>
    <row r="396" s="284" customFormat="1" ht="14.4" spans="1:47">
      <c r="A396" s="281"/>
      <c r="B396" s="301"/>
      <c r="C396" s="281"/>
      <c r="D396" s="281"/>
      <c r="E396" s="281"/>
      <c r="F396" s="281"/>
      <c r="G396" s="511" t="s">
        <v>766</v>
      </c>
      <c r="H396" s="512"/>
      <c r="I396" s="512"/>
      <c r="J396" s="512"/>
      <c r="K396" s="512"/>
      <c r="L396" s="512"/>
      <c r="M396" s="512"/>
      <c r="N396" s="512"/>
      <c r="O396" s="512"/>
      <c r="P396" s="512"/>
      <c r="Q396" s="512"/>
      <c r="R396" s="512"/>
      <c r="S396" s="512"/>
      <c r="T396" s="512"/>
      <c r="U396" s="512"/>
      <c r="V396" s="512"/>
      <c r="W396" s="513"/>
      <c r="X396" s="511" t="s">
        <v>767</v>
      </c>
      <c r="Y396" s="512"/>
      <c r="Z396" s="512"/>
      <c r="AA396" s="512"/>
      <c r="AB396" s="512"/>
      <c r="AC396" s="512"/>
      <c r="AD396" s="512"/>
      <c r="AE396" s="512"/>
      <c r="AF396" s="512"/>
      <c r="AG396" s="512"/>
      <c r="AH396" s="512"/>
      <c r="AI396" s="512"/>
      <c r="AJ396" s="512"/>
      <c r="AK396" s="512"/>
      <c r="AL396" s="512"/>
      <c r="AM396" s="512"/>
      <c r="AN396" s="512"/>
      <c r="AO396" s="512"/>
      <c r="AP396" s="512"/>
      <c r="AQ396" s="513"/>
      <c r="AS396" s="462"/>
      <c r="AT396" s="294"/>
      <c r="AU396" s="294"/>
    </row>
    <row r="397" s="284" customFormat="1" ht="14.4" spans="1:47">
      <c r="A397" s="281"/>
      <c r="B397" s="301"/>
      <c r="C397" s="281"/>
      <c r="D397" s="281"/>
      <c r="E397" s="281"/>
      <c r="F397" s="281"/>
      <c r="G397" s="325" t="s">
        <v>768</v>
      </c>
      <c r="H397" s="326"/>
      <c r="I397" s="326"/>
      <c r="J397" s="326"/>
      <c r="K397" s="326"/>
      <c r="L397" s="326"/>
      <c r="M397" s="326"/>
      <c r="N397" s="326"/>
      <c r="O397" s="326"/>
      <c r="P397" s="326"/>
      <c r="Q397" s="326"/>
      <c r="R397" s="326"/>
      <c r="S397" s="326"/>
      <c r="T397" s="326"/>
      <c r="U397" s="326"/>
      <c r="V397" s="326"/>
      <c r="W397" s="339"/>
      <c r="X397" s="325" t="s">
        <v>769</v>
      </c>
      <c r="Y397" s="326"/>
      <c r="Z397" s="326"/>
      <c r="AA397" s="326"/>
      <c r="AB397" s="326"/>
      <c r="AC397" s="326"/>
      <c r="AD397" s="326"/>
      <c r="AE397" s="326"/>
      <c r="AF397" s="326"/>
      <c r="AG397" s="326"/>
      <c r="AH397" s="326"/>
      <c r="AI397" s="326"/>
      <c r="AJ397" s="326"/>
      <c r="AK397" s="326"/>
      <c r="AL397" s="326"/>
      <c r="AM397" s="326"/>
      <c r="AN397" s="326"/>
      <c r="AO397" s="326"/>
      <c r="AP397" s="326"/>
      <c r="AQ397" s="339"/>
      <c r="AS397" s="294"/>
      <c r="AT397" s="294"/>
      <c r="AU397" s="294"/>
    </row>
    <row r="398" s="284" customFormat="1" ht="14.4" spans="1:47">
      <c r="A398" s="281"/>
      <c r="B398" s="301"/>
      <c r="C398" s="281"/>
      <c r="D398" s="281"/>
      <c r="E398" s="281"/>
      <c r="F398" s="281"/>
      <c r="G398" s="328"/>
      <c r="H398" s="329"/>
      <c r="I398" s="329"/>
      <c r="J398" s="329"/>
      <c r="K398" s="329"/>
      <c r="L398" s="329"/>
      <c r="M398" s="329"/>
      <c r="N398" s="329"/>
      <c r="O398" s="329"/>
      <c r="P398" s="329"/>
      <c r="Q398" s="329"/>
      <c r="R398" s="329"/>
      <c r="S398" s="329"/>
      <c r="T398" s="329"/>
      <c r="U398" s="329"/>
      <c r="V398" s="329"/>
      <c r="W398" s="337"/>
      <c r="X398" s="328" t="s">
        <v>770</v>
      </c>
      <c r="Y398" s="329"/>
      <c r="Z398" s="329"/>
      <c r="AA398" s="329"/>
      <c r="AB398" s="329"/>
      <c r="AC398" s="329"/>
      <c r="AD398" s="329"/>
      <c r="AE398" s="329"/>
      <c r="AF398" s="329"/>
      <c r="AG398" s="329"/>
      <c r="AH398" s="329"/>
      <c r="AI398" s="329"/>
      <c r="AJ398" s="329"/>
      <c r="AK398" s="329"/>
      <c r="AL398" s="329"/>
      <c r="AM398" s="329"/>
      <c r="AN398" s="329"/>
      <c r="AO398" s="329"/>
      <c r="AP398" s="329"/>
      <c r="AQ398" s="337"/>
      <c r="AS398" s="294"/>
      <c r="AT398" s="294"/>
      <c r="AU398" s="294"/>
    </row>
    <row r="399" s="284" customFormat="1" ht="14.4" spans="1:47">
      <c r="A399" s="281"/>
      <c r="B399" s="301"/>
      <c r="C399" s="281"/>
      <c r="D399" s="281"/>
      <c r="E399" s="281"/>
      <c r="F399" s="281"/>
      <c r="G399" s="327" t="s">
        <v>771</v>
      </c>
      <c r="H399" s="294"/>
      <c r="I399" s="294"/>
      <c r="J399" s="294"/>
      <c r="K399" s="294"/>
      <c r="L399" s="294"/>
      <c r="M399" s="294"/>
      <c r="N399" s="294"/>
      <c r="O399" s="294"/>
      <c r="P399" s="294"/>
      <c r="Q399" s="294"/>
      <c r="R399" s="294"/>
      <c r="S399" s="294"/>
      <c r="T399" s="294"/>
      <c r="U399" s="294"/>
      <c r="V399" s="294"/>
      <c r="W399" s="336"/>
      <c r="X399" s="327" t="s">
        <v>769</v>
      </c>
      <c r="Y399" s="294"/>
      <c r="Z399" s="294"/>
      <c r="AA399" s="294"/>
      <c r="AB399" s="294"/>
      <c r="AC399" s="294"/>
      <c r="AD399" s="294"/>
      <c r="AE399" s="294"/>
      <c r="AF399" s="294"/>
      <c r="AG399" s="294"/>
      <c r="AH399" s="294"/>
      <c r="AI399" s="294"/>
      <c r="AJ399" s="294"/>
      <c r="AK399" s="294"/>
      <c r="AL399" s="294"/>
      <c r="AM399" s="294"/>
      <c r="AN399" s="294"/>
      <c r="AO399" s="294"/>
      <c r="AP399" s="294"/>
      <c r="AQ399" s="336"/>
      <c r="AS399" s="294"/>
      <c r="AT399" s="294"/>
      <c r="AU399" s="294"/>
    </row>
    <row r="400" s="284" customFormat="1" spans="1:47">
      <c r="A400" s="281"/>
      <c r="B400" s="301"/>
      <c r="C400" s="281"/>
      <c r="D400" s="281"/>
      <c r="E400" s="281"/>
      <c r="F400" s="281"/>
      <c r="G400" s="327"/>
      <c r="H400" s="294"/>
      <c r="I400" s="294"/>
      <c r="J400" s="294"/>
      <c r="K400" s="294"/>
      <c r="L400" s="294"/>
      <c r="M400" s="294"/>
      <c r="N400" s="294"/>
      <c r="O400" s="294"/>
      <c r="P400" s="294"/>
      <c r="Q400" s="294"/>
      <c r="R400" s="294"/>
      <c r="S400" s="294"/>
      <c r="T400" s="294"/>
      <c r="U400" s="294"/>
      <c r="V400" s="294"/>
      <c r="W400" s="336"/>
      <c r="X400" s="327" t="s">
        <v>772</v>
      </c>
      <c r="Y400" s="294"/>
      <c r="Z400" s="294"/>
      <c r="AA400" s="294"/>
      <c r="AB400" s="294"/>
      <c r="AC400" s="294"/>
      <c r="AD400" s="294"/>
      <c r="AE400" s="294"/>
      <c r="AF400" s="294"/>
      <c r="AG400" s="294"/>
      <c r="AH400" s="294"/>
      <c r="AI400" s="294"/>
      <c r="AJ400" s="294"/>
      <c r="AK400" s="294"/>
      <c r="AL400" s="294"/>
      <c r="AM400" s="294"/>
      <c r="AN400" s="294"/>
      <c r="AO400" s="294"/>
      <c r="AP400" s="294"/>
      <c r="AQ400" s="336"/>
      <c r="AS400" s="294"/>
      <c r="AT400" s="294"/>
      <c r="AU400" s="294"/>
    </row>
    <row r="401" s="284" customFormat="1" ht="14.4" spans="1:47">
      <c r="A401" s="281"/>
      <c r="B401" s="301"/>
      <c r="C401" s="281"/>
      <c r="D401" s="281"/>
      <c r="E401" s="281"/>
      <c r="F401" s="281"/>
      <c r="G401" s="325" t="s">
        <v>773</v>
      </c>
      <c r="H401" s="326"/>
      <c r="I401" s="326"/>
      <c r="J401" s="326"/>
      <c r="K401" s="326"/>
      <c r="L401" s="326"/>
      <c r="M401" s="326"/>
      <c r="N401" s="326"/>
      <c r="O401" s="326"/>
      <c r="P401" s="326"/>
      <c r="Q401" s="326"/>
      <c r="R401" s="326"/>
      <c r="S401" s="326"/>
      <c r="T401" s="326"/>
      <c r="U401" s="326"/>
      <c r="V401" s="326"/>
      <c r="W401" s="339"/>
      <c r="X401" s="325" t="s">
        <v>774</v>
      </c>
      <c r="Y401" s="326"/>
      <c r="Z401" s="326"/>
      <c r="AA401" s="326"/>
      <c r="AB401" s="326"/>
      <c r="AC401" s="326"/>
      <c r="AD401" s="326"/>
      <c r="AE401" s="326"/>
      <c r="AF401" s="326"/>
      <c r="AG401" s="326"/>
      <c r="AH401" s="326"/>
      <c r="AI401" s="326"/>
      <c r="AJ401" s="326"/>
      <c r="AK401" s="326"/>
      <c r="AL401" s="326"/>
      <c r="AM401" s="326"/>
      <c r="AN401" s="326"/>
      <c r="AO401" s="326"/>
      <c r="AP401" s="326"/>
      <c r="AQ401" s="339"/>
      <c r="AS401" s="294"/>
      <c r="AT401" s="294"/>
      <c r="AU401" s="294"/>
    </row>
    <row r="402" s="284" customFormat="1" ht="14.4" spans="1:47">
      <c r="A402" s="281"/>
      <c r="B402" s="301"/>
      <c r="C402" s="281"/>
      <c r="D402" s="281"/>
      <c r="E402" s="281"/>
      <c r="F402" s="281"/>
      <c r="G402" s="328" t="s">
        <v>775</v>
      </c>
      <c r="H402" s="329"/>
      <c r="I402" s="329"/>
      <c r="J402" s="329"/>
      <c r="K402" s="329"/>
      <c r="L402" s="329"/>
      <c r="M402" s="329"/>
      <c r="N402" s="329"/>
      <c r="O402" s="329"/>
      <c r="P402" s="329"/>
      <c r="Q402" s="329"/>
      <c r="R402" s="329"/>
      <c r="S402" s="329"/>
      <c r="T402" s="329"/>
      <c r="U402" s="329"/>
      <c r="V402" s="329"/>
      <c r="W402" s="337"/>
      <c r="X402" s="328"/>
      <c r="Y402" s="329"/>
      <c r="Z402" s="329"/>
      <c r="AA402" s="329"/>
      <c r="AB402" s="329"/>
      <c r="AC402" s="329"/>
      <c r="AD402" s="329"/>
      <c r="AE402" s="329"/>
      <c r="AF402" s="329"/>
      <c r="AG402" s="329"/>
      <c r="AH402" s="329"/>
      <c r="AI402" s="329"/>
      <c r="AJ402" s="329"/>
      <c r="AK402" s="329"/>
      <c r="AL402" s="329"/>
      <c r="AM402" s="329"/>
      <c r="AN402" s="329"/>
      <c r="AO402" s="329"/>
      <c r="AP402" s="329"/>
      <c r="AQ402" s="337"/>
      <c r="AS402" s="294"/>
      <c r="AT402" s="294"/>
      <c r="AU402" s="294"/>
    </row>
    <row r="403" s="284" customFormat="1" spans="1:47">
      <c r="A403" s="281"/>
      <c r="B403" s="301"/>
      <c r="C403" s="281"/>
      <c r="D403" s="281"/>
      <c r="E403" s="281"/>
      <c r="F403" s="281"/>
      <c r="G403" s="294"/>
      <c r="H403" s="294"/>
      <c r="I403" s="294"/>
      <c r="J403" s="294"/>
      <c r="K403" s="294"/>
      <c r="L403" s="294"/>
      <c r="M403" s="294"/>
      <c r="N403" s="294"/>
      <c r="O403" s="294"/>
      <c r="P403" s="294"/>
      <c r="Q403" s="294"/>
      <c r="R403" s="294"/>
      <c r="S403" s="294"/>
      <c r="T403" s="294"/>
      <c r="U403" s="294"/>
      <c r="V403" s="294"/>
      <c r="W403" s="294"/>
      <c r="X403" s="294"/>
      <c r="Y403" s="294"/>
      <c r="Z403" s="294"/>
      <c r="AA403" s="294"/>
      <c r="AB403" s="294"/>
      <c r="AC403" s="294"/>
      <c r="AD403" s="294"/>
      <c r="AE403" s="294"/>
      <c r="AF403" s="294"/>
      <c r="AG403" s="294"/>
      <c r="AH403" s="294"/>
      <c r="AI403" s="294"/>
      <c r="AJ403" s="294"/>
      <c r="AK403" s="294"/>
      <c r="AL403" s="294"/>
      <c r="AM403" s="294"/>
      <c r="AN403" s="294"/>
      <c r="AO403" s="294"/>
      <c r="AP403" s="294"/>
      <c r="AQ403" s="294"/>
      <c r="AR403" s="294"/>
      <c r="AS403" s="294"/>
      <c r="AT403" s="294"/>
      <c r="AU403" s="294"/>
    </row>
    <row r="404" s="284" customFormat="1" ht="14.55" spans="1:37">
      <c r="A404" s="281"/>
      <c r="B404" s="301"/>
      <c r="C404" s="281"/>
      <c r="D404" s="281"/>
      <c r="E404" s="281"/>
      <c r="F404" s="281"/>
      <c r="G404" s="281"/>
      <c r="H404" s="281"/>
      <c r="I404" s="281"/>
      <c r="J404" s="281"/>
      <c r="K404" s="281"/>
      <c r="L404" s="281"/>
      <c r="M404" s="281"/>
      <c r="N404" s="281"/>
      <c r="O404" s="281"/>
      <c r="P404" s="281"/>
      <c r="Q404" s="281"/>
      <c r="R404" s="281"/>
      <c r="S404" s="281"/>
      <c r="T404" s="281"/>
      <c r="U404" s="281"/>
      <c r="V404" s="281"/>
      <c r="W404" s="281"/>
      <c r="X404" s="281"/>
      <c r="Y404" s="281"/>
      <c r="Z404" s="281"/>
      <c r="AA404" s="281"/>
      <c r="AB404" s="281"/>
      <c r="AC404" s="281"/>
      <c r="AD404" s="281"/>
      <c r="AE404" s="281"/>
      <c r="AF404" s="281"/>
      <c r="AG404" s="281"/>
      <c r="AH404" s="283"/>
      <c r="AI404" s="283"/>
      <c r="AJ404" s="283"/>
      <c r="AK404" s="283"/>
    </row>
    <row r="405" s="284" customFormat="1" ht="15.15" spans="1:36">
      <c r="A405" s="286" t="s">
        <v>74</v>
      </c>
      <c r="B405" s="301">
        <v>18</v>
      </c>
      <c r="C405" s="281"/>
      <c r="D405" s="293" t="s">
        <v>75</v>
      </c>
      <c r="E405" s="289"/>
      <c r="F405" s="281" t="s">
        <v>776</v>
      </c>
      <c r="G405" s="281"/>
      <c r="H405" s="281"/>
      <c r="I405" s="311" t="s">
        <v>777</v>
      </c>
      <c r="J405" s="281"/>
      <c r="K405" s="281"/>
      <c r="L405" s="281"/>
      <c r="M405" s="281"/>
      <c r="N405" s="281"/>
      <c r="O405" s="281"/>
      <c r="P405" s="281"/>
      <c r="Q405" s="281"/>
      <c r="R405" s="281"/>
      <c r="S405" s="281"/>
      <c r="T405" s="281"/>
      <c r="U405" s="281"/>
      <c r="V405" s="281"/>
      <c r="W405" s="281"/>
      <c r="X405" s="281"/>
      <c r="Y405" s="281"/>
      <c r="Z405" s="281"/>
      <c r="AA405" s="281"/>
      <c r="AB405" s="281"/>
      <c r="AC405" s="281"/>
      <c r="AD405" s="281"/>
      <c r="AE405" s="281"/>
      <c r="AF405" s="281"/>
      <c r="AG405" s="281"/>
      <c r="AI405" s="321"/>
      <c r="AJ405" s="283"/>
    </row>
    <row r="406" s="284" customFormat="1" ht="14.4" spans="1:46">
      <c r="A406" s="281"/>
      <c r="B406" s="301"/>
      <c r="C406" s="281"/>
      <c r="D406" s="281"/>
      <c r="E406" s="281"/>
      <c r="F406" s="294" t="s">
        <v>778</v>
      </c>
      <c r="G406" s="294"/>
      <c r="H406" s="294"/>
      <c r="I406" s="294"/>
      <c r="J406" s="294"/>
      <c r="K406" s="294"/>
      <c r="L406" s="294"/>
      <c r="M406" s="294"/>
      <c r="N406" s="294"/>
      <c r="O406" s="294"/>
      <c r="P406" s="294"/>
      <c r="Q406" s="312" t="s">
        <v>779</v>
      </c>
      <c r="R406" s="294"/>
      <c r="S406" s="294"/>
      <c r="T406" s="294"/>
      <c r="U406" s="294"/>
      <c r="V406" s="294"/>
      <c r="W406" s="294"/>
      <c r="X406" s="294"/>
      <c r="Y406" s="294"/>
      <c r="Z406" s="294"/>
      <c r="AA406" s="294"/>
      <c r="AB406" s="294"/>
      <c r="AC406" s="294"/>
      <c r="AD406" s="294"/>
      <c r="AE406" s="294"/>
      <c r="AF406" s="294"/>
      <c r="AG406" s="294"/>
      <c r="AH406" s="294"/>
      <c r="AI406" s="294"/>
      <c r="AJ406" s="294"/>
      <c r="AK406" s="294"/>
      <c r="AL406" s="294"/>
      <c r="AM406" s="294"/>
      <c r="AN406" s="294"/>
      <c r="AO406" s="294"/>
      <c r="AP406" s="294"/>
      <c r="AQ406" s="294"/>
      <c r="AR406" s="294"/>
      <c r="AS406" s="294"/>
      <c r="AT406" s="294"/>
    </row>
    <row r="407" s="284" customFormat="1" ht="14.4" spans="1:46">
      <c r="A407" s="281"/>
      <c r="B407" s="301"/>
      <c r="C407" s="281"/>
      <c r="D407" s="281"/>
      <c r="E407" s="281"/>
      <c r="F407" s="294" t="s">
        <v>780</v>
      </c>
      <c r="G407" s="462"/>
      <c r="H407" s="462"/>
      <c r="I407" s="462"/>
      <c r="J407" s="462"/>
      <c r="K407" s="462"/>
      <c r="L407" s="294"/>
      <c r="M407" s="294"/>
      <c r="N407" s="294"/>
      <c r="O407" s="294"/>
      <c r="P407" s="294"/>
      <c r="Q407" s="312" t="s">
        <v>781</v>
      </c>
      <c r="R407" s="294"/>
      <c r="S407" s="294"/>
      <c r="T407" s="294"/>
      <c r="U407" s="294"/>
      <c r="V407" s="294"/>
      <c r="W407" s="294"/>
      <c r="X407" s="294"/>
      <c r="Y407" s="294"/>
      <c r="Z407" s="294"/>
      <c r="AA407" s="294"/>
      <c r="AB407" s="294"/>
      <c r="AC407" s="294"/>
      <c r="AD407" s="294"/>
      <c r="AE407" s="294"/>
      <c r="AF407" s="294"/>
      <c r="AG407" s="294"/>
      <c r="AH407" s="294"/>
      <c r="AI407" s="294"/>
      <c r="AJ407" s="294"/>
      <c r="AK407" s="294"/>
      <c r="AL407" s="294"/>
      <c r="AM407" s="294"/>
      <c r="AN407" s="294"/>
      <c r="AO407" s="294"/>
      <c r="AP407" s="294"/>
      <c r="AQ407" s="294"/>
      <c r="AR407" s="294"/>
      <c r="AS407" s="294"/>
      <c r="AT407" s="294"/>
    </row>
    <row r="408" s="284" customFormat="1" spans="1:46">
      <c r="A408" s="281"/>
      <c r="B408" s="301"/>
      <c r="C408" s="281"/>
      <c r="D408" s="281"/>
      <c r="E408" s="281"/>
      <c r="F408" s="294"/>
      <c r="G408" s="462"/>
      <c r="H408" s="462"/>
      <c r="I408" s="462"/>
      <c r="J408" s="462"/>
      <c r="K408" s="462"/>
      <c r="L408" s="294"/>
      <c r="M408" s="294"/>
      <c r="N408" s="294"/>
      <c r="O408" s="294"/>
      <c r="P408" s="294"/>
      <c r="Q408" s="294"/>
      <c r="R408" s="294"/>
      <c r="S408" s="294"/>
      <c r="T408" s="294"/>
      <c r="U408" s="294"/>
      <c r="V408" s="294"/>
      <c r="W408" s="294"/>
      <c r="X408" s="294"/>
      <c r="Y408" s="294"/>
      <c r="Z408" s="294"/>
      <c r="AA408" s="294"/>
      <c r="AB408" s="294"/>
      <c r="AC408" s="294"/>
      <c r="AD408" s="294"/>
      <c r="AE408" s="294"/>
      <c r="AF408" s="294"/>
      <c r="AG408" s="294"/>
      <c r="AH408" s="294"/>
      <c r="AI408" s="294"/>
      <c r="AJ408" s="294"/>
      <c r="AK408" s="294"/>
      <c r="AL408" s="294"/>
      <c r="AM408" s="294"/>
      <c r="AN408" s="294"/>
      <c r="AO408" s="294"/>
      <c r="AP408" s="294"/>
      <c r="AQ408" s="294"/>
      <c r="AR408" s="294"/>
      <c r="AS408" s="294"/>
      <c r="AT408" s="294"/>
    </row>
    <row r="409" s="284" customFormat="1" ht="14.4" spans="1:46">
      <c r="A409" s="281"/>
      <c r="B409" s="301"/>
      <c r="C409" s="281"/>
      <c r="D409" s="281"/>
      <c r="E409" s="281"/>
      <c r="F409" s="462"/>
      <c r="G409" s="298" t="s">
        <v>782</v>
      </c>
      <c r="H409" s="462"/>
      <c r="I409" s="462"/>
      <c r="J409" s="462"/>
      <c r="K409" s="462"/>
      <c r="L409" s="294"/>
      <c r="M409" s="294"/>
      <c r="N409" s="294"/>
      <c r="O409" s="294"/>
      <c r="P409" s="294"/>
      <c r="Q409" s="294"/>
      <c r="R409" s="294"/>
      <c r="S409" s="294"/>
      <c r="T409" s="294"/>
      <c r="U409" s="294"/>
      <c r="V409" s="294"/>
      <c r="W409" s="294"/>
      <c r="X409" s="294"/>
      <c r="Y409" s="294"/>
      <c r="Z409" s="294"/>
      <c r="AA409" s="294"/>
      <c r="AB409" s="294"/>
      <c r="AC409" s="294"/>
      <c r="AD409" s="294"/>
      <c r="AE409" s="294"/>
      <c r="AF409" s="294"/>
      <c r="AG409" s="294"/>
      <c r="AH409" s="294"/>
      <c r="AI409" s="294"/>
      <c r="AJ409" s="294"/>
      <c r="AK409" s="294"/>
      <c r="AL409" s="294"/>
      <c r="AM409" s="294"/>
      <c r="AN409" s="294"/>
      <c r="AO409" s="294"/>
      <c r="AP409" s="294"/>
      <c r="AQ409" s="294"/>
      <c r="AR409" s="294"/>
      <c r="AS409" s="294"/>
      <c r="AT409" s="294"/>
    </row>
    <row r="410" s="284" customFormat="1" ht="14.4" spans="1:46">
      <c r="A410" s="281"/>
      <c r="B410" s="301"/>
      <c r="C410" s="281"/>
      <c r="D410" s="281"/>
      <c r="E410" s="281"/>
      <c r="F410" s="462"/>
      <c r="G410" s="298" t="s">
        <v>783</v>
      </c>
      <c r="H410" s="462"/>
      <c r="I410" s="462"/>
      <c r="J410" s="462"/>
      <c r="K410" s="462"/>
      <c r="L410" s="294"/>
      <c r="M410" s="294"/>
      <c r="N410" s="294"/>
      <c r="O410" s="294"/>
      <c r="P410" s="294"/>
      <c r="Q410" s="294"/>
      <c r="R410" s="294"/>
      <c r="S410" s="294"/>
      <c r="T410" s="294"/>
      <c r="U410" s="294"/>
      <c r="V410" s="294"/>
      <c r="W410" s="294"/>
      <c r="X410" s="294"/>
      <c r="Y410" s="294"/>
      <c r="Z410" s="294"/>
      <c r="AA410" s="294"/>
      <c r="AB410" s="294"/>
      <c r="AC410" s="294"/>
      <c r="AD410" s="294"/>
      <c r="AE410" s="294"/>
      <c r="AF410" s="294"/>
      <c r="AG410" s="294"/>
      <c r="AH410" s="294"/>
      <c r="AI410" s="294"/>
      <c r="AJ410" s="294"/>
      <c r="AK410" s="294"/>
      <c r="AL410" s="294"/>
      <c r="AM410" s="294"/>
      <c r="AN410" s="294"/>
      <c r="AO410" s="294"/>
      <c r="AP410" s="294"/>
      <c r="AQ410" s="294"/>
      <c r="AR410" s="294"/>
      <c r="AS410" s="294"/>
      <c r="AT410" s="294"/>
    </row>
    <row r="411" s="284" customFormat="1" ht="14.4" spans="1:46">
      <c r="A411" s="281"/>
      <c r="B411" s="301"/>
      <c r="C411" s="281"/>
      <c r="D411" s="281"/>
      <c r="E411" s="281"/>
      <c r="F411" s="462"/>
      <c r="G411" s="304" t="s">
        <v>784</v>
      </c>
      <c r="H411" s="462"/>
      <c r="I411" s="462"/>
      <c r="J411" s="462"/>
      <c r="K411" s="462"/>
      <c r="L411" s="294"/>
      <c r="M411" s="294"/>
      <c r="N411" s="294"/>
      <c r="O411" s="294"/>
      <c r="P411" s="294"/>
      <c r="Q411" s="294"/>
      <c r="R411" s="294"/>
      <c r="S411" s="294"/>
      <c r="T411" s="294"/>
      <c r="U411" s="294"/>
      <c r="V411" s="294"/>
      <c r="W411" s="294"/>
      <c r="X411" s="294"/>
      <c r="Y411" s="294"/>
      <c r="Z411" s="294"/>
      <c r="AA411" s="294"/>
      <c r="AB411" s="294"/>
      <c r="AC411" s="294"/>
      <c r="AD411" s="294"/>
      <c r="AE411" s="294"/>
      <c r="AF411" s="294"/>
      <c r="AG411" s="294"/>
      <c r="AH411" s="294"/>
      <c r="AI411" s="294"/>
      <c r="AJ411" s="294"/>
      <c r="AK411" s="294"/>
      <c r="AL411" s="294"/>
      <c r="AM411" s="294"/>
      <c r="AN411" s="294"/>
      <c r="AO411" s="294"/>
      <c r="AP411" s="294"/>
      <c r="AQ411" s="294"/>
      <c r="AR411" s="294"/>
      <c r="AS411" s="294"/>
      <c r="AT411" s="294"/>
    </row>
    <row r="412" s="284" customFormat="1" spans="1:46">
      <c r="A412" s="281"/>
      <c r="B412" s="301"/>
      <c r="C412" s="281"/>
      <c r="D412" s="281"/>
      <c r="E412" s="281"/>
      <c r="F412" s="462"/>
      <c r="G412" s="304" t="s">
        <v>785</v>
      </c>
      <c r="H412" s="462"/>
      <c r="I412" s="462"/>
      <c r="J412" s="462"/>
      <c r="K412" s="462"/>
      <c r="L412" s="294"/>
      <c r="M412" s="294"/>
      <c r="N412" s="294"/>
      <c r="O412" s="294"/>
      <c r="P412" s="294"/>
      <c r="Q412" s="294"/>
      <c r="R412" s="294"/>
      <c r="S412" s="294"/>
      <c r="T412" s="294"/>
      <c r="U412" s="294"/>
      <c r="V412" s="294"/>
      <c r="W412" s="294"/>
      <c r="X412" s="294"/>
      <c r="Y412" s="294"/>
      <c r="Z412" s="294"/>
      <c r="AA412" s="294"/>
      <c r="AB412" s="294"/>
      <c r="AC412" s="294"/>
      <c r="AD412" s="294"/>
      <c r="AE412" s="294"/>
      <c r="AF412" s="294"/>
      <c r="AG412" s="294"/>
      <c r="AH412" s="294"/>
      <c r="AI412" s="294"/>
      <c r="AJ412" s="294"/>
      <c r="AK412" s="294"/>
      <c r="AL412" s="294"/>
      <c r="AM412" s="294"/>
      <c r="AN412" s="294"/>
      <c r="AO412" s="294"/>
      <c r="AP412" s="294"/>
      <c r="AQ412" s="294"/>
      <c r="AR412" s="294"/>
      <c r="AS412" s="294"/>
      <c r="AT412" s="294"/>
    </row>
    <row r="413" s="284" customFormat="1" ht="14.55" spans="1:46">
      <c r="A413" s="281"/>
      <c r="B413" s="301"/>
      <c r="C413" s="281"/>
      <c r="D413" s="281"/>
      <c r="E413" s="281"/>
      <c r="F413" s="294"/>
      <c r="G413" s="294"/>
      <c r="H413" s="294"/>
      <c r="I413" s="294"/>
      <c r="J413" s="294"/>
      <c r="K413" s="294"/>
      <c r="L413" s="294"/>
      <c r="M413" s="294"/>
      <c r="N413" s="294"/>
      <c r="O413" s="294"/>
      <c r="P413" s="294"/>
      <c r="Q413" s="294"/>
      <c r="R413" s="294"/>
      <c r="S413" s="294"/>
      <c r="T413" s="294"/>
      <c r="U413" s="294"/>
      <c r="V413" s="294"/>
      <c r="W413" s="294"/>
      <c r="X413" s="294"/>
      <c r="Y413" s="294"/>
      <c r="Z413" s="294"/>
      <c r="AA413" s="294"/>
      <c r="AB413" s="294"/>
      <c r="AC413" s="294"/>
      <c r="AD413" s="294"/>
      <c r="AE413" s="294"/>
      <c r="AF413" s="294"/>
      <c r="AG413" s="294"/>
      <c r="AH413" s="294"/>
      <c r="AI413" s="294"/>
      <c r="AJ413" s="294"/>
      <c r="AK413" s="294"/>
      <c r="AL413" s="294"/>
      <c r="AM413" s="294"/>
      <c r="AN413" s="294"/>
      <c r="AO413" s="294"/>
      <c r="AP413" s="294"/>
      <c r="AQ413" s="294"/>
      <c r="AR413" s="294"/>
      <c r="AS413" s="294"/>
      <c r="AT413" s="294"/>
    </row>
    <row r="414" s="284" customFormat="1" ht="15.15" spans="1:37">
      <c r="A414" s="286" t="s">
        <v>74</v>
      </c>
      <c r="B414" s="301">
        <v>19</v>
      </c>
      <c r="C414" s="281"/>
      <c r="D414" s="281"/>
      <c r="E414" s="293" t="s">
        <v>75</v>
      </c>
      <c r="F414" s="289"/>
      <c r="G414" s="384" t="s">
        <v>786</v>
      </c>
      <c r="H414" s="281"/>
      <c r="I414" s="281"/>
      <c r="J414" s="281"/>
      <c r="K414" s="311" t="s">
        <v>787</v>
      </c>
      <c r="M414" s="281"/>
      <c r="N414" s="281"/>
      <c r="O414" s="281"/>
      <c r="P414" s="281"/>
      <c r="Q414" s="281"/>
      <c r="R414" s="281"/>
      <c r="S414" s="281"/>
      <c r="T414" s="281"/>
      <c r="U414" s="281"/>
      <c r="V414" s="281"/>
      <c r="W414" s="281"/>
      <c r="X414" s="281"/>
      <c r="Y414" s="281"/>
      <c r="Z414" s="281"/>
      <c r="AA414" s="281"/>
      <c r="AB414" s="281"/>
      <c r="AC414" s="281"/>
      <c r="AD414" s="281"/>
      <c r="AE414" s="281"/>
      <c r="AF414" s="281"/>
      <c r="AG414" s="281"/>
      <c r="AH414" s="281"/>
      <c r="AI414" s="321"/>
      <c r="AJ414" s="283"/>
      <c r="AK414" s="283"/>
    </row>
    <row r="415" s="284" customFormat="1" ht="14.4" spans="1:37">
      <c r="A415" s="281"/>
      <c r="B415" s="301"/>
      <c r="C415" s="281"/>
      <c r="D415" s="281"/>
      <c r="E415" s="281"/>
      <c r="F415" s="281"/>
      <c r="G415" s="294" t="s">
        <v>788</v>
      </c>
      <c r="H415" s="294"/>
      <c r="I415" s="294"/>
      <c r="J415" s="294"/>
      <c r="K415" s="294"/>
      <c r="L415" s="294"/>
      <c r="M415" s="294"/>
      <c r="N415" s="294"/>
      <c r="O415" s="294"/>
      <c r="P415" s="294"/>
      <c r="Q415" s="294"/>
      <c r="R415" s="294"/>
      <c r="S415" s="294"/>
      <c r="T415" s="294"/>
      <c r="U415" s="294"/>
      <c r="V415" s="294"/>
      <c r="W415" s="294"/>
      <c r="X415" s="294"/>
      <c r="Y415" s="294"/>
      <c r="Z415" s="294"/>
      <c r="AA415" s="294"/>
      <c r="AB415" s="294"/>
      <c r="AC415" s="294"/>
      <c r="AD415" s="294"/>
      <c r="AE415" s="294"/>
      <c r="AF415" s="294"/>
      <c r="AG415" s="294"/>
      <c r="AH415" s="294"/>
      <c r="AI415" s="283"/>
      <c r="AJ415" s="283"/>
      <c r="AK415" s="283"/>
    </row>
    <row r="416" s="284" customFormat="1" ht="14.4" spans="1:37">
      <c r="A416" s="281"/>
      <c r="B416" s="301"/>
      <c r="C416" s="281"/>
      <c r="D416" s="281"/>
      <c r="E416" s="281"/>
      <c r="F416" s="281"/>
      <c r="G416" s="294"/>
      <c r="H416" s="298" t="s">
        <v>789</v>
      </c>
      <c r="I416" s="294"/>
      <c r="J416" s="294"/>
      <c r="K416" s="294"/>
      <c r="L416" s="294"/>
      <c r="M416" s="294"/>
      <c r="N416" s="294"/>
      <c r="O416" s="294"/>
      <c r="P416" s="294"/>
      <c r="Q416" s="294"/>
      <c r="R416" s="294"/>
      <c r="S416" s="294"/>
      <c r="T416" s="294"/>
      <c r="U416" s="294"/>
      <c r="V416" s="294"/>
      <c r="W416" s="294"/>
      <c r="X416" s="294"/>
      <c r="Y416" s="294"/>
      <c r="Z416" s="294"/>
      <c r="AA416" s="294"/>
      <c r="AB416" s="294"/>
      <c r="AC416" s="294"/>
      <c r="AD416" s="294"/>
      <c r="AE416" s="294"/>
      <c r="AF416" s="294"/>
      <c r="AG416" s="294"/>
      <c r="AH416" s="294"/>
      <c r="AI416" s="283"/>
      <c r="AJ416" s="283"/>
      <c r="AK416" s="283"/>
    </row>
    <row r="417" s="284" customFormat="1" ht="14.4" spans="1:37">
      <c r="A417" s="281"/>
      <c r="B417" s="301"/>
      <c r="C417" s="281"/>
      <c r="D417" s="281"/>
      <c r="E417" s="281"/>
      <c r="F417" s="281"/>
      <c r="G417" s="294"/>
      <c r="H417" s="298" t="s">
        <v>790</v>
      </c>
      <c r="I417" s="294"/>
      <c r="J417" s="294"/>
      <c r="K417" s="294"/>
      <c r="L417" s="294"/>
      <c r="M417" s="294"/>
      <c r="N417" s="294"/>
      <c r="O417" s="294"/>
      <c r="P417" s="294"/>
      <c r="Q417" s="294"/>
      <c r="R417" s="294"/>
      <c r="S417" s="294"/>
      <c r="T417" s="294"/>
      <c r="U417" s="294"/>
      <c r="V417" s="294"/>
      <c r="W417" s="294"/>
      <c r="X417" s="294"/>
      <c r="Y417" s="294"/>
      <c r="Z417" s="294"/>
      <c r="AA417" s="294"/>
      <c r="AB417" s="294"/>
      <c r="AC417" s="294"/>
      <c r="AD417" s="294"/>
      <c r="AE417" s="294"/>
      <c r="AF417" s="294"/>
      <c r="AG417" s="294"/>
      <c r="AH417" s="294"/>
      <c r="AI417" s="283"/>
      <c r="AJ417" s="283"/>
      <c r="AK417" s="283"/>
    </row>
    <row r="418" s="284" customFormat="1" ht="14.4" spans="1:37">
      <c r="A418" s="281"/>
      <c r="B418" s="301"/>
      <c r="C418" s="281"/>
      <c r="D418" s="281"/>
      <c r="E418" s="281"/>
      <c r="F418" s="281"/>
      <c r="G418" s="294"/>
      <c r="H418" s="298" t="s">
        <v>791</v>
      </c>
      <c r="I418" s="294"/>
      <c r="J418" s="294"/>
      <c r="K418" s="294"/>
      <c r="L418" s="294"/>
      <c r="M418" s="294"/>
      <c r="N418" s="294"/>
      <c r="O418" s="294"/>
      <c r="P418" s="294"/>
      <c r="Q418" s="294"/>
      <c r="R418" s="294"/>
      <c r="S418" s="294"/>
      <c r="T418" s="294"/>
      <c r="U418" s="294"/>
      <c r="V418" s="294"/>
      <c r="W418" s="294"/>
      <c r="X418" s="294"/>
      <c r="Y418" s="294"/>
      <c r="Z418" s="294"/>
      <c r="AA418" s="294"/>
      <c r="AB418" s="294"/>
      <c r="AC418" s="294"/>
      <c r="AD418" s="294"/>
      <c r="AE418" s="294"/>
      <c r="AF418" s="294"/>
      <c r="AG418" s="294"/>
      <c r="AH418" s="294"/>
      <c r="AI418" s="283"/>
      <c r="AJ418" s="283"/>
      <c r="AK418" s="283"/>
    </row>
    <row r="419" s="284" customFormat="1" spans="1:37">
      <c r="A419" s="281"/>
      <c r="B419" s="301"/>
      <c r="C419" s="281"/>
      <c r="D419" s="281"/>
      <c r="E419" s="281"/>
      <c r="F419" s="281"/>
      <c r="G419" s="312" t="s">
        <v>792</v>
      </c>
      <c r="H419" s="298"/>
      <c r="I419" s="294"/>
      <c r="J419" s="294"/>
      <c r="K419" s="294"/>
      <c r="L419" s="294"/>
      <c r="M419" s="294"/>
      <c r="N419" s="294"/>
      <c r="O419" s="294"/>
      <c r="P419" s="294"/>
      <c r="Q419" s="294"/>
      <c r="R419" s="294"/>
      <c r="S419" s="294"/>
      <c r="T419" s="294"/>
      <c r="U419" s="294"/>
      <c r="V419" s="294"/>
      <c r="W419" s="294"/>
      <c r="X419" s="294"/>
      <c r="Y419" s="294"/>
      <c r="Z419" s="294"/>
      <c r="AA419" s="294"/>
      <c r="AB419" s="294"/>
      <c r="AC419" s="294"/>
      <c r="AD419" s="294"/>
      <c r="AE419" s="294"/>
      <c r="AF419" s="294"/>
      <c r="AG419" s="294"/>
      <c r="AH419" s="294"/>
      <c r="AI419" s="283"/>
      <c r="AJ419" s="283"/>
      <c r="AK419" s="283"/>
    </row>
    <row r="420" s="284" customFormat="1" spans="1:37">
      <c r="A420" s="281"/>
      <c r="B420" s="301"/>
      <c r="C420" s="281"/>
      <c r="D420" s="281"/>
      <c r="E420" s="281"/>
      <c r="F420" s="281"/>
      <c r="G420" s="294"/>
      <c r="H420" s="304" t="s">
        <v>793</v>
      </c>
      <c r="I420" s="294"/>
      <c r="J420" s="294"/>
      <c r="K420" s="294"/>
      <c r="L420" s="294"/>
      <c r="M420" s="294"/>
      <c r="N420" s="294"/>
      <c r="O420" s="294"/>
      <c r="P420" s="294"/>
      <c r="Q420" s="294"/>
      <c r="R420" s="294"/>
      <c r="S420" s="294"/>
      <c r="T420" s="294"/>
      <c r="U420" s="294"/>
      <c r="V420" s="294"/>
      <c r="W420" s="294"/>
      <c r="X420" s="294"/>
      <c r="Y420" s="294"/>
      <c r="Z420" s="294"/>
      <c r="AA420" s="294"/>
      <c r="AB420" s="294"/>
      <c r="AC420" s="294"/>
      <c r="AD420" s="294"/>
      <c r="AE420" s="294"/>
      <c r="AF420" s="294"/>
      <c r="AG420" s="294"/>
      <c r="AH420" s="294"/>
      <c r="AI420" s="283"/>
      <c r="AJ420" s="283"/>
      <c r="AK420" s="283"/>
    </row>
    <row r="421" s="284" customFormat="1" spans="1:37">
      <c r="A421" s="281"/>
      <c r="B421" s="301"/>
      <c r="C421" s="281"/>
      <c r="D421" s="281"/>
      <c r="E421" s="281"/>
      <c r="F421" s="281"/>
      <c r="G421" s="294"/>
      <c r="H421" s="304" t="s">
        <v>794</v>
      </c>
      <c r="I421" s="294"/>
      <c r="J421" s="294"/>
      <c r="K421" s="294"/>
      <c r="L421" s="294"/>
      <c r="M421" s="294"/>
      <c r="N421" s="294"/>
      <c r="O421" s="294"/>
      <c r="P421" s="294"/>
      <c r="Q421" s="294"/>
      <c r="R421" s="294"/>
      <c r="S421" s="294"/>
      <c r="T421" s="294"/>
      <c r="U421" s="294"/>
      <c r="V421" s="294"/>
      <c r="W421" s="294"/>
      <c r="X421" s="294"/>
      <c r="Y421" s="294"/>
      <c r="Z421" s="294"/>
      <c r="AA421" s="294"/>
      <c r="AB421" s="294"/>
      <c r="AC421" s="294"/>
      <c r="AD421" s="294"/>
      <c r="AE421" s="294"/>
      <c r="AF421" s="294"/>
      <c r="AG421" s="294"/>
      <c r="AH421" s="294"/>
      <c r="AI421" s="283"/>
      <c r="AJ421" s="283"/>
      <c r="AK421" s="283"/>
    </row>
    <row r="422" s="284" customFormat="1" spans="1:37">
      <c r="A422" s="281"/>
      <c r="B422" s="301"/>
      <c r="C422" s="281"/>
      <c r="D422" s="281"/>
      <c r="E422" s="281"/>
      <c r="F422" s="281"/>
      <c r="G422" s="294"/>
      <c r="H422" s="304" t="s">
        <v>795</v>
      </c>
      <c r="I422" s="294"/>
      <c r="J422" s="294"/>
      <c r="K422" s="294"/>
      <c r="L422" s="294"/>
      <c r="M422" s="294"/>
      <c r="N422" s="294"/>
      <c r="O422" s="294"/>
      <c r="P422" s="294"/>
      <c r="Q422" s="294"/>
      <c r="R422" s="294"/>
      <c r="S422" s="294"/>
      <c r="T422" s="294"/>
      <c r="U422" s="294"/>
      <c r="V422" s="294"/>
      <c r="W422" s="294"/>
      <c r="X422" s="294"/>
      <c r="Y422" s="294"/>
      <c r="Z422" s="294"/>
      <c r="AA422" s="294"/>
      <c r="AB422" s="294"/>
      <c r="AC422" s="294"/>
      <c r="AD422" s="294"/>
      <c r="AE422" s="294"/>
      <c r="AF422" s="294"/>
      <c r="AG422" s="294"/>
      <c r="AH422" s="294"/>
      <c r="AI422" s="283"/>
      <c r="AJ422" s="283"/>
      <c r="AK422" s="283"/>
    </row>
    <row r="423" s="284" customFormat="1" spans="1:37">
      <c r="A423" s="281"/>
      <c r="B423" s="301"/>
      <c r="C423" s="281"/>
      <c r="D423" s="281"/>
      <c r="E423" s="281"/>
      <c r="F423" s="281"/>
      <c r="G423" s="294"/>
      <c r="H423" s="298"/>
      <c r="I423" s="294"/>
      <c r="J423" s="294"/>
      <c r="K423" s="294"/>
      <c r="L423" s="294"/>
      <c r="M423" s="294"/>
      <c r="N423" s="294"/>
      <c r="O423" s="294"/>
      <c r="P423" s="294"/>
      <c r="Q423" s="294"/>
      <c r="R423" s="294"/>
      <c r="S423" s="294"/>
      <c r="T423" s="294"/>
      <c r="U423" s="294"/>
      <c r="V423" s="294"/>
      <c r="W423" s="294"/>
      <c r="X423" s="294"/>
      <c r="Y423" s="294"/>
      <c r="Z423" s="294"/>
      <c r="AA423" s="294"/>
      <c r="AB423" s="294"/>
      <c r="AC423" s="294"/>
      <c r="AD423" s="294"/>
      <c r="AE423" s="294"/>
      <c r="AF423" s="294"/>
      <c r="AG423" s="294"/>
      <c r="AH423" s="294"/>
      <c r="AI423" s="283"/>
      <c r="AJ423" s="283"/>
      <c r="AK423" s="283"/>
    </row>
    <row r="424" s="284" customFormat="1" ht="14.55" spans="1:37">
      <c r="A424" s="281"/>
      <c r="B424" s="301"/>
      <c r="C424" s="281"/>
      <c r="D424" s="281"/>
      <c r="E424" s="281"/>
      <c r="F424" s="281"/>
      <c r="G424" s="281"/>
      <c r="H424" s="281"/>
      <c r="I424" s="281"/>
      <c r="J424" s="281"/>
      <c r="K424" s="281"/>
      <c r="L424" s="281"/>
      <c r="M424" s="281"/>
      <c r="N424" s="281"/>
      <c r="O424" s="281"/>
      <c r="P424" s="281"/>
      <c r="Q424" s="281"/>
      <c r="R424" s="281"/>
      <c r="S424" s="281"/>
      <c r="T424" s="281"/>
      <c r="U424" s="281"/>
      <c r="V424" s="281"/>
      <c r="W424" s="281"/>
      <c r="X424" s="281"/>
      <c r="Y424" s="281"/>
      <c r="Z424" s="281"/>
      <c r="AA424" s="281"/>
      <c r="AB424" s="281"/>
      <c r="AC424" s="281"/>
      <c r="AD424" s="281"/>
      <c r="AE424" s="281"/>
      <c r="AF424" s="281"/>
      <c r="AG424" s="281"/>
      <c r="AH424" s="283"/>
      <c r="AI424" s="283"/>
      <c r="AJ424" s="283"/>
      <c r="AK424" s="283"/>
    </row>
    <row r="425" s="284" customFormat="1" ht="15.15" spans="1:37">
      <c r="A425" s="286" t="s">
        <v>74</v>
      </c>
      <c r="B425" s="301">
        <v>20</v>
      </c>
      <c r="C425" s="281"/>
      <c r="D425" s="281"/>
      <c r="E425" s="293" t="s">
        <v>75</v>
      </c>
      <c r="F425" s="289"/>
      <c r="G425" s="281" t="s">
        <v>796</v>
      </c>
      <c r="H425" s="281"/>
      <c r="I425" s="281"/>
      <c r="J425" s="281"/>
      <c r="K425" s="281"/>
      <c r="L425" s="311" t="s">
        <v>797</v>
      </c>
      <c r="M425" s="281"/>
      <c r="N425" s="281"/>
      <c r="O425" s="281"/>
      <c r="P425" s="281"/>
      <c r="Q425" s="281"/>
      <c r="R425" s="281"/>
      <c r="S425" s="281"/>
      <c r="T425" s="281"/>
      <c r="U425" s="281"/>
      <c r="V425" s="281"/>
      <c r="W425" s="281"/>
      <c r="X425" s="281"/>
      <c r="Y425" s="281"/>
      <c r="Z425" s="281"/>
      <c r="AA425" s="281"/>
      <c r="AB425" s="281"/>
      <c r="AC425" s="281"/>
      <c r="AD425" s="281"/>
      <c r="AE425" s="281"/>
      <c r="AF425" s="281"/>
      <c r="AG425" s="281"/>
      <c r="AH425" s="281"/>
      <c r="AI425" s="321"/>
      <c r="AJ425" s="283"/>
      <c r="AK425" s="283"/>
    </row>
    <row r="426" s="284" customFormat="1" ht="14.4" spans="1:38">
      <c r="A426" s="281"/>
      <c r="B426" s="301"/>
      <c r="C426" s="281"/>
      <c r="D426" s="281"/>
      <c r="E426" s="281"/>
      <c r="F426" s="281"/>
      <c r="G426" s="298" t="s">
        <v>798</v>
      </c>
      <c r="H426" s="294"/>
      <c r="I426" s="294"/>
      <c r="J426" s="294"/>
      <c r="K426" s="294"/>
      <c r="L426" s="294"/>
      <c r="M426" s="294"/>
      <c r="N426" s="294"/>
      <c r="O426" s="294"/>
      <c r="P426" s="294"/>
      <c r="Q426" s="294"/>
      <c r="R426" s="294"/>
      <c r="S426" s="294"/>
      <c r="T426" s="294"/>
      <c r="U426" s="294"/>
      <c r="V426" s="294"/>
      <c r="W426" s="294"/>
      <c r="X426" s="294"/>
      <c r="Y426" s="294"/>
      <c r="Z426" s="294"/>
      <c r="AA426" s="294"/>
      <c r="AB426" s="294"/>
      <c r="AC426" s="294"/>
      <c r="AD426" s="294"/>
      <c r="AE426" s="294"/>
      <c r="AF426" s="294"/>
      <c r="AG426" s="294"/>
      <c r="AH426" s="294"/>
      <c r="AI426" s="294"/>
      <c r="AJ426" s="294"/>
      <c r="AK426" s="294"/>
      <c r="AL426" s="294"/>
    </row>
    <row r="427" s="284" customFormat="1" ht="14.4" spans="1:38">
      <c r="A427" s="281"/>
      <c r="B427" s="301"/>
      <c r="C427" s="281"/>
      <c r="D427" s="281"/>
      <c r="E427" s="281"/>
      <c r="F427" s="281"/>
      <c r="G427" s="294"/>
      <c r="H427" s="298" t="s">
        <v>799</v>
      </c>
      <c r="I427" s="294"/>
      <c r="J427" s="294"/>
      <c r="K427" s="294"/>
      <c r="L427" s="294"/>
      <c r="M427" s="294"/>
      <c r="N427" s="294"/>
      <c r="O427" s="294"/>
      <c r="P427" s="294"/>
      <c r="Q427" s="294"/>
      <c r="R427" s="294"/>
      <c r="S427" s="294"/>
      <c r="T427" s="294"/>
      <c r="U427" s="294"/>
      <c r="V427" s="294"/>
      <c r="W427" s="294"/>
      <c r="X427" s="294"/>
      <c r="Y427" s="294"/>
      <c r="Z427" s="294"/>
      <c r="AA427" s="294"/>
      <c r="AB427" s="294"/>
      <c r="AC427" s="294"/>
      <c r="AD427" s="294"/>
      <c r="AE427" s="294"/>
      <c r="AF427" s="294"/>
      <c r="AG427" s="294"/>
      <c r="AH427" s="294"/>
      <c r="AI427" s="294"/>
      <c r="AJ427" s="294"/>
      <c r="AK427" s="294"/>
      <c r="AL427" s="294"/>
    </row>
    <row r="428" s="284" customFormat="1" spans="1:38">
      <c r="A428" s="281"/>
      <c r="B428" s="301"/>
      <c r="C428" s="281"/>
      <c r="D428" s="281"/>
      <c r="E428" s="281"/>
      <c r="F428" s="281"/>
      <c r="G428" s="300" t="s">
        <v>800</v>
      </c>
      <c r="H428" s="298"/>
      <c r="I428" s="294"/>
      <c r="J428" s="294"/>
      <c r="K428" s="294"/>
      <c r="L428" s="294"/>
      <c r="M428" s="294"/>
      <c r="N428" s="294"/>
      <c r="O428" s="294"/>
      <c r="P428" s="294"/>
      <c r="Q428" s="294"/>
      <c r="R428" s="294"/>
      <c r="S428" s="294"/>
      <c r="T428" s="294"/>
      <c r="U428" s="294"/>
      <c r="V428" s="294"/>
      <c r="W428" s="294"/>
      <c r="X428" s="294"/>
      <c r="Y428" s="294"/>
      <c r="Z428" s="294"/>
      <c r="AA428" s="294"/>
      <c r="AB428" s="294"/>
      <c r="AC428" s="294"/>
      <c r="AD428" s="294"/>
      <c r="AE428" s="294"/>
      <c r="AF428" s="294"/>
      <c r="AG428" s="294"/>
      <c r="AH428" s="294"/>
      <c r="AI428" s="294"/>
      <c r="AJ428" s="294"/>
      <c r="AK428" s="294"/>
      <c r="AL428" s="294"/>
    </row>
    <row r="429" s="284" customFormat="1" spans="1:38">
      <c r="A429" s="281"/>
      <c r="B429" s="301"/>
      <c r="C429" s="281"/>
      <c r="D429" s="281"/>
      <c r="E429" s="281"/>
      <c r="F429" s="281"/>
      <c r="G429" s="294"/>
      <c r="H429" s="304" t="s">
        <v>801</v>
      </c>
      <c r="I429" s="294"/>
      <c r="J429" s="294"/>
      <c r="K429" s="294"/>
      <c r="L429" s="294"/>
      <c r="M429" s="294"/>
      <c r="N429" s="294"/>
      <c r="O429" s="294"/>
      <c r="P429" s="294"/>
      <c r="Q429" s="294"/>
      <c r="R429" s="294"/>
      <c r="S429" s="294"/>
      <c r="T429" s="294"/>
      <c r="U429" s="294"/>
      <c r="V429" s="294"/>
      <c r="W429" s="294"/>
      <c r="X429" s="294"/>
      <c r="Y429" s="294"/>
      <c r="Z429" s="294"/>
      <c r="AA429" s="294"/>
      <c r="AB429" s="294"/>
      <c r="AC429" s="294"/>
      <c r="AD429" s="294"/>
      <c r="AE429" s="294"/>
      <c r="AF429" s="294"/>
      <c r="AG429" s="294"/>
      <c r="AH429" s="294"/>
      <c r="AI429" s="294"/>
      <c r="AJ429" s="294"/>
      <c r="AK429" s="294"/>
      <c r="AL429" s="294"/>
    </row>
    <row r="430" s="284" customFormat="1" spans="1:38">
      <c r="A430" s="281"/>
      <c r="B430" s="301"/>
      <c r="C430" s="281"/>
      <c r="D430" s="281"/>
      <c r="E430" s="281"/>
      <c r="F430" s="281"/>
      <c r="G430" s="294"/>
      <c r="H430" s="294"/>
      <c r="I430" s="294"/>
      <c r="J430" s="294"/>
      <c r="K430" s="294"/>
      <c r="L430" s="294"/>
      <c r="M430" s="294"/>
      <c r="N430" s="294"/>
      <c r="O430" s="294"/>
      <c r="P430" s="294"/>
      <c r="Q430" s="294"/>
      <c r="R430" s="294"/>
      <c r="S430" s="294"/>
      <c r="T430" s="294"/>
      <c r="U430" s="294"/>
      <c r="V430" s="294"/>
      <c r="W430" s="294"/>
      <c r="X430" s="294"/>
      <c r="Y430" s="294"/>
      <c r="Z430" s="294"/>
      <c r="AA430" s="294"/>
      <c r="AB430" s="294"/>
      <c r="AC430" s="294"/>
      <c r="AD430" s="294"/>
      <c r="AE430" s="294"/>
      <c r="AF430" s="294"/>
      <c r="AG430" s="294"/>
      <c r="AH430" s="294"/>
      <c r="AI430" s="294"/>
      <c r="AJ430" s="294"/>
      <c r="AK430" s="294"/>
      <c r="AL430" s="294"/>
    </row>
    <row r="431" s="284" customFormat="1" ht="14.4" spans="1:38">
      <c r="A431" s="281"/>
      <c r="B431" s="301"/>
      <c r="C431" s="281"/>
      <c r="D431" s="281"/>
      <c r="E431" s="281"/>
      <c r="F431" s="281"/>
      <c r="G431" s="298" t="s">
        <v>802</v>
      </c>
      <c r="H431" s="294"/>
      <c r="I431" s="294"/>
      <c r="J431" s="294"/>
      <c r="K431" s="294"/>
      <c r="L431" s="294"/>
      <c r="M431" s="294"/>
      <c r="N431" s="294"/>
      <c r="O431" s="294"/>
      <c r="P431" s="294"/>
      <c r="Q431" s="294"/>
      <c r="R431" s="294"/>
      <c r="S431" s="294"/>
      <c r="T431" s="294"/>
      <c r="U431" s="294"/>
      <c r="V431" s="294"/>
      <c r="W431" s="294"/>
      <c r="X431" s="294"/>
      <c r="Y431" s="294"/>
      <c r="Z431" s="294"/>
      <c r="AA431" s="294"/>
      <c r="AB431" s="294"/>
      <c r="AC431" s="294"/>
      <c r="AD431" s="294"/>
      <c r="AE431" s="294"/>
      <c r="AF431" s="294"/>
      <c r="AG431" s="294"/>
      <c r="AH431" s="294"/>
      <c r="AI431" s="294"/>
      <c r="AJ431" s="294"/>
      <c r="AK431" s="294"/>
      <c r="AL431" s="294"/>
    </row>
    <row r="432" s="284" customFormat="1" spans="1:38">
      <c r="A432" s="281"/>
      <c r="B432" s="301"/>
      <c r="C432" s="281"/>
      <c r="D432" s="281"/>
      <c r="E432" s="281"/>
      <c r="F432" s="281"/>
      <c r="G432" s="300" t="s">
        <v>803</v>
      </c>
      <c r="H432" s="294"/>
      <c r="I432" s="294"/>
      <c r="J432" s="294"/>
      <c r="K432" s="294"/>
      <c r="L432" s="294"/>
      <c r="M432" s="294"/>
      <c r="N432" s="294"/>
      <c r="O432" s="294"/>
      <c r="P432" s="294"/>
      <c r="Q432" s="294"/>
      <c r="R432" s="294"/>
      <c r="S432" s="294"/>
      <c r="T432" s="294"/>
      <c r="U432" s="294"/>
      <c r="V432" s="294"/>
      <c r="W432" s="294"/>
      <c r="X432" s="294"/>
      <c r="Y432" s="294"/>
      <c r="Z432" s="294"/>
      <c r="AA432" s="294"/>
      <c r="AB432" s="294"/>
      <c r="AC432" s="294"/>
      <c r="AD432" s="294"/>
      <c r="AE432" s="294"/>
      <c r="AF432" s="294"/>
      <c r="AG432" s="294"/>
      <c r="AH432" s="294"/>
      <c r="AI432" s="294"/>
      <c r="AJ432" s="294"/>
      <c r="AK432" s="294"/>
      <c r="AL432" s="294"/>
    </row>
    <row r="433" s="284" customFormat="1" ht="14.55" spans="1:38">
      <c r="A433" s="281"/>
      <c r="B433" s="301"/>
      <c r="C433" s="281"/>
      <c r="D433" s="281"/>
      <c r="E433" s="281"/>
      <c r="F433" s="281"/>
      <c r="G433" s="294"/>
      <c r="H433" s="294"/>
      <c r="I433" s="294"/>
      <c r="J433" s="294"/>
      <c r="K433" s="294"/>
      <c r="L433" s="294"/>
      <c r="M433" s="294"/>
      <c r="N433" s="294"/>
      <c r="O433" s="294"/>
      <c r="P433" s="294"/>
      <c r="Q433" s="294"/>
      <c r="R433" s="294"/>
      <c r="S433" s="294"/>
      <c r="T433" s="294"/>
      <c r="U433" s="294"/>
      <c r="V433" s="294"/>
      <c r="W433" s="294"/>
      <c r="X433" s="294"/>
      <c r="Y433" s="294"/>
      <c r="Z433" s="294"/>
      <c r="AA433" s="294"/>
      <c r="AB433" s="294"/>
      <c r="AC433" s="294"/>
      <c r="AD433" s="294"/>
      <c r="AE433" s="294"/>
      <c r="AF433" s="294"/>
      <c r="AG433" s="294"/>
      <c r="AH433" s="294"/>
      <c r="AI433" s="294"/>
      <c r="AJ433" s="294"/>
      <c r="AK433" s="294"/>
      <c r="AL433" s="294"/>
    </row>
    <row r="434" s="284" customFormat="1" ht="15.15" spans="1:37">
      <c r="A434" s="286" t="s">
        <v>74</v>
      </c>
      <c r="B434" s="301">
        <v>21</v>
      </c>
      <c r="C434" s="281"/>
      <c r="D434" s="281"/>
      <c r="E434" s="293" t="s">
        <v>75</v>
      </c>
      <c r="F434" s="289"/>
      <c r="G434" s="281" t="s">
        <v>804</v>
      </c>
      <c r="H434" s="281"/>
      <c r="I434" s="281"/>
      <c r="J434" s="281"/>
      <c r="K434" s="281"/>
      <c r="L434" s="281"/>
      <c r="M434" s="311" t="s">
        <v>805</v>
      </c>
      <c r="N434" s="281"/>
      <c r="O434" s="281"/>
      <c r="P434" s="281"/>
      <c r="Q434" s="281"/>
      <c r="R434" s="281"/>
      <c r="S434" s="281"/>
      <c r="T434" s="281"/>
      <c r="U434" s="281"/>
      <c r="V434" s="281"/>
      <c r="W434" s="281"/>
      <c r="X434" s="281"/>
      <c r="Y434" s="281"/>
      <c r="Z434" s="281"/>
      <c r="AA434" s="281"/>
      <c r="AB434" s="281"/>
      <c r="AC434" s="281"/>
      <c r="AD434" s="281"/>
      <c r="AE434" s="281"/>
      <c r="AF434" s="281"/>
      <c r="AG434" s="281"/>
      <c r="AH434" s="281"/>
      <c r="AI434" s="321"/>
      <c r="AJ434" s="283"/>
      <c r="AK434" s="283"/>
    </row>
    <row r="435" s="284" customFormat="1" ht="14.4" spans="1:44">
      <c r="A435" s="281"/>
      <c r="B435" s="301"/>
      <c r="C435" s="281"/>
      <c r="D435" s="281"/>
      <c r="E435" s="281"/>
      <c r="F435" s="281"/>
      <c r="G435" s="294" t="s">
        <v>806</v>
      </c>
      <c r="H435" s="294"/>
      <c r="I435" s="294"/>
      <c r="J435" s="294"/>
      <c r="K435" s="294"/>
      <c r="L435" s="294"/>
      <c r="M435" s="294"/>
      <c r="N435" s="294"/>
      <c r="O435" s="294"/>
      <c r="P435" s="294"/>
      <c r="Q435" s="294"/>
      <c r="R435" s="294"/>
      <c r="S435" s="294"/>
      <c r="T435" s="294"/>
      <c r="U435" s="294"/>
      <c r="V435" s="294"/>
      <c r="W435" s="294"/>
      <c r="X435" s="294"/>
      <c r="Y435" s="294"/>
      <c r="Z435" s="294"/>
      <c r="AA435" s="294"/>
      <c r="AB435" s="294"/>
      <c r="AC435" s="294"/>
      <c r="AD435" s="294"/>
      <c r="AE435" s="294"/>
      <c r="AF435" s="294"/>
      <c r="AG435" s="294"/>
      <c r="AH435" s="294"/>
      <c r="AI435" s="294"/>
      <c r="AJ435" s="294"/>
      <c r="AK435" s="294"/>
      <c r="AL435" s="294"/>
      <c r="AM435" s="294"/>
      <c r="AN435" s="294"/>
      <c r="AO435" s="294"/>
      <c r="AP435" s="294"/>
      <c r="AQ435" s="294"/>
      <c r="AR435" s="294"/>
    </row>
    <row r="436" s="284" customFormat="1" spans="1:44">
      <c r="A436" s="281"/>
      <c r="B436" s="301"/>
      <c r="C436" s="281"/>
      <c r="D436" s="281"/>
      <c r="E436" s="281"/>
      <c r="F436" s="281"/>
      <c r="G436" s="312" t="s">
        <v>807</v>
      </c>
      <c r="H436" s="294"/>
      <c r="I436" s="294"/>
      <c r="J436" s="294"/>
      <c r="K436" s="294"/>
      <c r="L436" s="294"/>
      <c r="M436" s="294"/>
      <c r="N436" s="294"/>
      <c r="O436" s="294"/>
      <c r="P436" s="294"/>
      <c r="Q436" s="294"/>
      <c r="R436" s="294"/>
      <c r="S436" s="294"/>
      <c r="T436" s="294"/>
      <c r="U436" s="294"/>
      <c r="V436" s="294"/>
      <c r="W436" s="294"/>
      <c r="X436" s="294"/>
      <c r="Y436" s="294"/>
      <c r="Z436" s="294"/>
      <c r="AA436" s="294"/>
      <c r="AB436" s="294"/>
      <c r="AC436" s="294"/>
      <c r="AD436" s="294"/>
      <c r="AE436" s="294"/>
      <c r="AF436" s="294"/>
      <c r="AG436" s="294"/>
      <c r="AH436" s="294"/>
      <c r="AI436" s="294"/>
      <c r="AJ436" s="294"/>
      <c r="AK436" s="294"/>
      <c r="AL436" s="294"/>
      <c r="AM436" s="294"/>
      <c r="AN436" s="294"/>
      <c r="AO436" s="294"/>
      <c r="AP436" s="294"/>
      <c r="AQ436" s="294"/>
      <c r="AR436" s="294"/>
    </row>
    <row r="437" s="284" customFormat="1" spans="1:44">
      <c r="A437" s="281"/>
      <c r="B437" s="301"/>
      <c r="C437" s="281"/>
      <c r="D437" s="281"/>
      <c r="E437" s="281"/>
      <c r="F437" s="281"/>
      <c r="G437" s="312" t="s">
        <v>808</v>
      </c>
      <c r="H437" s="294"/>
      <c r="I437" s="294"/>
      <c r="J437" s="294"/>
      <c r="K437" s="294"/>
      <c r="L437" s="294"/>
      <c r="M437" s="294"/>
      <c r="N437" s="294"/>
      <c r="O437" s="294"/>
      <c r="P437" s="294"/>
      <c r="Q437" s="294"/>
      <c r="R437" s="294"/>
      <c r="S437" s="294"/>
      <c r="T437" s="294"/>
      <c r="U437" s="294"/>
      <c r="V437" s="294"/>
      <c r="W437" s="294"/>
      <c r="X437" s="294"/>
      <c r="Y437" s="294"/>
      <c r="Z437" s="294"/>
      <c r="AA437" s="294"/>
      <c r="AB437" s="294"/>
      <c r="AC437" s="294"/>
      <c r="AD437" s="294"/>
      <c r="AE437" s="294"/>
      <c r="AF437" s="294"/>
      <c r="AG437" s="294"/>
      <c r="AH437" s="294"/>
      <c r="AI437" s="294"/>
      <c r="AJ437" s="294"/>
      <c r="AK437" s="294"/>
      <c r="AL437" s="294"/>
      <c r="AM437" s="294"/>
      <c r="AN437" s="294"/>
      <c r="AO437" s="294"/>
      <c r="AP437" s="294"/>
      <c r="AQ437" s="294"/>
      <c r="AR437" s="294"/>
    </row>
    <row r="438" s="284" customFormat="1" spans="1:44">
      <c r="A438" s="281"/>
      <c r="B438" s="301"/>
      <c r="C438" s="281"/>
      <c r="D438" s="281"/>
      <c r="E438" s="281"/>
      <c r="F438" s="281"/>
      <c r="G438" s="312"/>
      <c r="H438" s="294"/>
      <c r="I438" s="294"/>
      <c r="J438" s="294"/>
      <c r="K438" s="294"/>
      <c r="L438" s="294"/>
      <c r="M438" s="294"/>
      <c r="N438" s="294"/>
      <c r="O438" s="294"/>
      <c r="P438" s="294"/>
      <c r="Q438" s="294"/>
      <c r="R438" s="294"/>
      <c r="S438" s="294"/>
      <c r="T438" s="294"/>
      <c r="U438" s="294"/>
      <c r="V438" s="294"/>
      <c r="W438" s="294"/>
      <c r="X438" s="294"/>
      <c r="Y438" s="294"/>
      <c r="Z438" s="294"/>
      <c r="AA438" s="294"/>
      <c r="AB438" s="294"/>
      <c r="AC438" s="294"/>
      <c r="AD438" s="294"/>
      <c r="AE438" s="294"/>
      <c r="AF438" s="294"/>
      <c r="AG438" s="294"/>
      <c r="AH438" s="294"/>
      <c r="AI438" s="294"/>
      <c r="AJ438" s="294"/>
      <c r="AK438" s="294"/>
      <c r="AL438" s="294"/>
      <c r="AM438" s="294"/>
      <c r="AN438" s="294"/>
      <c r="AO438" s="294"/>
      <c r="AP438" s="294"/>
      <c r="AQ438" s="294"/>
      <c r="AR438" s="294"/>
    </row>
    <row r="439" s="284" customFormat="1" ht="14.4" spans="1:44">
      <c r="A439" s="281"/>
      <c r="B439" s="301"/>
      <c r="C439" s="281"/>
      <c r="D439" s="281"/>
      <c r="E439" s="281"/>
      <c r="F439" s="281"/>
      <c r="G439" s="294" t="s">
        <v>809</v>
      </c>
      <c r="H439" s="294"/>
      <c r="I439" s="294"/>
      <c r="J439" s="294"/>
      <c r="K439" s="294"/>
      <c r="L439" s="294"/>
      <c r="M439" s="312" t="s">
        <v>810</v>
      </c>
      <c r="N439" s="294"/>
      <c r="O439" s="294"/>
      <c r="P439" s="294"/>
      <c r="Q439" s="294"/>
      <c r="R439" s="294"/>
      <c r="S439" s="294"/>
      <c r="T439" s="294"/>
      <c r="U439" s="294"/>
      <c r="V439" s="294"/>
      <c r="W439" s="294"/>
      <c r="X439" s="294"/>
      <c r="Y439" s="294"/>
      <c r="Z439" s="294"/>
      <c r="AA439" s="294"/>
      <c r="AB439" s="294"/>
      <c r="AC439" s="294"/>
      <c r="AD439" s="294"/>
      <c r="AE439" s="294"/>
      <c r="AF439" s="294"/>
      <c r="AG439" s="294"/>
      <c r="AH439" s="294"/>
      <c r="AI439" s="294"/>
      <c r="AJ439" s="294"/>
      <c r="AK439" s="294"/>
      <c r="AL439" s="294"/>
      <c r="AM439" s="294"/>
      <c r="AN439" s="294"/>
      <c r="AO439" s="294"/>
      <c r="AP439" s="294"/>
      <c r="AQ439" s="294"/>
      <c r="AR439" s="294"/>
    </row>
    <row r="440" s="284" customFormat="1" ht="14.4" spans="1:44">
      <c r="A440" s="281"/>
      <c r="B440" s="301"/>
      <c r="C440" s="281"/>
      <c r="D440" s="281"/>
      <c r="E440" s="281"/>
      <c r="F440" s="281"/>
      <c r="G440" s="501"/>
      <c r="H440" s="294" t="s">
        <v>811</v>
      </c>
      <c r="I440" s="294"/>
      <c r="J440" s="294"/>
      <c r="K440" s="294"/>
      <c r="L440" s="294"/>
      <c r="M440" s="294"/>
      <c r="N440" s="294"/>
      <c r="O440" s="294"/>
      <c r="P440" s="294"/>
      <c r="Q440" s="294"/>
      <c r="R440" s="294"/>
      <c r="S440" s="294"/>
      <c r="T440" s="294"/>
      <c r="U440" s="294"/>
      <c r="V440" s="294"/>
      <c r="W440" s="294"/>
      <c r="X440" s="294"/>
      <c r="Y440" s="294"/>
      <c r="Z440" s="294"/>
      <c r="AA440" s="294"/>
      <c r="AB440" s="294"/>
      <c r="AC440" s="294"/>
      <c r="AD440" s="294"/>
      <c r="AE440" s="294"/>
      <c r="AF440" s="294"/>
      <c r="AG440" s="294"/>
      <c r="AH440" s="294"/>
      <c r="AI440" s="294"/>
      <c r="AJ440" s="294"/>
      <c r="AK440" s="294"/>
      <c r="AL440" s="294"/>
      <c r="AM440" s="294"/>
      <c r="AN440" s="294"/>
      <c r="AO440" s="294"/>
      <c r="AP440" s="294"/>
      <c r="AQ440" s="294"/>
      <c r="AR440" s="294"/>
    </row>
    <row r="441" s="284" customFormat="1" ht="14.4" spans="1:44">
      <c r="A441" s="281"/>
      <c r="B441" s="301"/>
      <c r="C441" s="281"/>
      <c r="D441" s="281"/>
      <c r="E441" s="281"/>
      <c r="F441" s="281"/>
      <c r="G441" s="501"/>
      <c r="H441" s="294"/>
      <c r="I441" s="298" t="s">
        <v>812</v>
      </c>
      <c r="J441" s="294"/>
      <c r="K441" s="294"/>
      <c r="L441" s="294"/>
      <c r="M441" s="294"/>
      <c r="N441" s="294"/>
      <c r="O441" s="294"/>
      <c r="P441" s="294"/>
      <c r="Q441" s="294"/>
      <c r="R441" s="294"/>
      <c r="S441" s="294"/>
      <c r="T441" s="294"/>
      <c r="U441" s="294"/>
      <c r="V441" s="294"/>
      <c r="W441" s="294"/>
      <c r="X441" s="294"/>
      <c r="Y441" s="294"/>
      <c r="Z441" s="294"/>
      <c r="AA441" s="294"/>
      <c r="AB441" s="294"/>
      <c r="AC441" s="294"/>
      <c r="AD441" s="294"/>
      <c r="AE441" s="294"/>
      <c r="AF441" s="294"/>
      <c r="AG441" s="294"/>
      <c r="AH441" s="294"/>
      <c r="AI441" s="294"/>
      <c r="AJ441" s="294"/>
      <c r="AK441" s="294"/>
      <c r="AL441" s="294"/>
      <c r="AM441" s="294"/>
      <c r="AN441" s="294"/>
      <c r="AO441" s="294"/>
      <c r="AP441" s="294"/>
      <c r="AQ441" s="294"/>
      <c r="AR441" s="294"/>
    </row>
    <row r="442" s="284" customFormat="1" ht="14.4" spans="1:44">
      <c r="A442" s="281"/>
      <c r="B442" s="301"/>
      <c r="C442" s="281"/>
      <c r="D442" s="281"/>
      <c r="E442" s="281"/>
      <c r="F442" s="281"/>
      <c r="G442" s="501"/>
      <c r="H442" s="294"/>
      <c r="I442" s="298" t="s">
        <v>813</v>
      </c>
      <c r="J442" s="294"/>
      <c r="K442" s="294"/>
      <c r="L442" s="294"/>
      <c r="M442" s="294"/>
      <c r="N442" s="294"/>
      <c r="O442" s="294"/>
      <c r="P442" s="294"/>
      <c r="Q442" s="294"/>
      <c r="R442" s="294"/>
      <c r="S442" s="294"/>
      <c r="T442" s="294"/>
      <c r="U442" s="294"/>
      <c r="V442" s="294"/>
      <c r="W442" s="294"/>
      <c r="X442" s="294"/>
      <c r="Y442" s="294"/>
      <c r="Z442" s="294"/>
      <c r="AA442" s="294"/>
      <c r="AB442" s="294"/>
      <c r="AC442" s="294"/>
      <c r="AD442" s="294"/>
      <c r="AE442" s="294"/>
      <c r="AF442" s="294"/>
      <c r="AG442" s="294"/>
      <c r="AH442" s="294"/>
      <c r="AI442" s="294"/>
      <c r="AJ442" s="294"/>
      <c r="AK442" s="294"/>
      <c r="AL442" s="294"/>
      <c r="AM442" s="294"/>
      <c r="AN442" s="294"/>
      <c r="AO442" s="294"/>
      <c r="AP442" s="294"/>
      <c r="AQ442" s="294"/>
      <c r="AR442" s="294"/>
    </row>
    <row r="443" s="284" customFormat="1" spans="1:44">
      <c r="A443" s="281"/>
      <c r="B443" s="301"/>
      <c r="C443" s="281"/>
      <c r="D443" s="281"/>
      <c r="E443" s="281"/>
      <c r="F443" s="281"/>
      <c r="G443" s="501"/>
      <c r="H443" s="312" t="s">
        <v>814</v>
      </c>
      <c r="I443" s="298"/>
      <c r="J443" s="294"/>
      <c r="K443" s="294"/>
      <c r="L443" s="294"/>
      <c r="M443" s="294"/>
      <c r="N443" s="294"/>
      <c r="O443" s="294"/>
      <c r="P443" s="294"/>
      <c r="Q443" s="294"/>
      <c r="R443" s="294"/>
      <c r="S443" s="294"/>
      <c r="T443" s="294"/>
      <c r="U443" s="294"/>
      <c r="V443" s="294"/>
      <c r="W443" s="294"/>
      <c r="X443" s="294"/>
      <c r="Y443" s="294"/>
      <c r="Z443" s="294"/>
      <c r="AA443" s="294"/>
      <c r="AB443" s="294"/>
      <c r="AC443" s="294"/>
      <c r="AD443" s="294"/>
      <c r="AE443" s="294"/>
      <c r="AF443" s="294"/>
      <c r="AG443" s="294"/>
      <c r="AH443" s="294"/>
      <c r="AI443" s="294"/>
      <c r="AJ443" s="294"/>
      <c r="AK443" s="294"/>
      <c r="AL443" s="294"/>
      <c r="AM443" s="294"/>
      <c r="AN443" s="294"/>
      <c r="AO443" s="294"/>
      <c r="AP443" s="294"/>
      <c r="AQ443" s="294"/>
      <c r="AR443" s="294"/>
    </row>
    <row r="444" s="284" customFormat="1" spans="1:44">
      <c r="A444" s="281"/>
      <c r="B444" s="301"/>
      <c r="C444" s="281"/>
      <c r="D444" s="281"/>
      <c r="E444" s="281"/>
      <c r="F444" s="281"/>
      <c r="G444" s="501"/>
      <c r="H444" s="294"/>
      <c r="I444" s="304" t="s">
        <v>815</v>
      </c>
      <c r="J444" s="294"/>
      <c r="K444" s="294"/>
      <c r="L444" s="294"/>
      <c r="M444" s="294"/>
      <c r="N444" s="294"/>
      <c r="O444" s="294"/>
      <c r="P444" s="294"/>
      <c r="Q444" s="294"/>
      <c r="R444" s="294"/>
      <c r="S444" s="294"/>
      <c r="T444" s="294"/>
      <c r="U444" s="294"/>
      <c r="V444" s="294"/>
      <c r="W444" s="294"/>
      <c r="X444" s="294"/>
      <c r="Y444" s="294"/>
      <c r="Z444" s="294"/>
      <c r="AA444" s="294"/>
      <c r="AB444" s="294"/>
      <c r="AC444" s="294"/>
      <c r="AD444" s="294"/>
      <c r="AE444" s="294"/>
      <c r="AF444" s="294"/>
      <c r="AG444" s="294"/>
      <c r="AH444" s="294"/>
      <c r="AI444" s="294"/>
      <c r="AJ444" s="294"/>
      <c r="AK444" s="294"/>
      <c r="AL444" s="294"/>
      <c r="AM444" s="294"/>
      <c r="AN444" s="294"/>
      <c r="AO444" s="294"/>
      <c r="AP444" s="294"/>
      <c r="AQ444" s="294"/>
      <c r="AR444" s="294"/>
    </row>
    <row r="445" s="284" customFormat="1" spans="1:44">
      <c r="A445" s="281"/>
      <c r="B445" s="301"/>
      <c r="C445" s="281"/>
      <c r="D445" s="281"/>
      <c r="E445" s="281"/>
      <c r="F445" s="281"/>
      <c r="G445" s="501"/>
      <c r="H445" s="294"/>
      <c r="I445" s="304" t="s">
        <v>816</v>
      </c>
      <c r="J445" s="294"/>
      <c r="K445" s="294"/>
      <c r="L445" s="294"/>
      <c r="M445" s="294"/>
      <c r="N445" s="294"/>
      <c r="O445" s="294"/>
      <c r="P445" s="294"/>
      <c r="Q445" s="294"/>
      <c r="R445" s="294"/>
      <c r="S445" s="294"/>
      <c r="T445" s="294"/>
      <c r="U445" s="294"/>
      <c r="V445" s="294"/>
      <c r="W445" s="294"/>
      <c r="X445" s="294"/>
      <c r="Y445" s="294"/>
      <c r="Z445" s="294"/>
      <c r="AA445" s="294"/>
      <c r="AB445" s="294"/>
      <c r="AC445" s="294"/>
      <c r="AD445" s="294"/>
      <c r="AE445" s="294"/>
      <c r="AF445" s="294"/>
      <c r="AG445" s="294"/>
      <c r="AH445" s="294"/>
      <c r="AI445" s="294"/>
      <c r="AJ445" s="294"/>
      <c r="AK445" s="294"/>
      <c r="AL445" s="294"/>
      <c r="AM445" s="294"/>
      <c r="AN445" s="294"/>
      <c r="AO445" s="294"/>
      <c r="AP445" s="294"/>
      <c r="AQ445" s="294"/>
      <c r="AR445" s="294"/>
    </row>
    <row r="446" s="284" customFormat="1" spans="1:44">
      <c r="A446" s="281"/>
      <c r="B446" s="301"/>
      <c r="C446" s="281"/>
      <c r="D446" s="281"/>
      <c r="E446" s="281"/>
      <c r="F446" s="281"/>
      <c r="G446" s="501"/>
      <c r="H446" s="294"/>
      <c r="I446" s="294"/>
      <c r="J446" s="294"/>
      <c r="K446" s="294"/>
      <c r="L446" s="294"/>
      <c r="M446" s="294"/>
      <c r="N446" s="294"/>
      <c r="O446" s="294"/>
      <c r="P446" s="294"/>
      <c r="Q446" s="294"/>
      <c r="R446" s="294"/>
      <c r="S446" s="294"/>
      <c r="T446" s="294"/>
      <c r="U446" s="294"/>
      <c r="V446" s="294"/>
      <c r="W446" s="294"/>
      <c r="X446" s="294"/>
      <c r="Y446" s="294"/>
      <c r="Z446" s="294"/>
      <c r="AA446" s="294"/>
      <c r="AB446" s="294"/>
      <c r="AC446" s="294"/>
      <c r="AD446" s="294"/>
      <c r="AE446" s="294"/>
      <c r="AF446" s="294"/>
      <c r="AG446" s="294"/>
      <c r="AH446" s="294"/>
      <c r="AI446" s="294"/>
      <c r="AJ446" s="294"/>
      <c r="AK446" s="294"/>
      <c r="AL446" s="294"/>
      <c r="AM446" s="294"/>
      <c r="AN446" s="294"/>
      <c r="AO446" s="294"/>
      <c r="AP446" s="294"/>
      <c r="AQ446" s="294"/>
      <c r="AR446" s="294"/>
    </row>
    <row r="447" s="284" customFormat="1" spans="1:44">
      <c r="A447" s="281"/>
      <c r="B447" s="301"/>
      <c r="C447" s="281"/>
      <c r="D447" s="281"/>
      <c r="E447" s="281"/>
      <c r="F447" s="281"/>
      <c r="G447" s="294" t="s">
        <v>817</v>
      </c>
      <c r="H447" s="294"/>
      <c r="I447" s="294"/>
      <c r="J447" s="294"/>
      <c r="K447" s="294"/>
      <c r="L447" s="294"/>
      <c r="M447" s="294"/>
      <c r="N447" s="294"/>
      <c r="O447" s="294"/>
      <c r="P447" s="294"/>
      <c r="Q447" s="294"/>
      <c r="R447" s="294"/>
      <c r="S447" s="294"/>
      <c r="T447" s="294"/>
      <c r="U447" s="294"/>
      <c r="V447" s="294"/>
      <c r="W447" s="294"/>
      <c r="X447" s="294"/>
      <c r="Y447" s="294"/>
      <c r="Z447" s="294"/>
      <c r="AA447" s="294"/>
      <c r="AB447" s="294"/>
      <c r="AC447" s="294"/>
      <c r="AD447" s="294"/>
      <c r="AE447" s="294"/>
      <c r="AF447" s="294"/>
      <c r="AG447" s="294"/>
      <c r="AH447" s="294"/>
      <c r="AI447" s="294"/>
      <c r="AJ447" s="294"/>
      <c r="AK447" s="294"/>
      <c r="AL447" s="294"/>
      <c r="AM447" s="294"/>
      <c r="AN447" s="294"/>
      <c r="AO447" s="294"/>
      <c r="AP447" s="294"/>
      <c r="AQ447" s="294"/>
      <c r="AR447" s="294"/>
    </row>
    <row r="448" s="284" customFormat="1" ht="14.4" spans="1:44">
      <c r="A448" s="281"/>
      <c r="B448" s="301"/>
      <c r="C448" s="281"/>
      <c r="D448" s="281"/>
      <c r="E448" s="281"/>
      <c r="F448" s="281"/>
      <c r="G448" s="501"/>
      <c r="H448" s="294" t="s">
        <v>818</v>
      </c>
      <c r="I448" s="294"/>
      <c r="J448" s="294"/>
      <c r="K448" s="294"/>
      <c r="L448" s="294"/>
      <c r="M448" s="294"/>
      <c r="N448" s="294"/>
      <c r="O448" s="294"/>
      <c r="P448" s="294"/>
      <c r="Q448" s="294"/>
      <c r="R448" s="294"/>
      <c r="S448" s="294"/>
      <c r="T448" s="294"/>
      <c r="U448" s="294"/>
      <c r="V448" s="294"/>
      <c r="W448" s="294"/>
      <c r="X448" s="294"/>
      <c r="Y448" s="294"/>
      <c r="Z448" s="294"/>
      <c r="AA448" s="294"/>
      <c r="AB448" s="294"/>
      <c r="AC448" s="294"/>
      <c r="AD448" s="294"/>
      <c r="AE448" s="294"/>
      <c r="AF448" s="294"/>
      <c r="AG448" s="294"/>
      <c r="AH448" s="294"/>
      <c r="AI448" s="294"/>
      <c r="AJ448" s="294"/>
      <c r="AK448" s="294"/>
      <c r="AL448" s="294"/>
      <c r="AM448" s="294"/>
      <c r="AN448" s="294"/>
      <c r="AO448" s="294"/>
      <c r="AP448" s="294"/>
      <c r="AQ448" s="294"/>
      <c r="AR448" s="294"/>
    </row>
    <row r="449" s="284" customFormat="1" ht="14.4" spans="1:44">
      <c r="A449" s="281"/>
      <c r="B449" s="301"/>
      <c r="C449" s="281"/>
      <c r="D449" s="281"/>
      <c r="E449" s="281"/>
      <c r="F449" s="281"/>
      <c r="G449" s="501"/>
      <c r="H449" s="294"/>
      <c r="I449" s="298" t="s">
        <v>812</v>
      </c>
      <c r="J449" s="294"/>
      <c r="K449" s="294"/>
      <c r="L449" s="294"/>
      <c r="M449" s="294"/>
      <c r="N449" s="294"/>
      <c r="O449" s="294"/>
      <c r="P449" s="294"/>
      <c r="Q449" s="294"/>
      <c r="R449" s="294"/>
      <c r="S449" s="294"/>
      <c r="T449" s="294"/>
      <c r="U449" s="294"/>
      <c r="V449" s="294"/>
      <c r="W449" s="294"/>
      <c r="X449" s="294"/>
      <c r="Y449" s="294"/>
      <c r="Z449" s="294"/>
      <c r="AA449" s="294"/>
      <c r="AB449" s="294"/>
      <c r="AC449" s="294"/>
      <c r="AD449" s="294"/>
      <c r="AE449" s="294"/>
      <c r="AF449" s="294"/>
      <c r="AG449" s="294"/>
      <c r="AH449" s="294"/>
      <c r="AI449" s="294"/>
      <c r="AJ449" s="294"/>
      <c r="AK449" s="294"/>
      <c r="AL449" s="294"/>
      <c r="AM449" s="294"/>
      <c r="AN449" s="294"/>
      <c r="AO449" s="294"/>
      <c r="AP449" s="294"/>
      <c r="AQ449" s="294"/>
      <c r="AR449" s="294"/>
    </row>
    <row r="450" s="284" customFormat="1" ht="14.4" spans="1:44">
      <c r="A450" s="281"/>
      <c r="B450" s="301"/>
      <c r="C450" s="281"/>
      <c r="D450" s="281"/>
      <c r="E450" s="281"/>
      <c r="F450" s="281"/>
      <c r="G450" s="501"/>
      <c r="H450" s="294"/>
      <c r="I450" s="298" t="s">
        <v>813</v>
      </c>
      <c r="J450" s="294"/>
      <c r="K450" s="294"/>
      <c r="L450" s="294"/>
      <c r="M450" s="294"/>
      <c r="N450" s="294"/>
      <c r="O450" s="294"/>
      <c r="P450" s="294"/>
      <c r="Q450" s="294"/>
      <c r="R450" s="294"/>
      <c r="S450" s="294"/>
      <c r="T450" s="294"/>
      <c r="U450" s="294"/>
      <c r="V450" s="294"/>
      <c r="W450" s="294"/>
      <c r="X450" s="294"/>
      <c r="Y450" s="294"/>
      <c r="Z450" s="294"/>
      <c r="AA450" s="294"/>
      <c r="AB450" s="294"/>
      <c r="AC450" s="294"/>
      <c r="AD450" s="294"/>
      <c r="AE450" s="294"/>
      <c r="AF450" s="294"/>
      <c r="AG450" s="294"/>
      <c r="AH450" s="294"/>
      <c r="AI450" s="294"/>
      <c r="AJ450" s="294"/>
      <c r="AK450" s="294"/>
      <c r="AL450" s="294"/>
      <c r="AM450" s="294"/>
      <c r="AN450" s="294"/>
      <c r="AO450" s="294"/>
      <c r="AP450" s="294"/>
      <c r="AQ450" s="294"/>
      <c r="AR450" s="294"/>
    </row>
    <row r="451" s="284" customFormat="1" spans="1:44">
      <c r="A451" s="281"/>
      <c r="B451" s="301"/>
      <c r="C451" s="281"/>
      <c r="D451" s="281"/>
      <c r="E451" s="281"/>
      <c r="F451" s="281"/>
      <c r="G451" s="501"/>
      <c r="H451" s="312" t="s">
        <v>819</v>
      </c>
      <c r="I451" s="298"/>
      <c r="J451" s="294"/>
      <c r="K451" s="294"/>
      <c r="L451" s="294"/>
      <c r="M451" s="294"/>
      <c r="N451" s="294"/>
      <c r="O451" s="294"/>
      <c r="P451" s="294"/>
      <c r="Q451" s="294"/>
      <c r="R451" s="294"/>
      <c r="S451" s="294"/>
      <c r="T451" s="294"/>
      <c r="U451" s="294"/>
      <c r="V451" s="294"/>
      <c r="W451" s="294"/>
      <c r="X451" s="294"/>
      <c r="Y451" s="294"/>
      <c r="Z451" s="294"/>
      <c r="AA451" s="294"/>
      <c r="AB451" s="294"/>
      <c r="AC451" s="294"/>
      <c r="AD451" s="294"/>
      <c r="AE451" s="294"/>
      <c r="AF451" s="294"/>
      <c r="AG451" s="294"/>
      <c r="AH451" s="294"/>
      <c r="AI451" s="294"/>
      <c r="AJ451" s="294"/>
      <c r="AK451" s="294"/>
      <c r="AL451" s="294"/>
      <c r="AM451" s="294"/>
      <c r="AN451" s="294"/>
      <c r="AO451" s="294"/>
      <c r="AP451" s="294"/>
      <c r="AQ451" s="294"/>
      <c r="AR451" s="294"/>
    </row>
    <row r="452" s="284" customFormat="1" spans="1:44">
      <c r="A452" s="281"/>
      <c r="B452" s="301"/>
      <c r="C452" s="281"/>
      <c r="D452" s="281"/>
      <c r="E452" s="281"/>
      <c r="F452" s="281"/>
      <c r="G452" s="501"/>
      <c r="H452" s="294"/>
      <c r="I452" s="304" t="s">
        <v>820</v>
      </c>
      <c r="J452" s="294"/>
      <c r="K452" s="294"/>
      <c r="L452" s="294"/>
      <c r="M452" s="294"/>
      <c r="N452" s="294"/>
      <c r="O452" s="294"/>
      <c r="P452" s="294"/>
      <c r="Q452" s="294"/>
      <c r="R452" s="294"/>
      <c r="S452" s="294"/>
      <c r="T452" s="294"/>
      <c r="U452" s="294"/>
      <c r="V452" s="294"/>
      <c r="W452" s="294"/>
      <c r="X452" s="294"/>
      <c r="Y452" s="294"/>
      <c r="Z452" s="294"/>
      <c r="AA452" s="294"/>
      <c r="AB452" s="294"/>
      <c r="AC452" s="294"/>
      <c r="AD452" s="294"/>
      <c r="AE452" s="294"/>
      <c r="AF452" s="294"/>
      <c r="AG452" s="294"/>
      <c r="AH452" s="294"/>
      <c r="AI452" s="294"/>
      <c r="AJ452" s="294"/>
      <c r="AK452" s="294"/>
      <c r="AL452" s="294"/>
      <c r="AM452" s="294"/>
      <c r="AN452" s="294"/>
      <c r="AO452" s="294"/>
      <c r="AP452" s="294"/>
      <c r="AQ452" s="294"/>
      <c r="AR452" s="294"/>
    </row>
    <row r="453" s="284" customFormat="1" spans="1:44">
      <c r="A453" s="281"/>
      <c r="B453" s="301"/>
      <c r="C453" s="281"/>
      <c r="D453" s="281"/>
      <c r="E453" s="281"/>
      <c r="F453" s="281"/>
      <c r="G453" s="501"/>
      <c r="H453" s="294"/>
      <c r="I453" s="304" t="s">
        <v>816</v>
      </c>
      <c r="J453" s="294"/>
      <c r="K453" s="294"/>
      <c r="L453" s="294"/>
      <c r="M453" s="294"/>
      <c r="N453" s="294"/>
      <c r="O453" s="294"/>
      <c r="P453" s="294"/>
      <c r="Q453" s="294"/>
      <c r="R453" s="294"/>
      <c r="S453" s="294"/>
      <c r="T453" s="294"/>
      <c r="U453" s="294"/>
      <c r="V453" s="294"/>
      <c r="W453" s="294"/>
      <c r="X453" s="294"/>
      <c r="Y453" s="294"/>
      <c r="Z453" s="294"/>
      <c r="AA453" s="294"/>
      <c r="AB453" s="294"/>
      <c r="AC453" s="294"/>
      <c r="AD453" s="294"/>
      <c r="AE453" s="294"/>
      <c r="AF453" s="294"/>
      <c r="AG453" s="294"/>
      <c r="AH453" s="294"/>
      <c r="AI453" s="294"/>
      <c r="AJ453" s="294"/>
      <c r="AK453" s="294"/>
      <c r="AL453" s="294"/>
      <c r="AM453" s="294"/>
      <c r="AN453" s="294"/>
      <c r="AO453" s="294"/>
      <c r="AP453" s="294"/>
      <c r="AQ453" s="294"/>
      <c r="AR453" s="294"/>
    </row>
    <row r="454" s="284" customFormat="1" ht="14.55" spans="1:44">
      <c r="A454" s="281"/>
      <c r="B454" s="301"/>
      <c r="C454" s="281"/>
      <c r="D454" s="281"/>
      <c r="E454" s="281"/>
      <c r="F454" s="281"/>
      <c r="G454" s="294"/>
      <c r="H454" s="294"/>
      <c r="I454" s="294"/>
      <c r="J454" s="294"/>
      <c r="K454" s="294"/>
      <c r="L454" s="294"/>
      <c r="M454" s="294"/>
      <c r="N454" s="294"/>
      <c r="O454" s="294"/>
      <c r="P454" s="294"/>
      <c r="Q454" s="294"/>
      <c r="R454" s="294"/>
      <c r="S454" s="294"/>
      <c r="T454" s="294"/>
      <c r="U454" s="294"/>
      <c r="V454" s="294"/>
      <c r="W454" s="294"/>
      <c r="X454" s="294"/>
      <c r="Y454" s="294"/>
      <c r="Z454" s="294"/>
      <c r="AA454" s="294"/>
      <c r="AB454" s="294"/>
      <c r="AC454" s="294"/>
      <c r="AD454" s="294"/>
      <c r="AE454" s="294"/>
      <c r="AF454" s="294"/>
      <c r="AG454" s="294"/>
      <c r="AH454" s="294"/>
      <c r="AI454" s="294"/>
      <c r="AJ454" s="294"/>
      <c r="AK454" s="294"/>
      <c r="AL454" s="294"/>
      <c r="AM454" s="294"/>
      <c r="AN454" s="294"/>
      <c r="AO454" s="294"/>
      <c r="AP454" s="294"/>
      <c r="AQ454" s="294"/>
      <c r="AR454" s="294"/>
    </row>
    <row r="455" s="284" customFormat="1" ht="15.15" spans="1:37">
      <c r="A455" s="286" t="s">
        <v>74</v>
      </c>
      <c r="B455" s="301">
        <v>22</v>
      </c>
      <c r="C455" s="281"/>
      <c r="D455" s="281"/>
      <c r="E455" s="293" t="s">
        <v>75</v>
      </c>
      <c r="F455" s="289"/>
      <c r="G455" s="281" t="s">
        <v>821</v>
      </c>
      <c r="H455" s="281"/>
      <c r="I455" s="281"/>
      <c r="J455" s="281"/>
      <c r="K455" s="281"/>
      <c r="L455" s="281"/>
      <c r="M455" s="311" t="s">
        <v>822</v>
      </c>
      <c r="N455" s="281"/>
      <c r="O455" s="281"/>
      <c r="P455" s="281"/>
      <c r="Q455" s="281"/>
      <c r="R455" s="281"/>
      <c r="S455" s="281"/>
      <c r="T455" s="281"/>
      <c r="U455" s="281"/>
      <c r="V455" s="281"/>
      <c r="W455" s="281"/>
      <c r="X455" s="281"/>
      <c r="Y455" s="281"/>
      <c r="Z455" s="281"/>
      <c r="AA455" s="281"/>
      <c r="AB455" s="281"/>
      <c r="AC455" s="281"/>
      <c r="AD455" s="281"/>
      <c r="AE455" s="281"/>
      <c r="AF455" s="281"/>
      <c r="AG455" s="281"/>
      <c r="AH455" s="281"/>
      <c r="AI455" s="321"/>
      <c r="AJ455" s="283"/>
      <c r="AK455" s="283"/>
    </row>
    <row r="456" s="284" customFormat="1" ht="14.4" spans="1:43">
      <c r="A456" s="281"/>
      <c r="B456" s="301"/>
      <c r="C456" s="281"/>
      <c r="D456" s="281"/>
      <c r="E456" s="281"/>
      <c r="F456" s="281"/>
      <c r="G456" s="294" t="s">
        <v>823</v>
      </c>
      <c r="H456" s="294"/>
      <c r="I456" s="294"/>
      <c r="J456" s="294"/>
      <c r="K456" s="294"/>
      <c r="L456" s="294"/>
      <c r="M456" s="294"/>
      <c r="N456" s="294"/>
      <c r="O456" s="294"/>
      <c r="P456" s="294"/>
      <c r="Q456" s="294"/>
      <c r="R456" s="294"/>
      <c r="S456" s="294"/>
      <c r="T456" s="294"/>
      <c r="U456" s="294"/>
      <c r="V456" s="294"/>
      <c r="W456" s="294"/>
      <c r="X456" s="294"/>
      <c r="Y456" s="294"/>
      <c r="Z456" s="294"/>
      <c r="AA456" s="294"/>
      <c r="AB456" s="294"/>
      <c r="AC456" s="294"/>
      <c r="AD456" s="294"/>
      <c r="AE456" s="294"/>
      <c r="AF456" s="294"/>
      <c r="AG456" s="281"/>
      <c r="AH456" s="283"/>
      <c r="AI456" s="283"/>
      <c r="AJ456" s="283"/>
      <c r="AK456" s="283"/>
      <c r="AQ456" s="423" t="s">
        <v>662</v>
      </c>
    </row>
    <row r="457" s="284" customFormat="1" ht="14.4" spans="1:37">
      <c r="A457" s="281"/>
      <c r="B457" s="301"/>
      <c r="C457" s="281"/>
      <c r="D457" s="281"/>
      <c r="E457" s="281"/>
      <c r="F457" s="281"/>
      <c r="G457" s="294"/>
      <c r="H457" s="298" t="s">
        <v>824</v>
      </c>
      <c r="I457" s="294"/>
      <c r="J457" s="294"/>
      <c r="K457" s="294"/>
      <c r="L457" s="294"/>
      <c r="M457" s="294"/>
      <c r="N457" s="294"/>
      <c r="O457" s="294"/>
      <c r="P457" s="294"/>
      <c r="Q457" s="294"/>
      <c r="R457" s="294"/>
      <c r="S457" s="294"/>
      <c r="T457" s="294"/>
      <c r="U457" s="294"/>
      <c r="V457" s="294"/>
      <c r="W457" s="294"/>
      <c r="X457" s="294"/>
      <c r="Y457" s="294"/>
      <c r="Z457" s="294"/>
      <c r="AA457" s="294"/>
      <c r="AB457" s="294"/>
      <c r="AC457" s="294"/>
      <c r="AD457" s="294"/>
      <c r="AE457" s="294"/>
      <c r="AF457" s="294"/>
      <c r="AG457" s="281"/>
      <c r="AH457" s="283"/>
      <c r="AI457" s="283"/>
      <c r="AJ457" s="283"/>
      <c r="AK457" s="283"/>
    </row>
    <row r="458" s="284" customFormat="1" ht="14.4" spans="1:37">
      <c r="A458" s="281"/>
      <c r="B458" s="301"/>
      <c r="C458" s="281"/>
      <c r="D458" s="281"/>
      <c r="E458" s="281"/>
      <c r="F458" s="281"/>
      <c r="G458" s="294"/>
      <c r="H458" s="298" t="s">
        <v>825</v>
      </c>
      <c r="I458" s="294"/>
      <c r="J458" s="294"/>
      <c r="K458" s="294"/>
      <c r="L458" s="294"/>
      <c r="M458" s="294"/>
      <c r="N458" s="294"/>
      <c r="O458" s="294"/>
      <c r="P458" s="294"/>
      <c r="Q458" s="294"/>
      <c r="R458" s="294"/>
      <c r="S458" s="294"/>
      <c r="T458" s="294"/>
      <c r="U458" s="294"/>
      <c r="V458" s="294"/>
      <c r="W458" s="294"/>
      <c r="X458" s="294"/>
      <c r="Y458" s="294"/>
      <c r="Z458" s="294"/>
      <c r="AA458" s="294"/>
      <c r="AB458" s="294"/>
      <c r="AC458" s="294"/>
      <c r="AD458" s="294"/>
      <c r="AE458" s="294"/>
      <c r="AF458" s="294"/>
      <c r="AG458" s="281"/>
      <c r="AH458" s="283"/>
      <c r="AI458" s="283"/>
      <c r="AJ458" s="283"/>
      <c r="AK458" s="283"/>
    </row>
    <row r="459" s="284" customFormat="1" spans="1:37">
      <c r="A459" s="281"/>
      <c r="B459" s="301"/>
      <c r="C459" s="281"/>
      <c r="D459" s="281"/>
      <c r="E459" s="281"/>
      <c r="F459" s="281"/>
      <c r="G459" s="312" t="s">
        <v>826</v>
      </c>
      <c r="H459" s="298"/>
      <c r="I459" s="294"/>
      <c r="J459" s="294"/>
      <c r="K459" s="294"/>
      <c r="L459" s="294"/>
      <c r="M459" s="294"/>
      <c r="N459" s="294"/>
      <c r="O459" s="294"/>
      <c r="P459" s="294"/>
      <c r="Q459" s="294"/>
      <c r="R459" s="294"/>
      <c r="S459" s="294"/>
      <c r="T459" s="294"/>
      <c r="U459" s="294"/>
      <c r="V459" s="294"/>
      <c r="W459" s="294"/>
      <c r="X459" s="294"/>
      <c r="Y459" s="294"/>
      <c r="Z459" s="294"/>
      <c r="AA459" s="294"/>
      <c r="AB459" s="294"/>
      <c r="AC459" s="294"/>
      <c r="AD459" s="294"/>
      <c r="AE459" s="294"/>
      <c r="AF459" s="294"/>
      <c r="AG459" s="281"/>
      <c r="AH459" s="283"/>
      <c r="AI459" s="283"/>
      <c r="AJ459" s="283"/>
      <c r="AK459" s="283"/>
    </row>
    <row r="460" s="284" customFormat="1" spans="1:37">
      <c r="A460" s="281"/>
      <c r="B460" s="301"/>
      <c r="C460" s="281"/>
      <c r="D460" s="281"/>
      <c r="E460" s="281"/>
      <c r="F460" s="281"/>
      <c r="G460" s="294"/>
      <c r="H460" s="304" t="s">
        <v>827</v>
      </c>
      <c r="I460" s="294"/>
      <c r="J460" s="294"/>
      <c r="K460" s="294"/>
      <c r="L460" s="294"/>
      <c r="M460" s="294"/>
      <c r="N460" s="294"/>
      <c r="O460" s="294"/>
      <c r="P460" s="294"/>
      <c r="Q460" s="294"/>
      <c r="R460" s="294"/>
      <c r="S460" s="294"/>
      <c r="T460" s="294"/>
      <c r="U460" s="294"/>
      <c r="V460" s="294"/>
      <c r="W460" s="294"/>
      <c r="X460" s="294"/>
      <c r="Y460" s="294"/>
      <c r="Z460" s="294"/>
      <c r="AA460" s="294"/>
      <c r="AB460" s="294"/>
      <c r="AC460" s="294"/>
      <c r="AD460" s="294"/>
      <c r="AE460" s="294"/>
      <c r="AF460" s="294"/>
      <c r="AG460" s="281"/>
      <c r="AH460" s="283"/>
      <c r="AI460" s="283"/>
      <c r="AJ460" s="283"/>
      <c r="AK460" s="283"/>
    </row>
    <row r="461" s="284" customFormat="1" spans="1:37">
      <c r="A461" s="281"/>
      <c r="B461" s="301"/>
      <c r="C461" s="281"/>
      <c r="D461" s="281"/>
      <c r="E461" s="281"/>
      <c r="F461" s="281"/>
      <c r="G461" s="294"/>
      <c r="H461" s="304" t="s">
        <v>828</v>
      </c>
      <c r="I461" s="294"/>
      <c r="J461" s="294"/>
      <c r="K461" s="294"/>
      <c r="L461" s="294"/>
      <c r="M461" s="294"/>
      <c r="N461" s="294"/>
      <c r="O461" s="294"/>
      <c r="P461" s="294"/>
      <c r="Q461" s="294"/>
      <c r="R461" s="294"/>
      <c r="S461" s="294"/>
      <c r="T461" s="294"/>
      <c r="U461" s="294"/>
      <c r="V461" s="294"/>
      <c r="W461" s="294"/>
      <c r="X461" s="294"/>
      <c r="Y461" s="294"/>
      <c r="Z461" s="294"/>
      <c r="AA461" s="294"/>
      <c r="AB461" s="294"/>
      <c r="AC461" s="294"/>
      <c r="AD461" s="294"/>
      <c r="AE461" s="294"/>
      <c r="AF461" s="294"/>
      <c r="AG461" s="281"/>
      <c r="AH461" s="283"/>
      <c r="AI461" s="283"/>
      <c r="AJ461" s="283"/>
      <c r="AK461" s="283"/>
    </row>
    <row r="462" s="284" customFormat="1" spans="1:37">
      <c r="A462" s="281"/>
      <c r="B462" s="301"/>
      <c r="C462" s="281"/>
      <c r="D462" s="281"/>
      <c r="E462" s="281"/>
      <c r="F462" s="281"/>
      <c r="G462" s="294"/>
      <c r="H462" s="298"/>
      <c r="I462" s="294"/>
      <c r="J462" s="294"/>
      <c r="K462" s="294"/>
      <c r="L462" s="294"/>
      <c r="M462" s="294"/>
      <c r="N462" s="294"/>
      <c r="O462" s="294"/>
      <c r="P462" s="294"/>
      <c r="Q462" s="294"/>
      <c r="R462" s="294"/>
      <c r="S462" s="294"/>
      <c r="T462" s="294"/>
      <c r="U462" s="294"/>
      <c r="V462" s="294"/>
      <c r="W462" s="294"/>
      <c r="X462" s="294"/>
      <c r="Y462" s="294"/>
      <c r="Z462" s="294"/>
      <c r="AA462" s="294"/>
      <c r="AB462" s="294"/>
      <c r="AC462" s="294"/>
      <c r="AD462" s="294"/>
      <c r="AE462" s="294"/>
      <c r="AF462" s="294"/>
      <c r="AG462" s="281"/>
      <c r="AH462" s="283"/>
      <c r="AI462" s="283"/>
      <c r="AJ462" s="283"/>
      <c r="AK462" s="283"/>
    </row>
    <row r="463" s="284" customFormat="1" ht="14.55" spans="1:37">
      <c r="A463" s="281"/>
      <c r="B463" s="301"/>
      <c r="C463" s="281"/>
      <c r="D463" s="281"/>
      <c r="E463" s="281"/>
      <c r="F463" s="281"/>
      <c r="G463" s="294"/>
      <c r="H463" s="294"/>
      <c r="I463" s="294"/>
      <c r="J463" s="294"/>
      <c r="K463" s="294"/>
      <c r="L463" s="294"/>
      <c r="M463" s="294"/>
      <c r="N463" s="294"/>
      <c r="O463" s="294"/>
      <c r="P463" s="294"/>
      <c r="Q463" s="294"/>
      <c r="R463" s="294"/>
      <c r="S463" s="294"/>
      <c r="T463" s="294"/>
      <c r="U463" s="294"/>
      <c r="V463" s="294"/>
      <c r="W463" s="294"/>
      <c r="X463" s="294"/>
      <c r="Y463" s="294"/>
      <c r="Z463" s="294"/>
      <c r="AA463" s="294"/>
      <c r="AB463" s="294"/>
      <c r="AC463" s="294"/>
      <c r="AD463" s="294"/>
      <c r="AE463" s="294"/>
      <c r="AF463" s="294"/>
      <c r="AG463" s="281"/>
      <c r="AH463" s="283"/>
      <c r="AI463" s="283"/>
      <c r="AJ463" s="283"/>
      <c r="AK463" s="283"/>
    </row>
    <row r="464" s="284" customFormat="1" ht="15.15" spans="1:37">
      <c r="A464" s="286" t="s">
        <v>74</v>
      </c>
      <c r="B464" s="301">
        <v>23</v>
      </c>
      <c r="C464" s="281"/>
      <c r="D464" s="281"/>
      <c r="E464" s="293" t="s">
        <v>75</v>
      </c>
      <c r="F464" s="289"/>
      <c r="G464" s="281" t="s">
        <v>829</v>
      </c>
      <c r="H464" s="281"/>
      <c r="I464" s="281"/>
      <c r="J464" s="281"/>
      <c r="K464" s="281"/>
      <c r="L464" s="311" t="s">
        <v>830</v>
      </c>
      <c r="M464" s="281"/>
      <c r="N464" s="281"/>
      <c r="O464" s="281"/>
      <c r="P464" s="281"/>
      <c r="Q464" s="281"/>
      <c r="R464" s="281"/>
      <c r="S464" s="281"/>
      <c r="T464" s="281"/>
      <c r="U464" s="281"/>
      <c r="V464" s="281"/>
      <c r="W464" s="281"/>
      <c r="X464" s="281"/>
      <c r="Y464" s="281"/>
      <c r="Z464" s="281"/>
      <c r="AA464" s="281"/>
      <c r="AB464" s="281"/>
      <c r="AC464" s="281"/>
      <c r="AD464" s="281"/>
      <c r="AE464" s="281"/>
      <c r="AF464" s="281"/>
      <c r="AG464" s="281"/>
      <c r="AH464" s="281"/>
      <c r="AI464" s="321"/>
      <c r="AJ464" s="283"/>
      <c r="AK464" s="283"/>
    </row>
    <row r="465" s="284" customFormat="1" ht="14.4" spans="1:37">
      <c r="A465" s="281"/>
      <c r="B465" s="301"/>
      <c r="C465" s="281"/>
      <c r="D465" s="281"/>
      <c r="E465" s="281"/>
      <c r="F465" s="281"/>
      <c r="G465" s="298" t="s">
        <v>831</v>
      </c>
      <c r="H465" s="294"/>
      <c r="I465" s="294"/>
      <c r="J465" s="294"/>
      <c r="K465" s="294"/>
      <c r="L465" s="294"/>
      <c r="M465" s="294"/>
      <c r="N465" s="294"/>
      <c r="O465" s="294"/>
      <c r="P465" s="294"/>
      <c r="Q465" s="294"/>
      <c r="R465" s="294"/>
      <c r="S465" s="294"/>
      <c r="T465" s="294"/>
      <c r="U465" s="312" t="s">
        <v>832</v>
      </c>
      <c r="V465" s="294"/>
      <c r="W465" s="294"/>
      <c r="X465" s="294"/>
      <c r="Y465" s="294"/>
      <c r="Z465" s="294"/>
      <c r="AA465" s="294"/>
      <c r="AB465" s="294"/>
      <c r="AC465" s="294"/>
      <c r="AD465" s="294"/>
      <c r="AE465" s="294"/>
      <c r="AF465" s="294"/>
      <c r="AG465" s="294"/>
      <c r="AH465" s="294"/>
      <c r="AI465" s="294"/>
      <c r="AJ465" s="294"/>
      <c r="AK465" s="294"/>
    </row>
    <row r="466" s="284" customFormat="1" ht="14.4" spans="1:37">
      <c r="A466" s="281"/>
      <c r="B466" s="301"/>
      <c r="C466" s="281"/>
      <c r="D466" s="281"/>
      <c r="E466" s="281"/>
      <c r="F466" s="281"/>
      <c r="G466" s="294"/>
      <c r="H466" s="298" t="s">
        <v>833</v>
      </c>
      <c r="I466" s="294"/>
      <c r="J466" s="294"/>
      <c r="K466" s="294"/>
      <c r="L466" s="294"/>
      <c r="M466" s="294"/>
      <c r="N466" s="294"/>
      <c r="O466" s="294"/>
      <c r="P466" s="294"/>
      <c r="Q466" s="294"/>
      <c r="R466" s="294"/>
      <c r="S466" s="294"/>
      <c r="T466" s="294"/>
      <c r="U466" s="294"/>
      <c r="V466" s="294"/>
      <c r="W466" s="294"/>
      <c r="X466" s="294"/>
      <c r="Y466" s="294"/>
      <c r="Z466" s="294"/>
      <c r="AA466" s="294"/>
      <c r="AB466" s="294"/>
      <c r="AC466" s="294"/>
      <c r="AD466" s="294"/>
      <c r="AE466" s="294"/>
      <c r="AF466" s="294"/>
      <c r="AG466" s="294"/>
      <c r="AH466" s="294"/>
      <c r="AI466" s="294"/>
      <c r="AJ466" s="294"/>
      <c r="AK466" s="294"/>
    </row>
    <row r="467" s="284" customFormat="1" ht="14.4" spans="1:37">
      <c r="A467" s="281"/>
      <c r="B467" s="301"/>
      <c r="C467" s="281"/>
      <c r="D467" s="281"/>
      <c r="E467" s="281"/>
      <c r="F467" s="281"/>
      <c r="G467" s="294"/>
      <c r="H467" s="298" t="s">
        <v>834</v>
      </c>
      <c r="I467" s="294"/>
      <c r="J467" s="294"/>
      <c r="K467" s="294"/>
      <c r="L467" s="294"/>
      <c r="M467" s="294"/>
      <c r="N467" s="294"/>
      <c r="O467" s="294"/>
      <c r="P467" s="294"/>
      <c r="Q467" s="294"/>
      <c r="R467" s="294"/>
      <c r="S467" s="294"/>
      <c r="T467" s="294"/>
      <c r="U467" s="294"/>
      <c r="V467" s="294"/>
      <c r="W467" s="294"/>
      <c r="X467" s="294"/>
      <c r="Y467" s="294"/>
      <c r="Z467" s="294"/>
      <c r="AA467" s="294"/>
      <c r="AB467" s="294"/>
      <c r="AC467" s="294"/>
      <c r="AD467" s="294"/>
      <c r="AE467" s="294"/>
      <c r="AF467" s="294"/>
      <c r="AG467" s="294"/>
      <c r="AH467" s="294"/>
      <c r="AI467" s="294"/>
      <c r="AJ467" s="294"/>
      <c r="AK467" s="294"/>
    </row>
    <row r="468" s="284" customFormat="1" spans="1:37">
      <c r="A468" s="281"/>
      <c r="B468" s="301"/>
      <c r="C468" s="281"/>
      <c r="D468" s="281"/>
      <c r="E468" s="281"/>
      <c r="F468" s="281"/>
      <c r="G468" s="294"/>
      <c r="H468" s="304" t="s">
        <v>835</v>
      </c>
      <c r="I468" s="294"/>
      <c r="J468" s="294"/>
      <c r="K468" s="294"/>
      <c r="L468" s="294"/>
      <c r="M468" s="294"/>
      <c r="N468" s="294"/>
      <c r="O468" s="294"/>
      <c r="P468" s="294"/>
      <c r="Q468" s="294"/>
      <c r="R468" s="294"/>
      <c r="S468" s="294"/>
      <c r="T468" s="294"/>
      <c r="U468" s="294"/>
      <c r="V468" s="294"/>
      <c r="W468" s="294"/>
      <c r="X468" s="294"/>
      <c r="Y468" s="294"/>
      <c r="Z468" s="294"/>
      <c r="AA468" s="294"/>
      <c r="AB468" s="294"/>
      <c r="AC468" s="294"/>
      <c r="AD468" s="294"/>
      <c r="AE468" s="294"/>
      <c r="AF468" s="294"/>
      <c r="AG468" s="294"/>
      <c r="AH468" s="294"/>
      <c r="AI468" s="294"/>
      <c r="AJ468" s="294"/>
      <c r="AK468" s="294"/>
    </row>
    <row r="469" s="284" customFormat="1" ht="14.4" spans="1:37">
      <c r="A469" s="281"/>
      <c r="B469" s="301"/>
      <c r="C469" s="281"/>
      <c r="D469" s="281"/>
      <c r="E469" s="281"/>
      <c r="F469" s="281"/>
      <c r="G469" s="294"/>
      <c r="H469" s="304" t="s">
        <v>836</v>
      </c>
      <c r="I469" s="294"/>
      <c r="J469" s="294"/>
      <c r="K469" s="294"/>
      <c r="L469" s="294"/>
      <c r="M469" s="294"/>
      <c r="N469" s="294"/>
      <c r="O469" s="294"/>
      <c r="P469" s="294"/>
      <c r="Q469" s="294"/>
      <c r="R469" s="294"/>
      <c r="S469" s="294"/>
      <c r="T469" s="294"/>
      <c r="U469" s="294"/>
      <c r="V469" s="294"/>
      <c r="W469" s="294"/>
      <c r="X469" s="294"/>
      <c r="Y469" s="294"/>
      <c r="Z469" s="294"/>
      <c r="AA469" s="294"/>
      <c r="AB469" s="294"/>
      <c r="AC469" s="294"/>
      <c r="AD469" s="294"/>
      <c r="AE469" s="294"/>
      <c r="AF469" s="294"/>
      <c r="AG469" s="294"/>
      <c r="AH469" s="294"/>
      <c r="AI469" s="294"/>
      <c r="AJ469" s="294"/>
      <c r="AK469" s="294"/>
    </row>
    <row r="470" s="284" customFormat="1" spans="1:37">
      <c r="A470" s="281"/>
      <c r="B470" s="301"/>
      <c r="C470" s="281"/>
      <c r="D470" s="281"/>
      <c r="E470" s="281"/>
      <c r="F470" s="281"/>
      <c r="G470" s="294"/>
      <c r="H470" s="298"/>
      <c r="I470" s="294"/>
      <c r="J470" s="294"/>
      <c r="K470" s="294"/>
      <c r="L470" s="294"/>
      <c r="M470" s="294"/>
      <c r="N470" s="294"/>
      <c r="O470" s="294"/>
      <c r="P470" s="294"/>
      <c r="Q470" s="294"/>
      <c r="R470" s="294"/>
      <c r="S470" s="294"/>
      <c r="T470" s="294"/>
      <c r="U470" s="294"/>
      <c r="V470" s="294"/>
      <c r="W470" s="294"/>
      <c r="X470" s="294"/>
      <c r="Y470" s="294"/>
      <c r="Z470" s="294"/>
      <c r="AA470" s="294"/>
      <c r="AB470" s="294"/>
      <c r="AC470" s="294"/>
      <c r="AD470" s="294"/>
      <c r="AE470" s="294"/>
      <c r="AF470" s="294"/>
      <c r="AG470" s="294"/>
      <c r="AH470" s="294"/>
      <c r="AI470" s="294"/>
      <c r="AJ470" s="294"/>
      <c r="AK470" s="294"/>
    </row>
    <row r="471" s="284" customFormat="1" spans="1:37">
      <c r="A471" s="281"/>
      <c r="B471" s="301"/>
      <c r="C471" s="281"/>
      <c r="D471" s="281"/>
      <c r="E471" s="281"/>
      <c r="F471" s="281"/>
      <c r="G471" s="294"/>
      <c r="H471" s="294"/>
      <c r="I471" s="294"/>
      <c r="J471" s="294"/>
      <c r="K471" s="294"/>
      <c r="L471" s="294"/>
      <c r="M471" s="294"/>
      <c r="N471" s="294"/>
      <c r="O471" s="294"/>
      <c r="P471" s="294"/>
      <c r="Q471" s="294"/>
      <c r="R471" s="294"/>
      <c r="S471" s="294"/>
      <c r="T471" s="294"/>
      <c r="U471" s="294"/>
      <c r="V471" s="294"/>
      <c r="W471" s="294"/>
      <c r="X471" s="294"/>
      <c r="Y471" s="294"/>
      <c r="Z471" s="294"/>
      <c r="AA471" s="294"/>
      <c r="AB471" s="294"/>
      <c r="AC471" s="294"/>
      <c r="AD471" s="294"/>
      <c r="AE471" s="294"/>
      <c r="AF471" s="294"/>
      <c r="AG471" s="294"/>
      <c r="AH471" s="294"/>
      <c r="AI471" s="294"/>
      <c r="AJ471" s="294"/>
      <c r="AK471" s="294"/>
    </row>
    <row r="472" s="284" customFormat="1" ht="14.4" spans="1:37">
      <c r="A472" s="281"/>
      <c r="B472" s="301"/>
      <c r="C472" s="281"/>
      <c r="D472" s="281"/>
      <c r="E472" s="281"/>
      <c r="F472" s="281"/>
      <c r="G472" s="294"/>
      <c r="H472" s="294"/>
      <c r="I472" s="294" t="s">
        <v>837</v>
      </c>
      <c r="J472" s="294"/>
      <c r="K472" s="294"/>
      <c r="L472" s="294"/>
      <c r="M472" s="294"/>
      <c r="N472" s="294"/>
      <c r="O472" s="294"/>
      <c r="P472" s="294"/>
      <c r="Q472" s="294"/>
      <c r="R472" s="294"/>
      <c r="S472" s="294"/>
      <c r="T472" s="294"/>
      <c r="U472" s="294"/>
      <c r="V472" s="294"/>
      <c r="W472" s="294"/>
      <c r="X472" s="294"/>
      <c r="Y472" s="294"/>
      <c r="Z472" s="294"/>
      <c r="AA472" s="294"/>
      <c r="AB472" s="294"/>
      <c r="AC472" s="294"/>
      <c r="AD472" s="294"/>
      <c r="AE472" s="294"/>
      <c r="AF472" s="294"/>
      <c r="AG472" s="294"/>
      <c r="AH472" s="294"/>
      <c r="AI472" s="294"/>
      <c r="AJ472" s="294"/>
      <c r="AK472" s="294"/>
    </row>
    <row r="473" s="284" customFormat="1" spans="1:37">
      <c r="A473" s="281"/>
      <c r="B473" s="301"/>
      <c r="C473" s="281"/>
      <c r="D473" s="281"/>
      <c r="E473" s="281"/>
      <c r="F473" s="281"/>
      <c r="G473" s="281"/>
      <c r="H473" s="281"/>
      <c r="I473" s="312" t="s">
        <v>838</v>
      </c>
      <c r="J473" s="281"/>
      <c r="K473" s="281"/>
      <c r="L473" s="281"/>
      <c r="M473" s="281"/>
      <c r="N473" s="281"/>
      <c r="O473" s="281"/>
      <c r="P473" s="281"/>
      <c r="Q473" s="281"/>
      <c r="R473" s="281"/>
      <c r="S473" s="281"/>
      <c r="T473" s="281"/>
      <c r="U473" s="281"/>
      <c r="V473" s="281"/>
      <c r="W473" s="281"/>
      <c r="X473" s="281"/>
      <c r="Y473" s="281"/>
      <c r="Z473" s="281"/>
      <c r="AA473" s="281"/>
      <c r="AB473" s="281"/>
      <c r="AC473" s="281"/>
      <c r="AD473" s="281"/>
      <c r="AE473" s="281"/>
      <c r="AF473" s="281"/>
      <c r="AG473" s="281"/>
      <c r="AH473" s="283"/>
      <c r="AI473" s="283"/>
      <c r="AJ473" s="283"/>
      <c r="AK473" s="283"/>
    </row>
    <row r="474" s="284" customFormat="1" spans="1:37">
      <c r="A474" s="281"/>
      <c r="B474" s="301"/>
      <c r="C474" s="281"/>
      <c r="D474" s="281"/>
      <c r="E474" s="281"/>
      <c r="F474" s="281"/>
      <c r="G474" s="281"/>
      <c r="H474" s="281"/>
      <c r="I474" s="281"/>
      <c r="J474" s="281"/>
      <c r="K474" s="281"/>
      <c r="L474" s="281"/>
      <c r="M474" s="281"/>
      <c r="N474" s="281"/>
      <c r="O474" s="281"/>
      <c r="P474" s="281"/>
      <c r="Q474" s="281"/>
      <c r="R474" s="281"/>
      <c r="S474" s="281"/>
      <c r="T474" s="281"/>
      <c r="U474" s="281"/>
      <c r="V474" s="281"/>
      <c r="W474" s="281"/>
      <c r="X474" s="281"/>
      <c r="Y474" s="281"/>
      <c r="Z474" s="281"/>
      <c r="AA474" s="281"/>
      <c r="AB474" s="281"/>
      <c r="AC474" s="281"/>
      <c r="AD474" s="281"/>
      <c r="AE474" s="281"/>
      <c r="AF474" s="281"/>
      <c r="AG474" s="281"/>
      <c r="AH474" s="283"/>
      <c r="AI474" s="283"/>
      <c r="AJ474" s="283"/>
      <c r="AK474" s="283"/>
    </row>
    <row r="475" s="284" customFormat="1" spans="1:37">
      <c r="A475" s="281"/>
      <c r="B475" s="301"/>
      <c r="C475" s="281"/>
      <c r="D475" s="281"/>
      <c r="E475" s="281"/>
      <c r="F475" s="281"/>
      <c r="G475" s="281"/>
      <c r="H475" s="281"/>
      <c r="I475" s="281"/>
      <c r="J475" s="281"/>
      <c r="K475" s="281"/>
      <c r="L475" s="281"/>
      <c r="M475" s="281"/>
      <c r="N475" s="281"/>
      <c r="O475" s="281"/>
      <c r="P475" s="281"/>
      <c r="Q475" s="281"/>
      <c r="R475" s="281"/>
      <c r="S475" s="281"/>
      <c r="T475" s="281"/>
      <c r="U475" s="281"/>
      <c r="V475" s="281"/>
      <c r="W475" s="281"/>
      <c r="X475" s="281"/>
      <c r="Y475" s="281"/>
      <c r="Z475" s="281"/>
      <c r="AA475" s="281"/>
      <c r="AB475" s="281"/>
      <c r="AC475" s="281"/>
      <c r="AD475" s="281"/>
      <c r="AE475" s="281"/>
      <c r="AF475" s="281"/>
      <c r="AG475" s="281"/>
      <c r="AH475" s="283"/>
      <c r="AI475" s="283"/>
      <c r="AJ475" s="283"/>
      <c r="AK475" s="283"/>
    </row>
    <row r="476" s="284" customFormat="1" spans="1:37">
      <c r="A476" s="281"/>
      <c r="B476" s="301"/>
      <c r="C476" s="281"/>
      <c r="D476" s="281"/>
      <c r="E476" s="281"/>
      <c r="F476" s="281"/>
      <c r="G476" s="281"/>
      <c r="H476" s="281"/>
      <c r="I476" s="281"/>
      <c r="J476" s="281"/>
      <c r="K476" s="281"/>
      <c r="L476" s="281"/>
      <c r="M476" s="281"/>
      <c r="N476" s="281"/>
      <c r="O476" s="281"/>
      <c r="P476" s="281"/>
      <c r="Q476" s="281"/>
      <c r="R476" s="281"/>
      <c r="S476" s="281"/>
      <c r="T476" s="281"/>
      <c r="U476" s="281"/>
      <c r="V476" s="281"/>
      <c r="W476" s="281"/>
      <c r="X476" s="281"/>
      <c r="Y476" s="281"/>
      <c r="Z476" s="281"/>
      <c r="AA476" s="281"/>
      <c r="AB476" s="281"/>
      <c r="AC476" s="281"/>
      <c r="AD476" s="281"/>
      <c r="AE476" s="281"/>
      <c r="AF476" s="281"/>
      <c r="AG476" s="281"/>
      <c r="AH476" s="283"/>
      <c r="AI476" s="283"/>
      <c r="AJ476" s="283"/>
      <c r="AK476" s="283"/>
    </row>
    <row r="477" s="284" customFormat="1" spans="1:37">
      <c r="A477" s="281"/>
      <c r="B477" s="301"/>
      <c r="C477" s="281"/>
      <c r="D477" s="281"/>
      <c r="E477" s="281"/>
      <c r="F477" s="281"/>
      <c r="G477" s="281"/>
      <c r="H477" s="281"/>
      <c r="I477" s="281"/>
      <c r="J477" s="281"/>
      <c r="K477" s="281"/>
      <c r="L477" s="281"/>
      <c r="M477" s="281"/>
      <c r="N477" s="281"/>
      <c r="O477" s="281"/>
      <c r="P477" s="281"/>
      <c r="Q477" s="281"/>
      <c r="R477" s="281"/>
      <c r="S477" s="281"/>
      <c r="T477" s="281"/>
      <c r="U477" s="281"/>
      <c r="V477" s="281"/>
      <c r="W477" s="281"/>
      <c r="X477" s="281"/>
      <c r="Y477" s="281"/>
      <c r="Z477" s="281"/>
      <c r="AA477" s="281"/>
      <c r="AB477" s="281"/>
      <c r="AC477" s="281"/>
      <c r="AD477" s="281"/>
      <c r="AE477" s="281"/>
      <c r="AF477" s="281"/>
      <c r="AG477" s="281"/>
      <c r="AH477" s="283"/>
      <c r="AI477" s="283"/>
      <c r="AJ477" s="283"/>
      <c r="AK477" s="283"/>
    </row>
    <row r="478" s="284" customFormat="1" spans="1:37">
      <c r="A478" s="281"/>
      <c r="B478" s="301"/>
      <c r="C478" s="281"/>
      <c r="D478" s="281"/>
      <c r="E478" s="281"/>
      <c r="F478" s="281"/>
      <c r="G478" s="281"/>
      <c r="H478" s="281"/>
      <c r="I478" s="281"/>
      <c r="J478" s="281"/>
      <c r="K478" s="281"/>
      <c r="L478" s="281"/>
      <c r="M478" s="281"/>
      <c r="N478" s="281"/>
      <c r="O478" s="281"/>
      <c r="P478" s="281"/>
      <c r="Q478" s="281"/>
      <c r="R478" s="281"/>
      <c r="S478" s="281"/>
      <c r="T478" s="281"/>
      <c r="U478" s="281"/>
      <c r="V478" s="281"/>
      <c r="W478" s="281"/>
      <c r="X478" s="281"/>
      <c r="Y478" s="281"/>
      <c r="Z478" s="281"/>
      <c r="AA478" s="281"/>
      <c r="AB478" s="281"/>
      <c r="AC478" s="281"/>
      <c r="AD478" s="281"/>
      <c r="AE478" s="281"/>
      <c r="AF478" s="281"/>
      <c r="AG478" s="281"/>
      <c r="AH478" s="283"/>
      <c r="AI478" s="283"/>
      <c r="AJ478" s="283"/>
      <c r="AK478" s="283"/>
    </row>
    <row r="479" s="284" customFormat="1" spans="1:37">
      <c r="A479" s="281"/>
      <c r="B479" s="301"/>
      <c r="C479" s="281"/>
      <c r="D479" s="281"/>
      <c r="E479" s="281"/>
      <c r="F479" s="281"/>
      <c r="G479" s="281"/>
      <c r="H479" s="281"/>
      <c r="I479" s="281"/>
      <c r="J479" s="281"/>
      <c r="K479" s="281"/>
      <c r="L479" s="281"/>
      <c r="M479" s="281"/>
      <c r="N479" s="281"/>
      <c r="O479" s="281"/>
      <c r="P479" s="281"/>
      <c r="Q479" s="281"/>
      <c r="R479" s="281"/>
      <c r="S479" s="281"/>
      <c r="T479" s="281"/>
      <c r="U479" s="281"/>
      <c r="V479" s="281"/>
      <c r="W479" s="281"/>
      <c r="X479" s="281"/>
      <c r="Y479" s="281"/>
      <c r="Z479" s="281"/>
      <c r="AA479" s="281"/>
      <c r="AB479" s="281"/>
      <c r="AC479" s="281"/>
      <c r="AD479" s="281"/>
      <c r="AE479" s="281"/>
      <c r="AF479" s="281"/>
      <c r="AG479" s="281"/>
      <c r="AH479" s="283"/>
      <c r="AI479" s="283"/>
      <c r="AJ479" s="283"/>
      <c r="AK479" s="283"/>
    </row>
    <row r="480" s="284" customFormat="1" spans="1:37">
      <c r="A480" s="281"/>
      <c r="B480" s="301"/>
      <c r="C480" s="281"/>
      <c r="D480" s="281"/>
      <c r="E480" s="281"/>
      <c r="F480" s="281"/>
      <c r="G480" s="281"/>
      <c r="H480" s="281"/>
      <c r="I480" s="281"/>
      <c r="J480" s="281"/>
      <c r="K480" s="281"/>
      <c r="L480" s="281"/>
      <c r="M480" s="281"/>
      <c r="N480" s="281"/>
      <c r="O480" s="281"/>
      <c r="P480" s="281"/>
      <c r="Q480" s="281"/>
      <c r="R480" s="281"/>
      <c r="S480" s="281"/>
      <c r="T480" s="281"/>
      <c r="U480" s="281"/>
      <c r="V480" s="281"/>
      <c r="W480" s="281"/>
      <c r="X480" s="281"/>
      <c r="Y480" s="281"/>
      <c r="Z480" s="281"/>
      <c r="AA480" s="281"/>
      <c r="AB480" s="281"/>
      <c r="AC480" s="281"/>
      <c r="AD480" s="281"/>
      <c r="AE480" s="281"/>
      <c r="AF480" s="281"/>
      <c r="AG480" s="281"/>
      <c r="AH480" s="283"/>
      <c r="AI480" s="283"/>
      <c r="AJ480" s="283"/>
      <c r="AK480" s="283"/>
    </row>
    <row r="481" s="284" customFormat="1" spans="1:37">
      <c r="A481" s="281"/>
      <c r="B481" s="301"/>
      <c r="C481" s="281"/>
      <c r="D481" s="281"/>
      <c r="E481" s="281"/>
      <c r="F481" s="281"/>
      <c r="G481" s="281"/>
      <c r="H481" s="281"/>
      <c r="I481" s="281"/>
      <c r="J481" s="281"/>
      <c r="K481" s="281"/>
      <c r="L481" s="281"/>
      <c r="M481" s="281"/>
      <c r="N481" s="281"/>
      <c r="O481" s="281"/>
      <c r="P481" s="281"/>
      <c r="Q481" s="281"/>
      <c r="R481" s="281"/>
      <c r="S481" s="281"/>
      <c r="T481" s="281"/>
      <c r="U481" s="281"/>
      <c r="V481" s="281"/>
      <c r="W481" s="281"/>
      <c r="X481" s="281"/>
      <c r="Y481" s="281"/>
      <c r="Z481" s="281"/>
      <c r="AA481" s="281"/>
      <c r="AB481" s="281"/>
      <c r="AC481" s="281"/>
      <c r="AD481" s="281"/>
      <c r="AE481" s="281"/>
      <c r="AF481" s="281"/>
      <c r="AG481" s="281"/>
      <c r="AH481" s="283"/>
      <c r="AI481" s="283"/>
      <c r="AJ481" s="283"/>
      <c r="AK481" s="283"/>
    </row>
    <row r="482" s="284" customFormat="1" spans="1:37">
      <c r="A482" s="281"/>
      <c r="B482" s="301"/>
      <c r="C482" s="281"/>
      <c r="D482" s="281"/>
      <c r="E482" s="281"/>
      <c r="F482" s="281"/>
      <c r="G482" s="281"/>
      <c r="H482" s="281"/>
      <c r="I482" s="281"/>
      <c r="J482" s="281"/>
      <c r="K482" s="281"/>
      <c r="L482" s="281"/>
      <c r="M482" s="281"/>
      <c r="N482" s="281"/>
      <c r="O482" s="281"/>
      <c r="P482" s="281"/>
      <c r="Q482" s="281"/>
      <c r="R482" s="281"/>
      <c r="S482" s="281"/>
      <c r="T482" s="281"/>
      <c r="U482" s="281"/>
      <c r="V482" s="281"/>
      <c r="W482" s="281"/>
      <c r="X482" s="281"/>
      <c r="Y482" s="281"/>
      <c r="Z482" s="281"/>
      <c r="AA482" s="281"/>
      <c r="AB482" s="281"/>
      <c r="AC482" s="281"/>
      <c r="AD482" s="281"/>
      <c r="AE482" s="281"/>
      <c r="AF482" s="281"/>
      <c r="AG482" s="281"/>
      <c r="AH482" s="283"/>
      <c r="AI482" s="283"/>
      <c r="AJ482" s="283"/>
      <c r="AK482" s="283"/>
    </row>
    <row r="483" s="284" customFormat="1" spans="1:37">
      <c r="A483" s="281"/>
      <c r="B483" s="301"/>
      <c r="C483" s="281"/>
      <c r="D483" s="281"/>
      <c r="E483" s="281"/>
      <c r="F483" s="281"/>
      <c r="G483" s="281"/>
      <c r="H483" s="281"/>
      <c r="I483" s="281"/>
      <c r="J483" s="281"/>
      <c r="K483" s="281"/>
      <c r="L483" s="281"/>
      <c r="M483" s="281"/>
      <c r="N483" s="281"/>
      <c r="O483" s="281"/>
      <c r="P483" s="281"/>
      <c r="Q483" s="281"/>
      <c r="R483" s="281"/>
      <c r="S483" s="281"/>
      <c r="T483" s="281"/>
      <c r="U483" s="281"/>
      <c r="V483" s="281"/>
      <c r="W483" s="281"/>
      <c r="X483" s="281"/>
      <c r="Y483" s="281"/>
      <c r="Z483" s="281"/>
      <c r="AA483" s="281"/>
      <c r="AB483" s="281"/>
      <c r="AC483" s="281"/>
      <c r="AD483" s="281"/>
      <c r="AE483" s="281"/>
      <c r="AF483" s="281"/>
      <c r="AG483" s="281"/>
      <c r="AH483" s="283"/>
      <c r="AI483" s="283"/>
      <c r="AJ483" s="283"/>
      <c r="AK483" s="283"/>
    </row>
    <row r="484" s="284" customFormat="1" spans="1:37">
      <c r="A484" s="281"/>
      <c r="B484" s="301"/>
      <c r="C484" s="281"/>
      <c r="D484" s="281"/>
      <c r="E484" s="281"/>
      <c r="F484" s="281"/>
      <c r="G484" s="281"/>
      <c r="H484" s="281"/>
      <c r="I484" s="281"/>
      <c r="J484" s="281"/>
      <c r="K484" s="281"/>
      <c r="L484" s="281"/>
      <c r="M484" s="281"/>
      <c r="N484" s="281"/>
      <c r="O484" s="281"/>
      <c r="P484" s="281"/>
      <c r="Q484" s="281"/>
      <c r="R484" s="281"/>
      <c r="S484" s="281"/>
      <c r="T484" s="281"/>
      <c r="U484" s="281"/>
      <c r="V484" s="281"/>
      <c r="W484" s="281"/>
      <c r="X484" s="281"/>
      <c r="Y484" s="281"/>
      <c r="Z484" s="281"/>
      <c r="AA484" s="281"/>
      <c r="AB484" s="281"/>
      <c r="AC484" s="281"/>
      <c r="AD484" s="281"/>
      <c r="AE484" s="281"/>
      <c r="AF484" s="281"/>
      <c r="AG484" s="281"/>
      <c r="AH484" s="283"/>
      <c r="AI484" s="283"/>
      <c r="AJ484" s="283"/>
      <c r="AK484" s="283"/>
    </row>
    <row r="485" s="284" customFormat="1" spans="1:37">
      <c r="A485" s="281"/>
      <c r="B485" s="301"/>
      <c r="C485" s="281"/>
      <c r="D485" s="281"/>
      <c r="E485" s="281"/>
      <c r="F485" s="281"/>
      <c r="G485" s="281"/>
      <c r="H485" s="281"/>
      <c r="I485" s="281"/>
      <c r="J485" s="281"/>
      <c r="K485" s="281"/>
      <c r="L485" s="281"/>
      <c r="M485" s="281"/>
      <c r="N485" s="281"/>
      <c r="O485" s="281"/>
      <c r="P485" s="281"/>
      <c r="Q485" s="281"/>
      <c r="R485" s="281"/>
      <c r="S485" s="281"/>
      <c r="T485" s="281"/>
      <c r="U485" s="281"/>
      <c r="V485" s="281"/>
      <c r="W485" s="281"/>
      <c r="X485" s="281"/>
      <c r="Y485" s="281"/>
      <c r="Z485" s="281"/>
      <c r="AA485" s="281"/>
      <c r="AB485" s="281"/>
      <c r="AC485" s="281"/>
      <c r="AD485" s="281"/>
      <c r="AE485" s="281"/>
      <c r="AF485" s="281"/>
      <c r="AG485" s="281"/>
      <c r="AH485" s="283"/>
      <c r="AI485" s="283"/>
      <c r="AJ485" s="283"/>
      <c r="AK485" s="283"/>
    </row>
    <row r="486" s="284" customFormat="1" spans="1:37">
      <c r="A486" s="281"/>
      <c r="B486" s="301"/>
      <c r="C486" s="281"/>
      <c r="D486" s="281"/>
      <c r="E486" s="281"/>
      <c r="F486" s="281"/>
      <c r="G486" s="281"/>
      <c r="H486" s="281"/>
      <c r="I486" s="281"/>
      <c r="J486" s="281"/>
      <c r="K486" s="281"/>
      <c r="L486" s="281"/>
      <c r="M486" s="281"/>
      <c r="N486" s="281"/>
      <c r="O486" s="281"/>
      <c r="P486" s="281"/>
      <c r="Q486" s="281"/>
      <c r="R486" s="281"/>
      <c r="S486" s="281"/>
      <c r="T486" s="281"/>
      <c r="U486" s="281"/>
      <c r="V486" s="281"/>
      <c r="W486" s="281"/>
      <c r="X486" s="281"/>
      <c r="Y486" s="281"/>
      <c r="Z486" s="281"/>
      <c r="AA486" s="281"/>
      <c r="AB486" s="281"/>
      <c r="AC486" s="281"/>
      <c r="AD486" s="281"/>
      <c r="AE486" s="281"/>
      <c r="AF486" s="281"/>
      <c r="AG486" s="281"/>
      <c r="AH486" s="283"/>
      <c r="AI486" s="283"/>
      <c r="AJ486" s="283"/>
      <c r="AK486" s="283"/>
    </row>
    <row r="487" s="284" customFormat="1" spans="1:37">
      <c r="A487" s="281"/>
      <c r="B487" s="301"/>
      <c r="C487" s="281"/>
      <c r="D487" s="281"/>
      <c r="E487" s="281"/>
      <c r="F487" s="281"/>
      <c r="G487" s="281"/>
      <c r="H487" s="281"/>
      <c r="I487" s="281"/>
      <c r="J487" s="281"/>
      <c r="K487" s="281"/>
      <c r="L487" s="281"/>
      <c r="M487" s="281"/>
      <c r="N487" s="281"/>
      <c r="O487" s="281"/>
      <c r="P487" s="281"/>
      <c r="Q487" s="281"/>
      <c r="R487" s="281"/>
      <c r="S487" s="281"/>
      <c r="T487" s="281"/>
      <c r="U487" s="281"/>
      <c r="V487" s="281"/>
      <c r="W487" s="281"/>
      <c r="X487" s="281"/>
      <c r="Y487" s="281"/>
      <c r="Z487" s="281"/>
      <c r="AA487" s="281"/>
      <c r="AB487" s="281"/>
      <c r="AC487" s="281"/>
      <c r="AD487" s="281"/>
      <c r="AE487" s="281"/>
      <c r="AF487" s="281"/>
      <c r="AG487" s="281"/>
      <c r="AH487" s="283"/>
      <c r="AI487" s="283"/>
      <c r="AJ487" s="283"/>
      <c r="AK487" s="283"/>
    </row>
    <row r="488" s="284" customFormat="1" spans="1:37">
      <c r="A488" s="281"/>
      <c r="B488" s="301"/>
      <c r="C488" s="281"/>
      <c r="D488" s="281"/>
      <c r="E488" s="281"/>
      <c r="F488" s="281"/>
      <c r="G488" s="281"/>
      <c r="H488" s="281"/>
      <c r="I488" s="281"/>
      <c r="J488" s="281"/>
      <c r="K488" s="281"/>
      <c r="L488" s="281"/>
      <c r="M488" s="281"/>
      <c r="N488" s="281"/>
      <c r="O488" s="281"/>
      <c r="P488" s="281"/>
      <c r="Q488" s="281"/>
      <c r="R488" s="281"/>
      <c r="S488" s="281"/>
      <c r="T488" s="281"/>
      <c r="U488" s="281"/>
      <c r="V488" s="281"/>
      <c r="W488" s="281"/>
      <c r="X488" s="281"/>
      <c r="Y488" s="281"/>
      <c r="Z488" s="281"/>
      <c r="AA488" s="281"/>
      <c r="AB488" s="281"/>
      <c r="AC488" s="281"/>
      <c r="AD488" s="281"/>
      <c r="AE488" s="281"/>
      <c r="AF488" s="281"/>
      <c r="AG488" s="281"/>
      <c r="AH488" s="283"/>
      <c r="AI488" s="283"/>
      <c r="AJ488" s="283"/>
      <c r="AK488" s="283"/>
    </row>
    <row r="489" s="284" customFormat="1" spans="1:37">
      <c r="A489" s="281"/>
      <c r="B489" s="301"/>
      <c r="C489" s="281"/>
      <c r="D489" s="281"/>
      <c r="E489" s="281"/>
      <c r="F489" s="281"/>
      <c r="G489" s="281"/>
      <c r="H489" s="281"/>
      <c r="I489" s="281"/>
      <c r="J489" s="281"/>
      <c r="K489" s="281"/>
      <c r="L489" s="281"/>
      <c r="M489" s="281"/>
      <c r="N489" s="281"/>
      <c r="O489" s="281"/>
      <c r="P489" s="281"/>
      <c r="Q489" s="281"/>
      <c r="R489" s="281"/>
      <c r="S489" s="281"/>
      <c r="T489" s="281"/>
      <c r="U489" s="281"/>
      <c r="V489" s="281"/>
      <c r="W489" s="281"/>
      <c r="X489" s="281"/>
      <c r="Y489" s="281"/>
      <c r="Z489" s="281"/>
      <c r="AA489" s="281"/>
      <c r="AB489" s="281"/>
      <c r="AC489" s="281"/>
      <c r="AD489" s="281"/>
      <c r="AE489" s="281"/>
      <c r="AF489" s="281"/>
      <c r="AG489" s="281"/>
      <c r="AH489" s="283"/>
      <c r="AI489" s="283"/>
      <c r="AJ489" s="283"/>
      <c r="AK489" s="283"/>
    </row>
    <row r="490" s="284" customFormat="1" spans="1:37">
      <c r="A490" s="281"/>
      <c r="B490" s="301"/>
      <c r="C490" s="281"/>
      <c r="D490" s="281"/>
      <c r="E490" s="281"/>
      <c r="F490" s="281"/>
      <c r="G490" s="281"/>
      <c r="H490" s="281"/>
      <c r="I490" s="281"/>
      <c r="J490" s="281"/>
      <c r="K490" s="281"/>
      <c r="L490" s="281"/>
      <c r="M490" s="281"/>
      <c r="N490" s="281"/>
      <c r="O490" s="281"/>
      <c r="P490" s="281"/>
      <c r="Q490" s="281"/>
      <c r="R490" s="281"/>
      <c r="S490" s="281"/>
      <c r="T490" s="281"/>
      <c r="U490" s="281"/>
      <c r="V490" s="281"/>
      <c r="W490" s="281"/>
      <c r="X490" s="281"/>
      <c r="Y490" s="281"/>
      <c r="Z490" s="281"/>
      <c r="AA490" s="281"/>
      <c r="AB490" s="281"/>
      <c r="AC490" s="281"/>
      <c r="AD490" s="281"/>
      <c r="AE490" s="281"/>
      <c r="AF490" s="281"/>
      <c r="AG490" s="281"/>
      <c r="AH490" s="283"/>
      <c r="AI490" s="283"/>
      <c r="AJ490" s="283"/>
      <c r="AK490" s="283"/>
    </row>
    <row r="491" s="284" customFormat="1" spans="1:37">
      <c r="A491" s="281"/>
      <c r="B491" s="301"/>
      <c r="C491" s="281"/>
      <c r="D491" s="281"/>
      <c r="E491" s="281"/>
      <c r="F491" s="281"/>
      <c r="G491" s="281"/>
      <c r="H491" s="281"/>
      <c r="I491" s="281"/>
      <c r="J491" s="281"/>
      <c r="K491" s="281"/>
      <c r="L491" s="281"/>
      <c r="M491" s="281"/>
      <c r="N491" s="281"/>
      <c r="O491" s="281"/>
      <c r="P491" s="281"/>
      <c r="Q491" s="281"/>
      <c r="R491" s="281"/>
      <c r="S491" s="281"/>
      <c r="T491" s="281"/>
      <c r="U491" s="281"/>
      <c r="V491" s="281"/>
      <c r="W491" s="281"/>
      <c r="X491" s="281"/>
      <c r="Y491" s="281"/>
      <c r="Z491" s="281"/>
      <c r="AA491" s="281"/>
      <c r="AB491" s="281"/>
      <c r="AC491" s="281"/>
      <c r="AD491" s="281"/>
      <c r="AE491" s="281"/>
      <c r="AF491" s="281"/>
      <c r="AG491" s="281"/>
      <c r="AH491" s="283"/>
      <c r="AI491" s="283"/>
      <c r="AJ491" s="283"/>
      <c r="AK491" s="283"/>
    </row>
    <row r="492" s="284" customFormat="1" spans="1:37">
      <c r="A492" s="281"/>
      <c r="B492" s="301"/>
      <c r="C492" s="281"/>
      <c r="D492" s="281"/>
      <c r="E492" s="281"/>
      <c r="F492" s="281"/>
      <c r="G492" s="281"/>
      <c r="H492" s="281"/>
      <c r="I492" s="281"/>
      <c r="J492" s="281"/>
      <c r="K492" s="281"/>
      <c r="L492" s="281"/>
      <c r="M492" s="281"/>
      <c r="N492" s="281"/>
      <c r="O492" s="281"/>
      <c r="P492" s="281"/>
      <c r="Q492" s="281"/>
      <c r="R492" s="281"/>
      <c r="S492" s="281"/>
      <c r="T492" s="281"/>
      <c r="U492" s="281"/>
      <c r="V492" s="281"/>
      <c r="W492" s="281"/>
      <c r="X492" s="281"/>
      <c r="Y492" s="281"/>
      <c r="Z492" s="281"/>
      <c r="AA492" s="281"/>
      <c r="AB492" s="281"/>
      <c r="AC492" s="281"/>
      <c r="AD492" s="281"/>
      <c r="AE492" s="281"/>
      <c r="AF492" s="281"/>
      <c r="AG492" s="281"/>
      <c r="AH492" s="283"/>
      <c r="AI492" s="283"/>
      <c r="AJ492" s="283"/>
      <c r="AK492" s="283"/>
    </row>
    <row r="493" s="284" customFormat="1" spans="1:37">
      <c r="A493" s="281"/>
      <c r="B493" s="301"/>
      <c r="C493" s="281"/>
      <c r="D493" s="281"/>
      <c r="E493" s="281"/>
      <c r="F493" s="281"/>
      <c r="G493" s="281"/>
      <c r="H493" s="281"/>
      <c r="I493" s="281"/>
      <c r="J493" s="281"/>
      <c r="K493" s="281"/>
      <c r="L493" s="281"/>
      <c r="M493" s="281"/>
      <c r="N493" s="281"/>
      <c r="O493" s="281"/>
      <c r="P493" s="281"/>
      <c r="Q493" s="281"/>
      <c r="R493" s="281"/>
      <c r="S493" s="281"/>
      <c r="T493" s="281"/>
      <c r="U493" s="281"/>
      <c r="V493" s="281"/>
      <c r="W493" s="281"/>
      <c r="X493" s="281"/>
      <c r="Y493" s="281"/>
      <c r="Z493" s="281"/>
      <c r="AA493" s="281"/>
      <c r="AB493" s="281"/>
      <c r="AC493" s="281"/>
      <c r="AD493" s="281"/>
      <c r="AE493" s="281"/>
      <c r="AF493" s="281"/>
      <c r="AG493" s="281"/>
      <c r="AH493" s="283"/>
      <c r="AI493" s="283"/>
      <c r="AJ493" s="283"/>
      <c r="AK493" s="283"/>
    </row>
    <row r="494" s="284" customFormat="1" spans="1:37">
      <c r="A494" s="281"/>
      <c r="B494" s="301"/>
      <c r="C494" s="281"/>
      <c r="D494" s="281"/>
      <c r="E494" s="281"/>
      <c r="F494" s="281"/>
      <c r="G494" s="281"/>
      <c r="H494" s="281"/>
      <c r="I494" s="281"/>
      <c r="J494" s="281"/>
      <c r="K494" s="281"/>
      <c r="L494" s="281"/>
      <c r="M494" s="281"/>
      <c r="N494" s="281"/>
      <c r="O494" s="281"/>
      <c r="P494" s="281"/>
      <c r="Q494" s="281"/>
      <c r="R494" s="281"/>
      <c r="S494" s="281"/>
      <c r="T494" s="281"/>
      <c r="U494" s="281"/>
      <c r="V494" s="281"/>
      <c r="W494" s="281"/>
      <c r="X494" s="281"/>
      <c r="Y494" s="281"/>
      <c r="Z494" s="281"/>
      <c r="AA494" s="281"/>
      <c r="AB494" s="281"/>
      <c r="AC494" s="281"/>
      <c r="AD494" s="281"/>
      <c r="AE494" s="281"/>
      <c r="AF494" s="281"/>
      <c r="AG494" s="281"/>
      <c r="AH494" s="283"/>
      <c r="AI494" s="283"/>
      <c r="AJ494" s="283"/>
      <c r="AK494" s="283"/>
    </row>
    <row r="495" s="284" customFormat="1" spans="1:37">
      <c r="A495" s="281"/>
      <c r="B495" s="301"/>
      <c r="C495" s="281"/>
      <c r="D495" s="281"/>
      <c r="E495" s="281"/>
      <c r="F495" s="281"/>
      <c r="G495" s="281"/>
      <c r="H495" s="281"/>
      <c r="I495" s="281"/>
      <c r="J495" s="281"/>
      <c r="K495" s="281"/>
      <c r="L495" s="281"/>
      <c r="M495" s="281"/>
      <c r="N495" s="281"/>
      <c r="O495" s="281"/>
      <c r="P495" s="281"/>
      <c r="Q495" s="281"/>
      <c r="R495" s="281"/>
      <c r="S495" s="281"/>
      <c r="T495" s="281"/>
      <c r="U495" s="281"/>
      <c r="V495" s="281"/>
      <c r="W495" s="281"/>
      <c r="X495" s="281"/>
      <c r="Y495" s="281"/>
      <c r="Z495" s="281"/>
      <c r="AA495" s="281"/>
      <c r="AB495" s="281"/>
      <c r="AC495" s="281"/>
      <c r="AD495" s="281"/>
      <c r="AE495" s="281"/>
      <c r="AF495" s="281"/>
      <c r="AG495" s="281"/>
      <c r="AH495" s="283"/>
      <c r="AI495" s="283"/>
      <c r="AJ495" s="283"/>
      <c r="AK495" s="283"/>
    </row>
    <row r="496" s="284" customFormat="1" spans="1:37">
      <c r="A496" s="281"/>
      <c r="B496" s="301"/>
      <c r="C496" s="281"/>
      <c r="D496" s="281"/>
      <c r="E496" s="281"/>
      <c r="F496" s="281"/>
      <c r="G496" s="281"/>
      <c r="H496" s="281"/>
      <c r="I496" s="281"/>
      <c r="J496" s="281"/>
      <c r="K496" s="281"/>
      <c r="L496" s="281"/>
      <c r="M496" s="281"/>
      <c r="N496" s="281"/>
      <c r="O496" s="281"/>
      <c r="P496" s="281"/>
      <c r="Q496" s="281"/>
      <c r="R496" s="281"/>
      <c r="S496" s="281"/>
      <c r="T496" s="281"/>
      <c r="U496" s="281"/>
      <c r="V496" s="281"/>
      <c r="W496" s="281"/>
      <c r="X496" s="281"/>
      <c r="Y496" s="281"/>
      <c r="Z496" s="281"/>
      <c r="AA496" s="281"/>
      <c r="AB496" s="281"/>
      <c r="AC496" s="281"/>
      <c r="AD496" s="281"/>
      <c r="AE496" s="281"/>
      <c r="AF496" s="281"/>
      <c r="AG496" s="281"/>
      <c r="AH496" s="283"/>
      <c r="AI496" s="283"/>
      <c r="AJ496" s="283"/>
      <c r="AK496" s="283"/>
    </row>
    <row r="497" s="284" customFormat="1" spans="1:37">
      <c r="A497" s="281"/>
      <c r="B497" s="301"/>
      <c r="C497" s="281"/>
      <c r="D497" s="281"/>
      <c r="E497" s="281"/>
      <c r="F497" s="281"/>
      <c r="G497" s="281"/>
      <c r="H497" s="281"/>
      <c r="I497" s="281"/>
      <c r="J497" s="281"/>
      <c r="K497" s="281"/>
      <c r="L497" s="281"/>
      <c r="M497" s="281"/>
      <c r="N497" s="281"/>
      <c r="O497" s="281"/>
      <c r="P497" s="281"/>
      <c r="Q497" s="281"/>
      <c r="R497" s="281"/>
      <c r="S497" s="281"/>
      <c r="T497" s="281"/>
      <c r="U497" s="281"/>
      <c r="V497" s="281"/>
      <c r="W497" s="281"/>
      <c r="X497" s="281"/>
      <c r="Y497" s="281"/>
      <c r="Z497" s="281"/>
      <c r="AA497" s="281"/>
      <c r="AB497" s="281"/>
      <c r="AC497" s="281"/>
      <c r="AD497" s="281"/>
      <c r="AE497" s="281"/>
      <c r="AF497" s="281"/>
      <c r="AG497" s="281"/>
      <c r="AH497" s="283"/>
      <c r="AI497" s="283"/>
      <c r="AJ497" s="283"/>
      <c r="AK497" s="283"/>
    </row>
    <row r="498" s="284" customFormat="1" spans="1:37">
      <c r="A498" s="281"/>
      <c r="B498" s="301"/>
      <c r="C498" s="281"/>
      <c r="D498" s="281"/>
      <c r="E498" s="281"/>
      <c r="F498" s="281"/>
      <c r="G498" s="281"/>
      <c r="H498" s="281"/>
      <c r="I498" s="281"/>
      <c r="J498" s="281"/>
      <c r="K498" s="281"/>
      <c r="L498" s="281"/>
      <c r="M498" s="281"/>
      <c r="N498" s="281"/>
      <c r="O498" s="281"/>
      <c r="P498" s="281"/>
      <c r="Q498" s="281"/>
      <c r="R498" s="281"/>
      <c r="S498" s="281"/>
      <c r="T498" s="281"/>
      <c r="U498" s="281"/>
      <c r="V498" s="281"/>
      <c r="W498" s="281"/>
      <c r="X498" s="281"/>
      <c r="Y498" s="281"/>
      <c r="Z498" s="281"/>
      <c r="AA498" s="281"/>
      <c r="AB498" s="281"/>
      <c r="AC498" s="281"/>
      <c r="AD498" s="281"/>
      <c r="AE498" s="281"/>
      <c r="AF498" s="281"/>
      <c r="AG498" s="281"/>
      <c r="AH498" s="283"/>
      <c r="AI498" s="283"/>
      <c r="AJ498" s="283"/>
      <c r="AK498" s="283"/>
    </row>
    <row r="499" s="284" customFormat="1" spans="1:37">
      <c r="A499" s="281"/>
      <c r="B499" s="301"/>
      <c r="C499" s="281"/>
      <c r="D499" s="281"/>
      <c r="E499" s="281"/>
      <c r="F499" s="281"/>
      <c r="G499" s="281"/>
      <c r="H499" s="281"/>
      <c r="I499" s="281"/>
      <c r="J499" s="281"/>
      <c r="K499" s="281"/>
      <c r="L499" s="281"/>
      <c r="M499" s="281"/>
      <c r="N499" s="281"/>
      <c r="O499" s="281"/>
      <c r="P499" s="281"/>
      <c r="Q499" s="281"/>
      <c r="R499" s="281"/>
      <c r="S499" s="281"/>
      <c r="T499" s="281"/>
      <c r="U499" s="281"/>
      <c r="V499" s="281"/>
      <c r="W499" s="281"/>
      <c r="X499" s="281"/>
      <c r="Y499" s="281"/>
      <c r="Z499" s="281"/>
      <c r="AA499" s="281"/>
      <c r="AB499" s="281"/>
      <c r="AC499" s="281"/>
      <c r="AD499" s="281"/>
      <c r="AE499" s="281"/>
      <c r="AF499" s="281"/>
      <c r="AG499" s="281"/>
      <c r="AH499" s="283"/>
      <c r="AI499" s="283"/>
      <c r="AJ499" s="283"/>
      <c r="AK499" s="283"/>
    </row>
    <row r="500" s="284" customFormat="1" spans="1:37">
      <c r="A500" s="281"/>
      <c r="B500" s="301"/>
      <c r="C500" s="281"/>
      <c r="D500" s="281"/>
      <c r="E500" s="281"/>
      <c r="F500" s="281"/>
      <c r="G500" s="281"/>
      <c r="H500" s="281"/>
      <c r="I500" s="281"/>
      <c r="J500" s="281"/>
      <c r="K500" s="281"/>
      <c r="L500" s="281"/>
      <c r="M500" s="281"/>
      <c r="N500" s="281"/>
      <c r="O500" s="281"/>
      <c r="P500" s="281"/>
      <c r="Q500" s="281"/>
      <c r="R500" s="281"/>
      <c r="S500" s="281"/>
      <c r="T500" s="281"/>
      <c r="U500" s="281"/>
      <c r="V500" s="281"/>
      <c r="W500" s="281"/>
      <c r="X500" s="281"/>
      <c r="Y500" s="281"/>
      <c r="Z500" s="281"/>
      <c r="AA500" s="281"/>
      <c r="AB500" s="281"/>
      <c r="AC500" s="281"/>
      <c r="AD500" s="281"/>
      <c r="AE500" s="281"/>
      <c r="AF500" s="281"/>
      <c r="AG500" s="281"/>
      <c r="AH500" s="283"/>
      <c r="AI500" s="283"/>
      <c r="AJ500" s="283"/>
      <c r="AK500" s="283"/>
    </row>
    <row r="501" s="284" customFormat="1" spans="1:37">
      <c r="A501" s="281"/>
      <c r="B501" s="301"/>
      <c r="C501" s="281"/>
      <c r="D501" s="281"/>
      <c r="E501" s="281"/>
      <c r="F501" s="281"/>
      <c r="G501" s="281"/>
      <c r="H501" s="281"/>
      <c r="I501" s="281"/>
      <c r="J501" s="281"/>
      <c r="K501" s="281"/>
      <c r="L501" s="281"/>
      <c r="M501" s="281"/>
      <c r="N501" s="281"/>
      <c r="O501" s="281"/>
      <c r="P501" s="281"/>
      <c r="Q501" s="281"/>
      <c r="R501" s="281"/>
      <c r="S501" s="281"/>
      <c r="T501" s="281"/>
      <c r="U501" s="281"/>
      <c r="V501" s="281"/>
      <c r="W501" s="281"/>
      <c r="X501" s="281"/>
      <c r="Y501" s="281"/>
      <c r="Z501" s="281"/>
      <c r="AA501" s="281"/>
      <c r="AB501" s="281"/>
      <c r="AC501" s="281"/>
      <c r="AD501" s="281"/>
      <c r="AE501" s="281"/>
      <c r="AF501" s="281"/>
      <c r="AG501" s="281"/>
      <c r="AH501" s="283"/>
      <c r="AI501" s="283"/>
      <c r="AJ501" s="283"/>
      <c r="AK501" s="283"/>
    </row>
    <row r="502" s="284" customFormat="1" spans="1:37">
      <c r="A502" s="281"/>
      <c r="B502" s="301"/>
      <c r="C502" s="281"/>
      <c r="D502" s="281"/>
      <c r="E502" s="281"/>
      <c r="F502" s="281"/>
      <c r="G502" s="281"/>
      <c r="H502" s="281"/>
      <c r="I502" s="281"/>
      <c r="J502" s="281"/>
      <c r="K502" s="281"/>
      <c r="L502" s="281"/>
      <c r="M502" s="281"/>
      <c r="N502" s="281"/>
      <c r="O502" s="281"/>
      <c r="P502" s="281"/>
      <c r="Q502" s="281"/>
      <c r="R502" s="281"/>
      <c r="S502" s="281"/>
      <c r="T502" s="281"/>
      <c r="U502" s="281"/>
      <c r="V502" s="281"/>
      <c r="W502" s="281"/>
      <c r="X502" s="281"/>
      <c r="Y502" s="281"/>
      <c r="Z502" s="281"/>
      <c r="AA502" s="281"/>
      <c r="AB502" s="281"/>
      <c r="AC502" s="281"/>
      <c r="AD502" s="281"/>
      <c r="AE502" s="281"/>
      <c r="AF502" s="281"/>
      <c r="AG502" s="281"/>
      <c r="AH502" s="283"/>
      <c r="AI502" s="283"/>
      <c r="AJ502" s="283"/>
      <c r="AK502" s="283"/>
    </row>
    <row r="503" s="284" customFormat="1" spans="1:37">
      <c r="A503" s="281"/>
      <c r="B503" s="301"/>
      <c r="C503" s="281"/>
      <c r="D503" s="281"/>
      <c r="E503" s="281"/>
      <c r="F503" s="281"/>
      <c r="G503" s="281"/>
      <c r="H503" s="281"/>
      <c r="I503" s="281"/>
      <c r="J503" s="281"/>
      <c r="K503" s="281"/>
      <c r="L503" s="281"/>
      <c r="M503" s="281"/>
      <c r="N503" s="281"/>
      <c r="O503" s="281"/>
      <c r="P503" s="281"/>
      <c r="Q503" s="281"/>
      <c r="R503" s="281"/>
      <c r="S503" s="281"/>
      <c r="T503" s="281"/>
      <c r="U503" s="281"/>
      <c r="V503" s="281"/>
      <c r="W503" s="281"/>
      <c r="X503" s="281"/>
      <c r="Y503" s="281"/>
      <c r="Z503" s="281"/>
      <c r="AA503" s="281"/>
      <c r="AB503" s="281"/>
      <c r="AC503" s="281"/>
      <c r="AD503" s="281"/>
      <c r="AE503" s="281"/>
      <c r="AF503" s="281"/>
      <c r="AG503" s="281"/>
      <c r="AH503" s="283"/>
      <c r="AI503" s="283"/>
      <c r="AJ503" s="283"/>
      <c r="AK503" s="283"/>
    </row>
    <row r="504" s="284" customFormat="1" spans="1:37">
      <c r="A504" s="281"/>
      <c r="B504" s="301"/>
      <c r="C504" s="281"/>
      <c r="D504" s="281"/>
      <c r="E504" s="281"/>
      <c r="F504" s="281"/>
      <c r="G504" s="281"/>
      <c r="H504" s="281"/>
      <c r="I504" s="281"/>
      <c r="J504" s="281"/>
      <c r="K504" s="281"/>
      <c r="L504" s="281"/>
      <c r="M504" s="281"/>
      <c r="N504" s="281"/>
      <c r="O504" s="281"/>
      <c r="P504" s="281"/>
      <c r="Q504" s="281"/>
      <c r="R504" s="281"/>
      <c r="S504" s="281"/>
      <c r="T504" s="281"/>
      <c r="U504" s="281"/>
      <c r="V504" s="281"/>
      <c r="W504" s="281"/>
      <c r="X504" s="281"/>
      <c r="Y504" s="281"/>
      <c r="Z504" s="281"/>
      <c r="AA504" s="281"/>
      <c r="AB504" s="281"/>
      <c r="AC504" s="281"/>
      <c r="AD504" s="281"/>
      <c r="AE504" s="281"/>
      <c r="AF504" s="281"/>
      <c r="AG504" s="281"/>
      <c r="AH504" s="283"/>
      <c r="AI504" s="283"/>
      <c r="AJ504" s="283"/>
      <c r="AK504" s="283"/>
    </row>
    <row r="505" s="284" customFormat="1" spans="1:37">
      <c r="A505" s="281"/>
      <c r="B505" s="301"/>
      <c r="C505" s="281"/>
      <c r="D505" s="281"/>
      <c r="E505" s="281"/>
      <c r="F505" s="281"/>
      <c r="G505" s="281"/>
      <c r="H505" s="281"/>
      <c r="I505" s="281"/>
      <c r="J505" s="281"/>
      <c r="K505" s="281"/>
      <c r="L505" s="281"/>
      <c r="M505" s="281"/>
      <c r="N505" s="281"/>
      <c r="O505" s="281"/>
      <c r="P505" s="281"/>
      <c r="Q505" s="281"/>
      <c r="R505" s="281"/>
      <c r="S505" s="281"/>
      <c r="T505" s="281"/>
      <c r="U505" s="281"/>
      <c r="V505" s="281"/>
      <c r="W505" s="281"/>
      <c r="X505" s="281"/>
      <c r="Y505" s="281"/>
      <c r="Z505" s="281"/>
      <c r="AA505" s="281"/>
      <c r="AB505" s="281"/>
      <c r="AC505" s="281"/>
      <c r="AD505" s="281"/>
      <c r="AE505" s="281"/>
      <c r="AF505" s="281"/>
      <c r="AG505" s="281"/>
      <c r="AH505" s="283"/>
      <c r="AI505" s="283"/>
      <c r="AJ505" s="283"/>
      <c r="AK505" s="283"/>
    </row>
    <row r="506" s="284" customFormat="1" spans="1:37">
      <c r="A506" s="281"/>
      <c r="B506" s="301"/>
      <c r="C506" s="281"/>
      <c r="D506" s="281"/>
      <c r="E506" s="281"/>
      <c r="F506" s="281"/>
      <c r="G506" s="281"/>
      <c r="H506" s="281"/>
      <c r="I506" s="281"/>
      <c r="J506" s="281"/>
      <c r="K506" s="281"/>
      <c r="L506" s="281"/>
      <c r="M506" s="281"/>
      <c r="N506" s="281"/>
      <c r="O506" s="281"/>
      <c r="P506" s="281"/>
      <c r="Q506" s="281"/>
      <c r="R506" s="281"/>
      <c r="S506" s="281"/>
      <c r="T506" s="281"/>
      <c r="U506" s="281"/>
      <c r="V506" s="281"/>
      <c r="W506" s="281"/>
      <c r="X506" s="281"/>
      <c r="Y506" s="281"/>
      <c r="Z506" s="281"/>
      <c r="AA506" s="281"/>
      <c r="AB506" s="281"/>
      <c r="AC506" s="281"/>
      <c r="AD506" s="281"/>
      <c r="AE506" s="281"/>
      <c r="AF506" s="281"/>
      <c r="AG506" s="281"/>
      <c r="AH506" s="283"/>
      <c r="AI506" s="283"/>
      <c r="AJ506" s="283"/>
      <c r="AK506" s="283"/>
    </row>
    <row r="507" s="284" customFormat="1" spans="1:37">
      <c r="A507" s="281"/>
      <c r="B507" s="301"/>
      <c r="C507" s="281"/>
      <c r="D507" s="281"/>
      <c r="E507" s="281"/>
      <c r="F507" s="281"/>
      <c r="G507" s="281"/>
      <c r="H507" s="281"/>
      <c r="I507" s="281"/>
      <c r="J507" s="281"/>
      <c r="K507" s="281"/>
      <c r="L507" s="281"/>
      <c r="M507" s="281"/>
      <c r="N507" s="281"/>
      <c r="O507" s="281"/>
      <c r="P507" s="281"/>
      <c r="Q507" s="281"/>
      <c r="R507" s="281"/>
      <c r="S507" s="281"/>
      <c r="T507" s="281"/>
      <c r="U507" s="281"/>
      <c r="V507" s="281"/>
      <c r="W507" s="281"/>
      <c r="X507" s="281"/>
      <c r="Y507" s="281"/>
      <c r="Z507" s="281"/>
      <c r="AA507" s="281"/>
      <c r="AB507" s="281"/>
      <c r="AC507" s="281"/>
      <c r="AD507" s="281"/>
      <c r="AE507" s="281"/>
      <c r="AF507" s="281"/>
      <c r="AG507" s="281"/>
      <c r="AH507" s="283"/>
      <c r="AI507" s="283"/>
      <c r="AJ507" s="283"/>
      <c r="AK507" s="283"/>
    </row>
    <row r="508" s="284" customFormat="1" spans="1:37">
      <c r="A508" s="281"/>
      <c r="B508" s="301"/>
      <c r="C508" s="281"/>
      <c r="D508" s="281"/>
      <c r="E508" s="281"/>
      <c r="F508" s="281"/>
      <c r="G508" s="281"/>
      <c r="H508" s="281"/>
      <c r="I508" s="281"/>
      <c r="J508" s="281"/>
      <c r="K508" s="281"/>
      <c r="L508" s="281"/>
      <c r="M508" s="281"/>
      <c r="N508" s="281"/>
      <c r="O508" s="281"/>
      <c r="P508" s="281"/>
      <c r="Q508" s="281"/>
      <c r="R508" s="281"/>
      <c r="S508" s="281"/>
      <c r="T508" s="281"/>
      <c r="U508" s="281"/>
      <c r="V508" s="281"/>
      <c r="W508" s="281"/>
      <c r="X508" s="281"/>
      <c r="Y508" s="281"/>
      <c r="Z508" s="281"/>
      <c r="AA508" s="281"/>
      <c r="AB508" s="281"/>
      <c r="AC508" s="281"/>
      <c r="AD508" s="281"/>
      <c r="AE508" s="281"/>
      <c r="AF508" s="281"/>
      <c r="AG508" s="281"/>
      <c r="AH508" s="283"/>
      <c r="AI508" s="283"/>
      <c r="AJ508" s="283"/>
      <c r="AK508" s="283"/>
    </row>
    <row r="509" s="284" customFormat="1" spans="1:37">
      <c r="A509" s="281"/>
      <c r="B509" s="301"/>
      <c r="C509" s="281"/>
      <c r="D509" s="281"/>
      <c r="E509" s="281"/>
      <c r="F509" s="281"/>
      <c r="G509" s="281"/>
      <c r="H509" s="281"/>
      <c r="I509" s="281"/>
      <c r="J509" s="281"/>
      <c r="K509" s="281"/>
      <c r="L509" s="281"/>
      <c r="M509" s="281"/>
      <c r="N509" s="281"/>
      <c r="O509" s="281"/>
      <c r="P509" s="281"/>
      <c r="Q509" s="281"/>
      <c r="R509" s="281"/>
      <c r="S509" s="281"/>
      <c r="T509" s="281"/>
      <c r="U509" s="281"/>
      <c r="V509" s="281"/>
      <c r="W509" s="281"/>
      <c r="X509" s="281"/>
      <c r="Y509" s="281"/>
      <c r="Z509" s="281"/>
      <c r="AA509" s="281"/>
      <c r="AB509" s="281"/>
      <c r="AC509" s="281"/>
      <c r="AD509" s="281"/>
      <c r="AE509" s="281"/>
      <c r="AF509" s="281"/>
      <c r="AG509" s="281"/>
      <c r="AH509" s="283"/>
      <c r="AI509" s="283"/>
      <c r="AJ509" s="283"/>
      <c r="AK509" s="283"/>
    </row>
    <row r="510" s="284" customFormat="1" spans="1:37">
      <c r="A510" s="281"/>
      <c r="B510" s="301"/>
      <c r="C510" s="281"/>
      <c r="D510" s="281"/>
      <c r="E510" s="281"/>
      <c r="F510" s="281"/>
      <c r="G510" s="281"/>
      <c r="H510" s="281"/>
      <c r="I510" s="281"/>
      <c r="J510" s="281"/>
      <c r="K510" s="281"/>
      <c r="L510" s="281"/>
      <c r="M510" s="281"/>
      <c r="N510" s="281"/>
      <c r="O510" s="281"/>
      <c r="P510" s="281"/>
      <c r="Q510" s="281"/>
      <c r="R510" s="281"/>
      <c r="S510" s="281"/>
      <c r="T510" s="281"/>
      <c r="U510" s="281"/>
      <c r="V510" s="281"/>
      <c r="W510" s="281"/>
      <c r="X510" s="281"/>
      <c r="Y510" s="281"/>
      <c r="Z510" s="281"/>
      <c r="AA510" s="281"/>
      <c r="AB510" s="281"/>
      <c r="AC510" s="281"/>
      <c r="AD510" s="281"/>
      <c r="AE510" s="281"/>
      <c r="AF510" s="281"/>
      <c r="AG510" s="281"/>
      <c r="AH510" s="283"/>
      <c r="AI510" s="283"/>
      <c r="AJ510" s="283"/>
      <c r="AK510" s="283"/>
    </row>
    <row r="511" s="284" customFormat="1" spans="1:37">
      <c r="A511" s="281"/>
      <c r="B511" s="301"/>
      <c r="C511" s="281"/>
      <c r="D511" s="281"/>
      <c r="E511" s="281"/>
      <c r="F511" s="281"/>
      <c r="G511" s="281"/>
      <c r="H511" s="281"/>
      <c r="I511" s="281"/>
      <c r="J511" s="281"/>
      <c r="K511" s="281"/>
      <c r="L511" s="281"/>
      <c r="M511" s="281"/>
      <c r="N511" s="281"/>
      <c r="O511" s="281"/>
      <c r="P511" s="281"/>
      <c r="Q511" s="281"/>
      <c r="R511" s="281"/>
      <c r="S511" s="281"/>
      <c r="T511" s="281"/>
      <c r="U511" s="281"/>
      <c r="V511" s="281"/>
      <c r="W511" s="281"/>
      <c r="X511" s="281"/>
      <c r="Y511" s="281"/>
      <c r="Z511" s="281"/>
      <c r="AA511" s="281"/>
      <c r="AB511" s="281"/>
      <c r="AC511" s="281"/>
      <c r="AD511" s="281"/>
      <c r="AE511" s="281"/>
      <c r="AF511" s="281"/>
      <c r="AG511" s="281"/>
      <c r="AH511" s="283"/>
      <c r="AI511" s="283"/>
      <c r="AJ511" s="283"/>
      <c r="AK511" s="283"/>
    </row>
    <row r="512" s="284" customFormat="1" spans="1:37">
      <c r="A512" s="281"/>
      <c r="B512" s="301"/>
      <c r="C512" s="281"/>
      <c r="D512" s="281"/>
      <c r="E512" s="281"/>
      <c r="F512" s="281"/>
      <c r="G512" s="281"/>
      <c r="H512" s="281"/>
      <c r="I512" s="281"/>
      <c r="J512" s="281"/>
      <c r="K512" s="281"/>
      <c r="L512" s="281"/>
      <c r="M512" s="281"/>
      <c r="N512" s="281"/>
      <c r="O512" s="281"/>
      <c r="P512" s="281"/>
      <c r="Q512" s="281"/>
      <c r="R512" s="281"/>
      <c r="S512" s="281"/>
      <c r="T512" s="281"/>
      <c r="U512" s="281"/>
      <c r="V512" s="281"/>
      <c r="W512" s="281"/>
      <c r="X512" s="281"/>
      <c r="Y512" s="281"/>
      <c r="Z512" s="281"/>
      <c r="AA512" s="281"/>
      <c r="AB512" s="281"/>
      <c r="AC512" s="281"/>
      <c r="AD512" s="281"/>
      <c r="AE512" s="281"/>
      <c r="AF512" s="281"/>
      <c r="AG512" s="281"/>
      <c r="AH512" s="283"/>
      <c r="AI512" s="283"/>
      <c r="AJ512" s="283"/>
      <c r="AK512" s="283"/>
    </row>
    <row r="513" s="284" customFormat="1" spans="1:37">
      <c r="A513" s="281"/>
      <c r="B513" s="301"/>
      <c r="C513" s="281"/>
      <c r="D513" s="281"/>
      <c r="E513" s="281"/>
      <c r="F513" s="281"/>
      <c r="G513" s="281"/>
      <c r="H513" s="281"/>
      <c r="I513" s="281"/>
      <c r="J513" s="281"/>
      <c r="K513" s="281"/>
      <c r="L513" s="281"/>
      <c r="M513" s="281"/>
      <c r="N513" s="281"/>
      <c r="O513" s="281"/>
      <c r="P513" s="281"/>
      <c r="Q513" s="281"/>
      <c r="R513" s="281"/>
      <c r="S513" s="281"/>
      <c r="T513" s="281"/>
      <c r="U513" s="281"/>
      <c r="V513" s="281"/>
      <c r="W513" s="281"/>
      <c r="X513" s="281"/>
      <c r="Y513" s="281"/>
      <c r="Z513" s="281"/>
      <c r="AA513" s="281"/>
      <c r="AB513" s="281"/>
      <c r="AC513" s="281"/>
      <c r="AD513" s="281"/>
      <c r="AE513" s="281"/>
      <c r="AF513" s="281"/>
      <c r="AG513" s="281"/>
      <c r="AH513" s="283"/>
      <c r="AI513" s="283"/>
      <c r="AJ513" s="283"/>
      <c r="AK513" s="283"/>
    </row>
    <row r="514" s="284" customFormat="1" spans="1:37">
      <c r="A514" s="281"/>
      <c r="B514" s="301"/>
      <c r="C514" s="281"/>
      <c r="D514" s="281"/>
      <c r="E514" s="281"/>
      <c r="F514" s="281"/>
      <c r="G514" s="281"/>
      <c r="H514" s="281"/>
      <c r="I514" s="281"/>
      <c r="J514" s="281"/>
      <c r="K514" s="281"/>
      <c r="L514" s="281"/>
      <c r="M514" s="281"/>
      <c r="N514" s="281"/>
      <c r="O514" s="281"/>
      <c r="P514" s="281"/>
      <c r="Q514" s="281"/>
      <c r="R514" s="281"/>
      <c r="S514" s="281"/>
      <c r="T514" s="281"/>
      <c r="U514" s="281"/>
      <c r="V514" s="281"/>
      <c r="W514" s="281"/>
      <c r="X514" s="281"/>
      <c r="Y514" s="281"/>
      <c r="Z514" s="281"/>
      <c r="AA514" s="281"/>
      <c r="AB514" s="281"/>
      <c r="AC514" s="281"/>
      <c r="AD514" s="281"/>
      <c r="AE514" s="281"/>
      <c r="AF514" s="281"/>
      <c r="AG514" s="281"/>
      <c r="AH514" s="283"/>
      <c r="AI514" s="283"/>
      <c r="AJ514" s="283"/>
      <c r="AK514" s="283"/>
    </row>
    <row r="515" s="284" customFormat="1" spans="1:37">
      <c r="A515" s="281"/>
      <c r="B515" s="301"/>
      <c r="C515" s="281"/>
      <c r="D515" s="281"/>
      <c r="E515" s="281"/>
      <c r="F515" s="281"/>
      <c r="G515" s="281"/>
      <c r="H515" s="281"/>
      <c r="I515" s="281"/>
      <c r="J515" s="281"/>
      <c r="K515" s="281"/>
      <c r="L515" s="281"/>
      <c r="M515" s="281"/>
      <c r="N515" s="281"/>
      <c r="O515" s="281"/>
      <c r="P515" s="281"/>
      <c r="Q515" s="281"/>
      <c r="R515" s="281"/>
      <c r="S515" s="281"/>
      <c r="T515" s="281"/>
      <c r="U515" s="281"/>
      <c r="V515" s="281"/>
      <c r="W515" s="281"/>
      <c r="X515" s="281"/>
      <c r="Y515" s="281"/>
      <c r="Z515" s="281"/>
      <c r="AA515" s="281"/>
      <c r="AB515" s="281"/>
      <c r="AC515" s="281"/>
      <c r="AD515" s="281"/>
      <c r="AE515" s="281"/>
      <c r="AF515" s="281"/>
      <c r="AG515" s="281"/>
      <c r="AH515" s="283"/>
      <c r="AI515" s="283"/>
      <c r="AJ515" s="283"/>
      <c r="AK515" s="283"/>
    </row>
    <row r="516" s="284" customFormat="1" spans="1:37">
      <c r="A516" s="281"/>
      <c r="B516" s="301"/>
      <c r="C516" s="281"/>
      <c r="D516" s="281"/>
      <c r="E516" s="281"/>
      <c r="F516" s="281"/>
      <c r="G516" s="281"/>
      <c r="H516" s="281"/>
      <c r="I516" s="281"/>
      <c r="J516" s="281"/>
      <c r="K516" s="281"/>
      <c r="L516" s="281"/>
      <c r="M516" s="281"/>
      <c r="N516" s="281"/>
      <c r="O516" s="281"/>
      <c r="P516" s="281"/>
      <c r="Q516" s="281"/>
      <c r="R516" s="281"/>
      <c r="S516" s="281"/>
      <c r="T516" s="281"/>
      <c r="U516" s="281"/>
      <c r="V516" s="281"/>
      <c r="W516" s="281"/>
      <c r="X516" s="281"/>
      <c r="Y516" s="281"/>
      <c r="Z516" s="281"/>
      <c r="AA516" s="281"/>
      <c r="AB516" s="281"/>
      <c r="AC516" s="281"/>
      <c r="AD516" s="281"/>
      <c r="AE516" s="281"/>
      <c r="AF516" s="281"/>
      <c r="AG516" s="281"/>
      <c r="AH516" s="283"/>
      <c r="AI516" s="283"/>
      <c r="AJ516" s="283"/>
      <c r="AK516" s="283"/>
    </row>
    <row r="517" s="284" customFormat="1" spans="1:37">
      <c r="A517" s="281"/>
      <c r="B517" s="301"/>
      <c r="C517" s="281"/>
      <c r="D517" s="281"/>
      <c r="E517" s="281"/>
      <c r="F517" s="281"/>
      <c r="G517" s="281"/>
      <c r="H517" s="281"/>
      <c r="I517" s="281"/>
      <c r="J517" s="281"/>
      <c r="K517" s="281"/>
      <c r="L517" s="281"/>
      <c r="M517" s="281"/>
      <c r="N517" s="281"/>
      <c r="O517" s="281"/>
      <c r="P517" s="281"/>
      <c r="Q517" s="281"/>
      <c r="R517" s="281"/>
      <c r="S517" s="281"/>
      <c r="T517" s="281"/>
      <c r="U517" s="281"/>
      <c r="V517" s="281"/>
      <c r="W517" s="281"/>
      <c r="X517" s="281"/>
      <c r="Y517" s="281"/>
      <c r="Z517" s="281"/>
      <c r="AA517" s="281"/>
      <c r="AB517" s="281"/>
      <c r="AC517" s="281"/>
      <c r="AD517" s="281"/>
      <c r="AE517" s="281"/>
      <c r="AF517" s="281"/>
      <c r="AG517" s="281"/>
      <c r="AH517" s="283"/>
      <c r="AI517" s="283"/>
      <c r="AJ517" s="283"/>
      <c r="AK517" s="283"/>
    </row>
    <row r="518" s="284" customFormat="1" spans="1:37">
      <c r="A518" s="281"/>
      <c r="B518" s="301"/>
      <c r="C518" s="281"/>
      <c r="D518" s="281"/>
      <c r="E518" s="281"/>
      <c r="F518" s="281"/>
      <c r="G518" s="281"/>
      <c r="H518" s="281"/>
      <c r="I518" s="281"/>
      <c r="J518" s="281"/>
      <c r="K518" s="281"/>
      <c r="L518" s="281"/>
      <c r="M518" s="281"/>
      <c r="N518" s="281"/>
      <c r="O518" s="281"/>
      <c r="P518" s="281"/>
      <c r="Q518" s="281"/>
      <c r="R518" s="281"/>
      <c r="S518" s="281"/>
      <c r="T518" s="281"/>
      <c r="U518" s="281"/>
      <c r="V518" s="281"/>
      <c r="W518" s="281"/>
      <c r="X518" s="281"/>
      <c r="Y518" s="281"/>
      <c r="Z518" s="281"/>
      <c r="AA518" s="281"/>
      <c r="AB518" s="281"/>
      <c r="AC518" s="281"/>
      <c r="AD518" s="281"/>
      <c r="AE518" s="281"/>
      <c r="AF518" s="281"/>
      <c r="AG518" s="281"/>
      <c r="AH518" s="283"/>
      <c r="AI518" s="283"/>
      <c r="AJ518" s="283"/>
      <c r="AK518" s="283"/>
    </row>
    <row r="519" s="284" customFormat="1" spans="1:37">
      <c r="A519" s="281"/>
      <c r="B519" s="301"/>
      <c r="C519" s="281"/>
      <c r="D519" s="281"/>
      <c r="E519" s="281"/>
      <c r="F519" s="281"/>
      <c r="G519" s="281"/>
      <c r="H519" s="281"/>
      <c r="I519" s="281"/>
      <c r="J519" s="281"/>
      <c r="K519" s="281"/>
      <c r="L519" s="281"/>
      <c r="M519" s="281"/>
      <c r="N519" s="281"/>
      <c r="O519" s="281"/>
      <c r="P519" s="281"/>
      <c r="Q519" s="281"/>
      <c r="R519" s="281"/>
      <c r="S519" s="281"/>
      <c r="T519" s="281"/>
      <c r="U519" s="281"/>
      <c r="V519" s="281"/>
      <c r="W519" s="281"/>
      <c r="X519" s="281"/>
      <c r="Y519" s="281"/>
      <c r="Z519" s="281"/>
      <c r="AA519" s="281"/>
      <c r="AB519" s="281"/>
      <c r="AC519" s="281"/>
      <c r="AD519" s="281"/>
      <c r="AE519" s="281"/>
      <c r="AF519" s="281"/>
      <c r="AG519" s="281"/>
      <c r="AH519" s="283"/>
      <c r="AI519" s="283"/>
      <c r="AJ519" s="283"/>
      <c r="AK519" s="283"/>
    </row>
    <row r="520" s="284" customFormat="1" spans="1:37">
      <c r="A520" s="281"/>
      <c r="B520" s="301"/>
      <c r="C520" s="281"/>
      <c r="D520" s="281"/>
      <c r="E520" s="281"/>
      <c r="F520" s="281"/>
      <c r="G520" s="281"/>
      <c r="H520" s="281"/>
      <c r="I520" s="281"/>
      <c r="J520" s="281"/>
      <c r="K520" s="281"/>
      <c r="L520" s="281"/>
      <c r="M520" s="281"/>
      <c r="N520" s="281"/>
      <c r="O520" s="281"/>
      <c r="P520" s="281"/>
      <c r="Q520" s="281"/>
      <c r="R520" s="281"/>
      <c r="S520" s="281"/>
      <c r="T520" s="281"/>
      <c r="U520" s="281"/>
      <c r="V520" s="281"/>
      <c r="W520" s="281"/>
      <c r="X520" s="281"/>
      <c r="Y520" s="281"/>
      <c r="Z520" s="281"/>
      <c r="AA520" s="281"/>
      <c r="AB520" s="281"/>
      <c r="AC520" s="281"/>
      <c r="AD520" s="281"/>
      <c r="AE520" s="281"/>
      <c r="AF520" s="281"/>
      <c r="AG520" s="281"/>
      <c r="AH520" s="283"/>
      <c r="AI520" s="283"/>
      <c r="AJ520" s="283"/>
      <c r="AK520" s="283"/>
    </row>
    <row r="521" s="284" customFormat="1" spans="1:37">
      <c r="A521" s="281"/>
      <c r="B521" s="301"/>
      <c r="C521" s="281"/>
      <c r="D521" s="281"/>
      <c r="E521" s="281"/>
      <c r="F521" s="281"/>
      <c r="G521" s="281"/>
      <c r="H521" s="281"/>
      <c r="I521" s="281"/>
      <c r="J521" s="281"/>
      <c r="K521" s="281"/>
      <c r="L521" s="281"/>
      <c r="M521" s="281"/>
      <c r="N521" s="281"/>
      <c r="O521" s="281"/>
      <c r="P521" s="281"/>
      <c r="Q521" s="281"/>
      <c r="R521" s="281"/>
      <c r="S521" s="281"/>
      <c r="T521" s="281"/>
      <c r="U521" s="281"/>
      <c r="V521" s="281"/>
      <c r="W521" s="281"/>
      <c r="X521" s="281"/>
      <c r="Y521" s="281"/>
      <c r="Z521" s="281"/>
      <c r="AA521" s="281"/>
      <c r="AB521" s="281"/>
      <c r="AC521" s="281"/>
      <c r="AD521" s="281"/>
      <c r="AE521" s="281"/>
      <c r="AF521" s="281"/>
      <c r="AG521" s="281"/>
      <c r="AH521" s="283"/>
      <c r="AI521" s="283"/>
      <c r="AJ521" s="283"/>
      <c r="AK521" s="283"/>
    </row>
    <row r="522" s="284" customFormat="1" spans="1:37">
      <c r="A522" s="281"/>
      <c r="B522" s="301"/>
      <c r="C522" s="281"/>
      <c r="D522" s="281"/>
      <c r="E522" s="281"/>
      <c r="F522" s="281"/>
      <c r="G522" s="281"/>
      <c r="H522" s="281"/>
      <c r="I522" s="281"/>
      <c r="J522" s="281"/>
      <c r="K522" s="281"/>
      <c r="L522" s="281"/>
      <c r="M522" s="281"/>
      <c r="N522" s="281"/>
      <c r="O522" s="281"/>
      <c r="P522" s="281"/>
      <c r="Q522" s="281"/>
      <c r="R522" s="281"/>
      <c r="S522" s="281"/>
      <c r="T522" s="281"/>
      <c r="U522" s="281"/>
      <c r="V522" s="281"/>
      <c r="W522" s="281"/>
      <c r="X522" s="281"/>
      <c r="Y522" s="281"/>
      <c r="Z522" s="281"/>
      <c r="AA522" s="281"/>
      <c r="AB522" s="281"/>
      <c r="AC522" s="281"/>
      <c r="AD522" s="281"/>
      <c r="AE522" s="281"/>
      <c r="AF522" s="281"/>
      <c r="AG522" s="281"/>
      <c r="AH522" s="283"/>
      <c r="AI522" s="283"/>
      <c r="AJ522" s="283"/>
      <c r="AK522" s="283"/>
    </row>
    <row r="523" s="284" customFormat="1" spans="1:37">
      <c r="A523" s="281"/>
      <c r="B523" s="301"/>
      <c r="C523" s="281"/>
      <c r="D523" s="281"/>
      <c r="E523" s="281"/>
      <c r="F523" s="281"/>
      <c r="G523" s="281"/>
      <c r="H523" s="281"/>
      <c r="I523" s="281"/>
      <c r="J523" s="281"/>
      <c r="K523" s="281"/>
      <c r="L523" s="281"/>
      <c r="M523" s="281"/>
      <c r="N523" s="281"/>
      <c r="O523" s="281"/>
      <c r="P523" s="281"/>
      <c r="Q523" s="281"/>
      <c r="R523" s="281"/>
      <c r="S523" s="281"/>
      <c r="T523" s="281"/>
      <c r="U523" s="281"/>
      <c r="V523" s="281"/>
      <c r="W523" s="281"/>
      <c r="X523" s="281"/>
      <c r="Y523" s="281"/>
      <c r="Z523" s="281"/>
      <c r="AA523" s="281"/>
      <c r="AB523" s="281"/>
      <c r="AC523" s="281"/>
      <c r="AD523" s="281"/>
      <c r="AE523" s="281"/>
      <c r="AF523" s="281"/>
      <c r="AG523" s="281"/>
      <c r="AH523" s="283"/>
      <c r="AI523" s="283"/>
      <c r="AJ523" s="283"/>
      <c r="AK523" s="283"/>
    </row>
    <row r="524" s="284" customFormat="1" spans="1:37">
      <c r="A524" s="281"/>
      <c r="B524" s="301"/>
      <c r="C524" s="281"/>
      <c r="D524" s="281"/>
      <c r="E524" s="281"/>
      <c r="F524" s="281"/>
      <c r="G524" s="281"/>
      <c r="H524" s="281"/>
      <c r="I524" s="281"/>
      <c r="J524" s="281"/>
      <c r="K524" s="281"/>
      <c r="L524" s="281"/>
      <c r="M524" s="281"/>
      <c r="N524" s="281"/>
      <c r="O524" s="281"/>
      <c r="P524" s="281"/>
      <c r="Q524" s="281"/>
      <c r="R524" s="281"/>
      <c r="S524" s="281"/>
      <c r="T524" s="281"/>
      <c r="U524" s="281"/>
      <c r="V524" s="281"/>
      <c r="W524" s="281"/>
      <c r="X524" s="281"/>
      <c r="Y524" s="281"/>
      <c r="Z524" s="281"/>
      <c r="AA524" s="281"/>
      <c r="AB524" s="281"/>
      <c r="AC524" s="281"/>
      <c r="AD524" s="281"/>
      <c r="AE524" s="281"/>
      <c r="AF524" s="281"/>
      <c r="AG524" s="281"/>
      <c r="AH524" s="283"/>
      <c r="AI524" s="283"/>
      <c r="AJ524" s="283"/>
      <c r="AK524" s="283"/>
    </row>
    <row r="525" s="284" customFormat="1" spans="1:37">
      <c r="A525" s="281"/>
      <c r="B525" s="301"/>
      <c r="C525" s="281"/>
      <c r="D525" s="281"/>
      <c r="E525" s="281"/>
      <c r="F525" s="281"/>
      <c r="G525" s="281"/>
      <c r="H525" s="281"/>
      <c r="I525" s="281"/>
      <c r="J525" s="281"/>
      <c r="K525" s="281"/>
      <c r="L525" s="281"/>
      <c r="M525" s="281"/>
      <c r="N525" s="281"/>
      <c r="O525" s="281"/>
      <c r="P525" s="281"/>
      <c r="Q525" s="281"/>
      <c r="R525" s="281"/>
      <c r="S525" s="281"/>
      <c r="T525" s="281"/>
      <c r="U525" s="281"/>
      <c r="V525" s="281"/>
      <c r="W525" s="281"/>
      <c r="X525" s="281"/>
      <c r="Y525" s="281"/>
      <c r="Z525" s="281"/>
      <c r="AA525" s="281"/>
      <c r="AB525" s="281"/>
      <c r="AC525" s="281"/>
      <c r="AD525" s="281"/>
      <c r="AE525" s="281"/>
      <c r="AF525" s="281"/>
      <c r="AG525" s="281"/>
      <c r="AH525" s="283"/>
      <c r="AI525" s="283"/>
      <c r="AJ525" s="283"/>
      <c r="AK525" s="283"/>
    </row>
    <row r="526" s="284" customFormat="1" spans="1:37">
      <c r="A526" s="281"/>
      <c r="B526" s="301"/>
      <c r="C526" s="281"/>
      <c r="D526" s="281"/>
      <c r="E526" s="281"/>
      <c r="F526" s="281"/>
      <c r="G526" s="281"/>
      <c r="H526" s="281"/>
      <c r="I526" s="281"/>
      <c r="J526" s="281"/>
      <c r="K526" s="281"/>
      <c r="L526" s="281"/>
      <c r="M526" s="281"/>
      <c r="N526" s="281"/>
      <c r="O526" s="281"/>
      <c r="P526" s="281"/>
      <c r="Q526" s="281"/>
      <c r="R526" s="281"/>
      <c r="S526" s="281"/>
      <c r="T526" s="281"/>
      <c r="U526" s="281"/>
      <c r="V526" s="281"/>
      <c r="W526" s="281"/>
      <c r="X526" s="281"/>
      <c r="Y526" s="281"/>
      <c r="Z526" s="281"/>
      <c r="AA526" s="281"/>
      <c r="AB526" s="281"/>
      <c r="AC526" s="281"/>
      <c r="AD526" s="281"/>
      <c r="AE526" s="281"/>
      <c r="AF526" s="281"/>
      <c r="AG526" s="281"/>
      <c r="AH526" s="283"/>
      <c r="AI526" s="283"/>
      <c r="AJ526" s="283"/>
      <c r="AK526" s="283"/>
    </row>
    <row r="527" s="284" customFormat="1" spans="1:37">
      <c r="A527" s="281"/>
      <c r="B527" s="301"/>
      <c r="C527" s="281"/>
      <c r="D527" s="281"/>
      <c r="E527" s="281"/>
      <c r="F527" s="281"/>
      <c r="G527" s="281"/>
      <c r="H527" s="281"/>
      <c r="I527" s="281"/>
      <c r="J527" s="281"/>
      <c r="K527" s="281"/>
      <c r="L527" s="281"/>
      <c r="M527" s="281"/>
      <c r="N527" s="281"/>
      <c r="O527" s="281"/>
      <c r="P527" s="281"/>
      <c r="Q527" s="281"/>
      <c r="R527" s="281"/>
      <c r="S527" s="281"/>
      <c r="T527" s="281"/>
      <c r="U527" s="281"/>
      <c r="V527" s="281"/>
      <c r="W527" s="281"/>
      <c r="X527" s="281"/>
      <c r="Y527" s="281"/>
      <c r="Z527" s="281"/>
      <c r="AA527" s="281"/>
      <c r="AB527" s="281"/>
      <c r="AC527" s="281"/>
      <c r="AD527" s="281"/>
      <c r="AE527" s="281"/>
      <c r="AF527" s="281"/>
      <c r="AG527" s="281"/>
      <c r="AH527" s="283"/>
      <c r="AI527" s="283"/>
      <c r="AJ527" s="283"/>
      <c r="AK527" s="283"/>
    </row>
    <row r="528" s="284" customFormat="1" spans="1:37">
      <c r="A528" s="281"/>
      <c r="B528" s="301"/>
      <c r="C528" s="281"/>
      <c r="D528" s="281"/>
      <c r="E528" s="281"/>
      <c r="F528" s="281"/>
      <c r="G528" s="281"/>
      <c r="H528" s="281"/>
      <c r="I528" s="281"/>
      <c r="J528" s="281"/>
      <c r="K528" s="281"/>
      <c r="L528" s="281"/>
      <c r="M528" s="281"/>
      <c r="N528" s="281"/>
      <c r="O528" s="281"/>
      <c r="P528" s="281"/>
      <c r="Q528" s="281"/>
      <c r="R528" s="281"/>
      <c r="S528" s="281"/>
      <c r="T528" s="281"/>
      <c r="U528" s="281"/>
      <c r="V528" s="281"/>
      <c r="W528" s="281"/>
      <c r="X528" s="281"/>
      <c r="Y528" s="281"/>
      <c r="Z528" s="281"/>
      <c r="AA528" s="281"/>
      <c r="AB528" s="281"/>
      <c r="AC528" s="281"/>
      <c r="AD528" s="281"/>
      <c r="AE528" s="281"/>
      <c r="AF528" s="281"/>
      <c r="AG528" s="281"/>
      <c r="AH528" s="283"/>
      <c r="AI528" s="283"/>
      <c r="AJ528" s="283"/>
      <c r="AK528" s="283"/>
    </row>
    <row r="529" s="284" customFormat="1" spans="1:37">
      <c r="A529" s="281"/>
      <c r="B529" s="301"/>
      <c r="C529" s="281"/>
      <c r="D529" s="281"/>
      <c r="E529" s="281"/>
      <c r="F529" s="281"/>
      <c r="G529" s="281"/>
      <c r="H529" s="281"/>
      <c r="I529" s="281"/>
      <c r="J529" s="281"/>
      <c r="K529" s="281"/>
      <c r="L529" s="281"/>
      <c r="M529" s="281"/>
      <c r="N529" s="281"/>
      <c r="O529" s="281"/>
      <c r="P529" s="281"/>
      <c r="Q529" s="281"/>
      <c r="R529" s="281"/>
      <c r="S529" s="281"/>
      <c r="T529" s="281"/>
      <c r="U529" s="281"/>
      <c r="V529" s="281"/>
      <c r="W529" s="281"/>
      <c r="X529" s="281"/>
      <c r="Y529" s="281"/>
      <c r="Z529" s="281"/>
      <c r="AA529" s="281"/>
      <c r="AB529" s="281"/>
      <c r="AC529" s="281"/>
      <c r="AD529" s="281"/>
      <c r="AE529" s="281"/>
      <c r="AF529" s="281"/>
      <c r="AG529" s="281"/>
      <c r="AH529" s="283"/>
      <c r="AI529" s="283"/>
      <c r="AJ529" s="283"/>
      <c r="AK529" s="283"/>
    </row>
    <row r="530" s="284" customFormat="1" spans="1:37">
      <c r="A530" s="281"/>
      <c r="B530" s="301"/>
      <c r="C530" s="281"/>
      <c r="D530" s="281"/>
      <c r="E530" s="281"/>
      <c r="F530" s="281"/>
      <c r="G530" s="281"/>
      <c r="H530" s="281"/>
      <c r="I530" s="281"/>
      <c r="J530" s="281"/>
      <c r="K530" s="281"/>
      <c r="L530" s="281"/>
      <c r="M530" s="281"/>
      <c r="N530" s="281"/>
      <c r="O530" s="281"/>
      <c r="P530" s="281"/>
      <c r="Q530" s="281"/>
      <c r="R530" s="281"/>
      <c r="S530" s="281"/>
      <c r="T530" s="281"/>
      <c r="U530" s="281"/>
      <c r="V530" s="281"/>
      <c r="W530" s="281"/>
      <c r="X530" s="281"/>
      <c r="Y530" s="281"/>
      <c r="Z530" s="281"/>
      <c r="AA530" s="281"/>
      <c r="AB530" s="281"/>
      <c r="AC530" s="281"/>
      <c r="AD530" s="281"/>
      <c r="AE530" s="281"/>
      <c r="AF530" s="281"/>
      <c r="AG530" s="281"/>
      <c r="AH530" s="283"/>
      <c r="AI530" s="283"/>
      <c r="AJ530" s="283"/>
      <c r="AK530" s="283"/>
    </row>
    <row r="531" s="284" customFormat="1" spans="1:37">
      <c r="A531" s="281"/>
      <c r="B531" s="301"/>
      <c r="C531" s="281"/>
      <c r="D531" s="281"/>
      <c r="E531" s="281"/>
      <c r="F531" s="281"/>
      <c r="G531" s="281"/>
      <c r="H531" s="281"/>
      <c r="I531" s="281"/>
      <c r="J531" s="281"/>
      <c r="K531" s="281"/>
      <c r="L531" s="281"/>
      <c r="M531" s="281"/>
      <c r="N531" s="281"/>
      <c r="O531" s="281"/>
      <c r="P531" s="281"/>
      <c r="Q531" s="281"/>
      <c r="R531" s="281"/>
      <c r="S531" s="281"/>
      <c r="T531" s="281"/>
      <c r="U531" s="281"/>
      <c r="V531" s="281"/>
      <c r="W531" s="281"/>
      <c r="X531" s="281"/>
      <c r="Y531" s="281"/>
      <c r="Z531" s="281"/>
      <c r="AA531" s="281"/>
      <c r="AB531" s="281"/>
      <c r="AC531" s="281"/>
      <c r="AD531" s="281"/>
      <c r="AE531" s="281"/>
      <c r="AF531" s="281"/>
      <c r="AG531" s="281"/>
      <c r="AH531" s="283"/>
      <c r="AI531" s="283"/>
      <c r="AJ531" s="283"/>
      <c r="AK531" s="283"/>
    </row>
    <row r="532" s="284" customFormat="1" spans="1:37">
      <c r="A532" s="281"/>
      <c r="B532" s="301"/>
      <c r="C532" s="281"/>
      <c r="D532" s="281"/>
      <c r="E532" s="281"/>
      <c r="F532" s="281"/>
      <c r="G532" s="281"/>
      <c r="H532" s="281"/>
      <c r="I532" s="281"/>
      <c r="J532" s="281"/>
      <c r="K532" s="281"/>
      <c r="L532" s="281"/>
      <c r="M532" s="281"/>
      <c r="N532" s="281"/>
      <c r="O532" s="281"/>
      <c r="P532" s="281"/>
      <c r="Q532" s="281"/>
      <c r="R532" s="281"/>
      <c r="S532" s="281"/>
      <c r="T532" s="281"/>
      <c r="U532" s="281"/>
      <c r="V532" s="281"/>
      <c r="W532" s="281"/>
      <c r="X532" s="281"/>
      <c r="Y532" s="281"/>
      <c r="Z532" s="281"/>
      <c r="AA532" s="281"/>
      <c r="AB532" s="281"/>
      <c r="AC532" s="281"/>
      <c r="AD532" s="281"/>
      <c r="AE532" s="281"/>
      <c r="AF532" s="281"/>
      <c r="AG532" s="281"/>
      <c r="AH532" s="283"/>
      <c r="AI532" s="283"/>
      <c r="AJ532" s="283"/>
      <c r="AK532" s="283"/>
    </row>
    <row r="533" s="284" customFormat="1" spans="1:37">
      <c r="A533" s="281"/>
      <c r="B533" s="301"/>
      <c r="C533" s="281"/>
      <c r="D533" s="281"/>
      <c r="E533" s="281"/>
      <c r="F533" s="281"/>
      <c r="G533" s="281"/>
      <c r="H533" s="281"/>
      <c r="I533" s="281"/>
      <c r="J533" s="281"/>
      <c r="K533" s="281"/>
      <c r="L533" s="281"/>
      <c r="M533" s="281"/>
      <c r="N533" s="281"/>
      <c r="O533" s="281"/>
      <c r="P533" s="281"/>
      <c r="Q533" s="281"/>
      <c r="R533" s="281"/>
      <c r="S533" s="281"/>
      <c r="T533" s="281"/>
      <c r="U533" s="281"/>
      <c r="V533" s="281"/>
      <c r="W533" s="281"/>
      <c r="X533" s="281"/>
      <c r="Y533" s="281"/>
      <c r="Z533" s="281"/>
      <c r="AA533" s="281"/>
      <c r="AB533" s="281"/>
      <c r="AC533" s="281"/>
      <c r="AD533" s="281"/>
      <c r="AE533" s="281"/>
      <c r="AF533" s="281"/>
      <c r="AG533" s="281"/>
      <c r="AH533" s="283"/>
      <c r="AI533" s="283"/>
      <c r="AJ533" s="283"/>
      <c r="AK533" s="283"/>
    </row>
    <row r="534" s="284" customFormat="1" spans="1:37">
      <c r="A534" s="281"/>
      <c r="B534" s="301"/>
      <c r="C534" s="281"/>
      <c r="D534" s="281"/>
      <c r="E534" s="281"/>
      <c r="F534" s="281"/>
      <c r="G534" s="281"/>
      <c r="H534" s="281"/>
      <c r="I534" s="281"/>
      <c r="J534" s="281"/>
      <c r="K534" s="281"/>
      <c r="L534" s="281"/>
      <c r="M534" s="281"/>
      <c r="N534" s="281"/>
      <c r="O534" s="281"/>
      <c r="P534" s="281"/>
      <c r="Q534" s="281"/>
      <c r="R534" s="281"/>
      <c r="S534" s="281"/>
      <c r="T534" s="281"/>
      <c r="U534" s="281"/>
      <c r="V534" s="281"/>
      <c r="W534" s="281"/>
      <c r="X534" s="281"/>
      <c r="Y534" s="281"/>
      <c r="Z534" s="281"/>
      <c r="AA534" s="281"/>
      <c r="AB534" s="281"/>
      <c r="AC534" s="281"/>
      <c r="AD534" s="281"/>
      <c r="AE534" s="281"/>
      <c r="AF534" s="281"/>
      <c r="AG534" s="281"/>
      <c r="AH534" s="283"/>
      <c r="AI534" s="283"/>
      <c r="AJ534" s="283"/>
      <c r="AK534" s="283"/>
    </row>
    <row r="535" s="284" customFormat="1" spans="1:37">
      <c r="A535" s="281"/>
      <c r="B535" s="301"/>
      <c r="C535" s="281"/>
      <c r="D535" s="281"/>
      <c r="E535" s="281"/>
      <c r="F535" s="281"/>
      <c r="G535" s="281"/>
      <c r="H535" s="281"/>
      <c r="I535" s="281"/>
      <c r="J535" s="281"/>
      <c r="K535" s="281"/>
      <c r="L535" s="281"/>
      <c r="M535" s="281"/>
      <c r="N535" s="281"/>
      <c r="O535" s="281"/>
      <c r="P535" s="281"/>
      <c r="Q535" s="281"/>
      <c r="R535" s="281"/>
      <c r="S535" s="281"/>
      <c r="T535" s="281"/>
      <c r="U535" s="281"/>
      <c r="V535" s="281"/>
      <c r="W535" s="281"/>
      <c r="X535" s="281"/>
      <c r="Y535" s="281"/>
      <c r="Z535" s="281"/>
      <c r="AA535" s="281"/>
      <c r="AB535" s="281"/>
      <c r="AC535" s="281"/>
      <c r="AD535" s="281"/>
      <c r="AE535" s="281"/>
      <c r="AF535" s="281"/>
      <c r="AG535" s="281"/>
      <c r="AH535" s="283"/>
      <c r="AI535" s="283"/>
      <c r="AJ535" s="283"/>
      <c r="AK535" s="283"/>
    </row>
    <row r="536" s="284" customFormat="1" spans="1:37">
      <c r="A536" s="281"/>
      <c r="B536" s="301"/>
      <c r="C536" s="281"/>
      <c r="D536" s="281"/>
      <c r="E536" s="281"/>
      <c r="F536" s="281"/>
      <c r="G536" s="281"/>
      <c r="H536" s="281"/>
      <c r="I536" s="281"/>
      <c r="J536" s="281"/>
      <c r="K536" s="281"/>
      <c r="L536" s="281"/>
      <c r="M536" s="281"/>
      <c r="N536" s="281"/>
      <c r="O536" s="281"/>
      <c r="P536" s="281"/>
      <c r="Q536" s="281"/>
      <c r="R536" s="281"/>
      <c r="S536" s="281"/>
      <c r="T536" s="281"/>
      <c r="U536" s="281"/>
      <c r="V536" s="281"/>
      <c r="W536" s="281"/>
      <c r="X536" s="281"/>
      <c r="Y536" s="281"/>
      <c r="Z536" s="281"/>
      <c r="AA536" s="281"/>
      <c r="AB536" s="281"/>
      <c r="AC536" s="281"/>
      <c r="AD536" s="281"/>
      <c r="AE536" s="281"/>
      <c r="AF536" s="281"/>
      <c r="AG536" s="281"/>
      <c r="AH536" s="283"/>
      <c r="AI536" s="283"/>
      <c r="AJ536" s="283"/>
      <c r="AK536" s="283"/>
    </row>
    <row r="537" s="284" customFormat="1" spans="1:37">
      <c r="A537" s="281"/>
      <c r="B537" s="301"/>
      <c r="C537" s="281"/>
      <c r="D537" s="281"/>
      <c r="E537" s="281"/>
      <c r="F537" s="281"/>
      <c r="G537" s="281"/>
      <c r="H537" s="281"/>
      <c r="I537" s="281"/>
      <c r="J537" s="281"/>
      <c r="K537" s="281"/>
      <c r="L537" s="281"/>
      <c r="M537" s="281"/>
      <c r="N537" s="281"/>
      <c r="O537" s="281"/>
      <c r="P537" s="281"/>
      <c r="Q537" s="281"/>
      <c r="R537" s="281"/>
      <c r="S537" s="281"/>
      <c r="T537" s="281"/>
      <c r="U537" s="281"/>
      <c r="V537" s="281"/>
      <c r="W537" s="281"/>
      <c r="X537" s="281"/>
      <c r="Y537" s="281"/>
      <c r="Z537" s="281"/>
      <c r="AA537" s="281"/>
      <c r="AB537" s="281"/>
      <c r="AC537" s="281"/>
      <c r="AD537" s="281"/>
      <c r="AE537" s="281"/>
      <c r="AF537" s="281"/>
      <c r="AG537" s="281"/>
      <c r="AH537" s="283"/>
      <c r="AI537" s="283"/>
      <c r="AJ537" s="283"/>
      <c r="AK537" s="283"/>
    </row>
    <row r="538" s="284" customFormat="1" spans="1:37">
      <c r="A538" s="281"/>
      <c r="B538" s="301"/>
      <c r="C538" s="281"/>
      <c r="D538" s="281"/>
      <c r="E538" s="281"/>
      <c r="F538" s="281"/>
      <c r="G538" s="281"/>
      <c r="H538" s="281"/>
      <c r="I538" s="281"/>
      <c r="J538" s="281"/>
      <c r="K538" s="281"/>
      <c r="L538" s="281"/>
      <c r="M538" s="281"/>
      <c r="N538" s="281"/>
      <c r="O538" s="281"/>
      <c r="P538" s="281"/>
      <c r="Q538" s="281"/>
      <c r="R538" s="281"/>
      <c r="S538" s="281"/>
      <c r="T538" s="281"/>
      <c r="U538" s="281"/>
      <c r="V538" s="281"/>
      <c r="W538" s="281"/>
      <c r="X538" s="281"/>
      <c r="Y538" s="281"/>
      <c r="Z538" s="281"/>
      <c r="AA538" s="281"/>
      <c r="AB538" s="281"/>
      <c r="AC538" s="281"/>
      <c r="AD538" s="281"/>
      <c r="AE538" s="281"/>
      <c r="AF538" s="281"/>
      <c r="AG538" s="281"/>
      <c r="AH538" s="283"/>
      <c r="AI538" s="283"/>
      <c r="AJ538" s="283"/>
      <c r="AK538" s="283"/>
    </row>
    <row r="539" s="284" customFormat="1" spans="1:37">
      <c r="A539" s="281"/>
      <c r="B539" s="301"/>
      <c r="C539" s="281"/>
      <c r="D539" s="281"/>
      <c r="E539" s="281"/>
      <c r="F539" s="281"/>
      <c r="G539" s="281"/>
      <c r="H539" s="281"/>
      <c r="I539" s="281"/>
      <c r="J539" s="281"/>
      <c r="K539" s="281"/>
      <c r="L539" s="281"/>
      <c r="M539" s="281"/>
      <c r="N539" s="281"/>
      <c r="O539" s="281"/>
      <c r="P539" s="281"/>
      <c r="Q539" s="281"/>
      <c r="R539" s="281"/>
      <c r="S539" s="281"/>
      <c r="T539" s="281"/>
      <c r="U539" s="281"/>
      <c r="V539" s="281"/>
      <c r="W539" s="281"/>
      <c r="X539" s="281"/>
      <c r="Y539" s="281"/>
      <c r="Z539" s="281"/>
      <c r="AA539" s="281"/>
      <c r="AB539" s="281"/>
      <c r="AC539" s="281"/>
      <c r="AD539" s="281"/>
      <c r="AE539" s="281"/>
      <c r="AF539" s="281"/>
      <c r="AG539" s="281"/>
      <c r="AH539" s="283"/>
      <c r="AI539" s="283"/>
      <c r="AJ539" s="283"/>
      <c r="AK539" s="283"/>
    </row>
    <row r="540" s="284" customFormat="1" spans="1:37">
      <c r="A540" s="281"/>
      <c r="B540" s="301"/>
      <c r="C540" s="281"/>
      <c r="D540" s="281"/>
      <c r="E540" s="281"/>
      <c r="F540" s="281"/>
      <c r="G540" s="281"/>
      <c r="H540" s="281"/>
      <c r="I540" s="281"/>
      <c r="J540" s="281"/>
      <c r="K540" s="281"/>
      <c r="L540" s="281"/>
      <c r="M540" s="281"/>
      <c r="N540" s="281"/>
      <c r="O540" s="281"/>
      <c r="P540" s="281"/>
      <c r="Q540" s="281"/>
      <c r="R540" s="281"/>
      <c r="S540" s="281"/>
      <c r="T540" s="281"/>
      <c r="U540" s="281"/>
      <c r="V540" s="281"/>
      <c r="W540" s="281"/>
      <c r="X540" s="281"/>
      <c r="Y540" s="281"/>
      <c r="Z540" s="281"/>
      <c r="AA540" s="281"/>
      <c r="AB540" s="281"/>
      <c r="AC540" s="281"/>
      <c r="AD540" s="281"/>
      <c r="AE540" s="281"/>
      <c r="AF540" s="281"/>
      <c r="AG540" s="281"/>
      <c r="AH540" s="283"/>
      <c r="AI540" s="283"/>
      <c r="AJ540" s="283"/>
      <c r="AK540" s="283"/>
    </row>
    <row r="541" s="284" customFormat="1" spans="1:37">
      <c r="A541" s="281"/>
      <c r="B541" s="301"/>
      <c r="C541" s="281"/>
      <c r="D541" s="281"/>
      <c r="E541" s="281"/>
      <c r="F541" s="281"/>
      <c r="G541" s="281"/>
      <c r="H541" s="281"/>
      <c r="I541" s="281"/>
      <c r="J541" s="281"/>
      <c r="K541" s="281"/>
      <c r="L541" s="281"/>
      <c r="M541" s="281"/>
      <c r="N541" s="281"/>
      <c r="O541" s="281"/>
      <c r="P541" s="281"/>
      <c r="Q541" s="281"/>
      <c r="R541" s="281"/>
      <c r="S541" s="281"/>
      <c r="T541" s="281"/>
      <c r="U541" s="281"/>
      <c r="V541" s="281"/>
      <c r="W541" s="281"/>
      <c r="X541" s="281"/>
      <c r="Y541" s="281"/>
      <c r="Z541" s="281"/>
      <c r="AA541" s="281"/>
      <c r="AB541" s="281"/>
      <c r="AC541" s="281"/>
      <c r="AD541" s="281"/>
      <c r="AE541" s="281"/>
      <c r="AF541" s="281"/>
      <c r="AG541" s="281"/>
      <c r="AH541" s="283"/>
      <c r="AI541" s="283"/>
      <c r="AJ541" s="283"/>
      <c r="AK541" s="283"/>
    </row>
    <row r="542" s="284" customFormat="1" spans="1:37">
      <c r="A542" s="281"/>
      <c r="B542" s="301"/>
      <c r="C542" s="281"/>
      <c r="D542" s="281"/>
      <c r="E542" s="281"/>
      <c r="F542" s="281"/>
      <c r="G542" s="281"/>
      <c r="H542" s="281"/>
      <c r="I542" s="281"/>
      <c r="J542" s="281"/>
      <c r="K542" s="281"/>
      <c r="L542" s="281"/>
      <c r="M542" s="281"/>
      <c r="N542" s="281"/>
      <c r="O542" s="281"/>
      <c r="P542" s="281"/>
      <c r="Q542" s="281"/>
      <c r="R542" s="281"/>
      <c r="S542" s="281"/>
      <c r="T542" s="281"/>
      <c r="U542" s="281"/>
      <c r="V542" s="281"/>
      <c r="W542" s="281"/>
      <c r="X542" s="281"/>
      <c r="Y542" s="281"/>
      <c r="Z542" s="281"/>
      <c r="AA542" s="281"/>
      <c r="AB542" s="281"/>
      <c r="AC542" s="281"/>
      <c r="AD542" s="281"/>
      <c r="AE542" s="281"/>
      <c r="AF542" s="281"/>
      <c r="AG542" s="281"/>
      <c r="AH542" s="283"/>
      <c r="AI542" s="283"/>
      <c r="AJ542" s="283"/>
      <c r="AK542" s="283"/>
    </row>
    <row r="543" s="284" customFormat="1" spans="1:37">
      <c r="A543" s="281"/>
      <c r="B543" s="301"/>
      <c r="C543" s="281"/>
      <c r="D543" s="281"/>
      <c r="E543" s="281"/>
      <c r="F543" s="281"/>
      <c r="G543" s="281"/>
      <c r="H543" s="281"/>
      <c r="I543" s="281"/>
      <c r="J543" s="281"/>
      <c r="K543" s="281"/>
      <c r="L543" s="281"/>
      <c r="M543" s="281"/>
      <c r="N543" s="281"/>
      <c r="O543" s="281"/>
      <c r="P543" s="281"/>
      <c r="Q543" s="281"/>
      <c r="R543" s="281"/>
      <c r="S543" s="281"/>
      <c r="T543" s="281"/>
      <c r="U543" s="281"/>
      <c r="V543" s="281"/>
      <c r="W543" s="281"/>
      <c r="X543" s="281"/>
      <c r="Y543" s="281"/>
      <c r="Z543" s="281"/>
      <c r="AA543" s="281"/>
      <c r="AB543" s="281"/>
      <c r="AC543" s="281"/>
      <c r="AD543" s="281"/>
      <c r="AE543" s="281"/>
      <c r="AF543" s="281"/>
      <c r="AG543" s="281"/>
      <c r="AH543" s="283"/>
      <c r="AI543" s="283"/>
      <c r="AJ543" s="283"/>
      <c r="AK543" s="283"/>
    </row>
    <row r="544" s="284" customFormat="1" spans="1:37">
      <c r="A544" s="281"/>
      <c r="B544" s="301"/>
      <c r="C544" s="281"/>
      <c r="D544" s="281"/>
      <c r="E544" s="281"/>
      <c r="F544" s="281"/>
      <c r="G544" s="281"/>
      <c r="H544" s="281"/>
      <c r="I544" s="281"/>
      <c r="J544" s="281"/>
      <c r="K544" s="281"/>
      <c r="L544" s="281"/>
      <c r="M544" s="281"/>
      <c r="N544" s="281"/>
      <c r="O544" s="281"/>
      <c r="P544" s="281"/>
      <c r="Q544" s="281"/>
      <c r="R544" s="281"/>
      <c r="S544" s="281"/>
      <c r="T544" s="281"/>
      <c r="U544" s="281"/>
      <c r="V544" s="281"/>
      <c r="W544" s="281"/>
      <c r="X544" s="281"/>
      <c r="Y544" s="281"/>
      <c r="Z544" s="281"/>
      <c r="AA544" s="281"/>
      <c r="AB544" s="281"/>
      <c r="AC544" s="281"/>
      <c r="AD544" s="281"/>
      <c r="AE544" s="281"/>
      <c r="AF544" s="281"/>
      <c r="AG544" s="281"/>
      <c r="AH544" s="283"/>
      <c r="AI544" s="283"/>
      <c r="AJ544" s="283"/>
      <c r="AK544" s="283"/>
    </row>
    <row r="545" s="284" customFormat="1" spans="1:37">
      <c r="A545" s="281"/>
      <c r="B545" s="301"/>
      <c r="C545" s="281"/>
      <c r="D545" s="281"/>
      <c r="E545" s="281"/>
      <c r="F545" s="281"/>
      <c r="G545" s="281"/>
      <c r="H545" s="281"/>
      <c r="I545" s="281"/>
      <c r="J545" s="281"/>
      <c r="K545" s="281"/>
      <c r="L545" s="281"/>
      <c r="M545" s="281"/>
      <c r="N545" s="281"/>
      <c r="O545" s="281"/>
      <c r="P545" s="281"/>
      <c r="Q545" s="281"/>
      <c r="R545" s="281"/>
      <c r="S545" s="281"/>
      <c r="T545" s="281"/>
      <c r="U545" s="281"/>
      <c r="V545" s="281"/>
      <c r="W545" s="281"/>
      <c r="X545" s="281"/>
      <c r="Y545" s="281"/>
      <c r="Z545" s="281"/>
      <c r="AA545" s="281"/>
      <c r="AB545" s="281"/>
      <c r="AC545" s="281"/>
      <c r="AD545" s="281"/>
      <c r="AE545" s="281"/>
      <c r="AF545" s="281"/>
      <c r="AG545" s="281"/>
      <c r="AH545" s="283"/>
      <c r="AI545" s="283"/>
      <c r="AJ545" s="283"/>
      <c r="AK545" s="283"/>
    </row>
    <row r="546" s="284" customFormat="1" spans="1:37">
      <c r="A546" s="281"/>
      <c r="B546" s="301"/>
      <c r="C546" s="281"/>
      <c r="D546" s="281"/>
      <c r="E546" s="281"/>
      <c r="F546" s="281"/>
      <c r="G546" s="281"/>
      <c r="H546" s="281"/>
      <c r="I546" s="281"/>
      <c r="J546" s="281"/>
      <c r="K546" s="281"/>
      <c r="L546" s="281"/>
      <c r="M546" s="281"/>
      <c r="N546" s="281"/>
      <c r="O546" s="281"/>
      <c r="P546" s="281"/>
      <c r="Q546" s="281"/>
      <c r="R546" s="281"/>
      <c r="S546" s="281"/>
      <c r="T546" s="281"/>
      <c r="U546" s="281"/>
      <c r="V546" s="281"/>
      <c r="W546" s="281"/>
      <c r="X546" s="281"/>
      <c r="Y546" s="281"/>
      <c r="Z546" s="281"/>
      <c r="AA546" s="281"/>
      <c r="AB546" s="281"/>
      <c r="AC546" s="281"/>
      <c r="AD546" s="281"/>
      <c r="AE546" s="281"/>
      <c r="AF546" s="281"/>
      <c r="AG546" s="281"/>
      <c r="AH546" s="283"/>
      <c r="AI546" s="283"/>
      <c r="AJ546" s="283"/>
      <c r="AK546" s="283"/>
    </row>
    <row r="547" s="284" customFormat="1" spans="1:37">
      <c r="A547" s="281"/>
      <c r="B547" s="301"/>
      <c r="C547" s="281"/>
      <c r="D547" s="281"/>
      <c r="E547" s="281"/>
      <c r="F547" s="281"/>
      <c r="G547" s="281"/>
      <c r="H547" s="281"/>
      <c r="I547" s="281"/>
      <c r="J547" s="281"/>
      <c r="K547" s="281"/>
      <c r="L547" s="281"/>
      <c r="M547" s="281"/>
      <c r="N547" s="281"/>
      <c r="O547" s="281"/>
      <c r="P547" s="281"/>
      <c r="Q547" s="281"/>
      <c r="R547" s="281"/>
      <c r="S547" s="281"/>
      <c r="T547" s="281"/>
      <c r="U547" s="281"/>
      <c r="V547" s="281"/>
      <c r="W547" s="281"/>
      <c r="X547" s="281"/>
      <c r="Y547" s="281"/>
      <c r="Z547" s="281"/>
      <c r="AA547" s="281"/>
      <c r="AB547" s="281"/>
      <c r="AC547" s="281"/>
      <c r="AD547" s="281"/>
      <c r="AE547" s="281"/>
      <c r="AF547" s="281"/>
      <c r="AG547" s="281"/>
      <c r="AH547" s="283"/>
      <c r="AI547" s="283"/>
      <c r="AJ547" s="283"/>
      <c r="AK547" s="283"/>
    </row>
    <row r="548" s="284" customFormat="1" spans="1:37">
      <c r="A548" s="281"/>
      <c r="B548" s="301"/>
      <c r="C548" s="281"/>
      <c r="D548" s="281"/>
      <c r="E548" s="281"/>
      <c r="F548" s="281"/>
      <c r="G548" s="281"/>
      <c r="H548" s="281"/>
      <c r="I548" s="281"/>
      <c r="J548" s="281"/>
      <c r="K548" s="281"/>
      <c r="L548" s="281"/>
      <c r="M548" s="281"/>
      <c r="N548" s="281"/>
      <c r="O548" s="281"/>
      <c r="P548" s="281"/>
      <c r="Q548" s="281"/>
      <c r="R548" s="281"/>
      <c r="S548" s="281"/>
      <c r="T548" s="281"/>
      <c r="U548" s="281"/>
      <c r="V548" s="281"/>
      <c r="W548" s="281"/>
      <c r="X548" s="281"/>
      <c r="Y548" s="281"/>
      <c r="Z548" s="281"/>
      <c r="AA548" s="281"/>
      <c r="AB548" s="281"/>
      <c r="AC548" s="281"/>
      <c r="AD548" s="281"/>
      <c r="AE548" s="281"/>
      <c r="AF548" s="281"/>
      <c r="AG548" s="281"/>
      <c r="AH548" s="283"/>
      <c r="AI548" s="283"/>
      <c r="AJ548" s="283"/>
      <c r="AK548" s="283"/>
    </row>
    <row r="549" s="284" customFormat="1" spans="1:37">
      <c r="A549" s="281"/>
      <c r="B549" s="301"/>
      <c r="C549" s="281"/>
      <c r="D549" s="281"/>
      <c r="E549" s="281"/>
      <c r="F549" s="281"/>
      <c r="G549" s="281"/>
      <c r="H549" s="281"/>
      <c r="I549" s="281"/>
      <c r="J549" s="281"/>
      <c r="K549" s="281"/>
      <c r="L549" s="281"/>
      <c r="M549" s="281"/>
      <c r="N549" s="281"/>
      <c r="O549" s="281"/>
      <c r="P549" s="281"/>
      <c r="Q549" s="281"/>
      <c r="R549" s="281"/>
      <c r="S549" s="281"/>
      <c r="T549" s="281"/>
      <c r="U549" s="281"/>
      <c r="V549" s="281"/>
      <c r="W549" s="281"/>
      <c r="X549" s="281"/>
      <c r="Y549" s="281"/>
      <c r="Z549" s="281"/>
      <c r="AA549" s="281"/>
      <c r="AB549" s="281"/>
      <c r="AC549" s="281"/>
      <c r="AD549" s="281"/>
      <c r="AE549" s="281"/>
      <c r="AF549" s="281"/>
      <c r="AG549" s="281"/>
      <c r="AH549" s="283"/>
      <c r="AI549" s="283"/>
      <c r="AJ549" s="283"/>
      <c r="AK549" s="283"/>
    </row>
    <row r="550" s="284" customFormat="1" spans="1:37">
      <c r="A550" s="281"/>
      <c r="B550" s="301"/>
      <c r="C550" s="281"/>
      <c r="D550" s="281"/>
      <c r="E550" s="281"/>
      <c r="F550" s="281"/>
      <c r="G550" s="281"/>
      <c r="H550" s="281"/>
      <c r="I550" s="281"/>
      <c r="J550" s="281"/>
      <c r="K550" s="281"/>
      <c r="L550" s="281"/>
      <c r="M550" s="281"/>
      <c r="N550" s="281"/>
      <c r="O550" s="281"/>
      <c r="P550" s="281"/>
      <c r="Q550" s="281"/>
      <c r="R550" s="281"/>
      <c r="S550" s="281"/>
      <c r="T550" s="281"/>
      <c r="U550" s="281"/>
      <c r="V550" s="281"/>
      <c r="W550" s="281"/>
      <c r="X550" s="281"/>
      <c r="Y550" s="281"/>
      <c r="Z550" s="281"/>
      <c r="AA550" s="281"/>
      <c r="AB550" s="281"/>
      <c r="AC550" s="281"/>
      <c r="AD550" s="281"/>
      <c r="AE550" s="281"/>
      <c r="AF550" s="281"/>
      <c r="AG550" s="281"/>
      <c r="AH550" s="283"/>
      <c r="AI550" s="283"/>
      <c r="AJ550" s="283"/>
      <c r="AK550" s="283"/>
    </row>
    <row r="551" s="284" customFormat="1" spans="1:37">
      <c r="A551" s="281"/>
      <c r="B551" s="301"/>
      <c r="C551" s="281"/>
      <c r="D551" s="281"/>
      <c r="E551" s="281"/>
      <c r="F551" s="281"/>
      <c r="G551" s="281"/>
      <c r="H551" s="281"/>
      <c r="I551" s="281"/>
      <c r="J551" s="281"/>
      <c r="K551" s="281"/>
      <c r="L551" s="281"/>
      <c r="M551" s="281"/>
      <c r="N551" s="281"/>
      <c r="O551" s="281"/>
      <c r="P551" s="281"/>
      <c r="Q551" s="281"/>
      <c r="R551" s="281"/>
      <c r="S551" s="281"/>
      <c r="T551" s="281"/>
      <c r="U551" s="281"/>
      <c r="V551" s="281"/>
      <c r="W551" s="281"/>
      <c r="X551" s="281"/>
      <c r="Y551" s="281"/>
      <c r="Z551" s="281"/>
      <c r="AA551" s="281"/>
      <c r="AB551" s="281"/>
      <c r="AC551" s="281"/>
      <c r="AD551" s="281"/>
      <c r="AE551" s="281"/>
      <c r="AF551" s="281"/>
      <c r="AG551" s="281"/>
      <c r="AH551" s="283"/>
      <c r="AI551" s="283"/>
      <c r="AJ551" s="283"/>
      <c r="AK551" s="283"/>
    </row>
    <row r="552" s="284" customFormat="1" spans="1:37">
      <c r="A552" s="281"/>
      <c r="B552" s="301"/>
      <c r="C552" s="281"/>
      <c r="D552" s="281"/>
      <c r="E552" s="281"/>
      <c r="F552" s="281"/>
      <c r="G552" s="281"/>
      <c r="H552" s="281"/>
      <c r="I552" s="281"/>
      <c r="J552" s="281"/>
      <c r="K552" s="281"/>
      <c r="L552" s="281"/>
      <c r="M552" s="281"/>
      <c r="N552" s="281"/>
      <c r="O552" s="281"/>
      <c r="P552" s="281"/>
      <c r="Q552" s="281"/>
      <c r="R552" s="281"/>
      <c r="S552" s="281"/>
      <c r="T552" s="281"/>
      <c r="U552" s="281"/>
      <c r="V552" s="281"/>
      <c r="W552" s="281"/>
      <c r="X552" s="281"/>
      <c r="Y552" s="281"/>
      <c r="Z552" s="281"/>
      <c r="AA552" s="281"/>
      <c r="AB552" s="281"/>
      <c r="AC552" s="281"/>
      <c r="AD552" s="281"/>
      <c r="AE552" s="281"/>
      <c r="AF552" s="281"/>
      <c r="AG552" s="281"/>
      <c r="AH552" s="283"/>
      <c r="AI552" s="283"/>
      <c r="AJ552" s="283"/>
      <c r="AK552" s="283"/>
    </row>
    <row r="553" s="284" customFormat="1" spans="1:37">
      <c r="A553" s="281"/>
      <c r="B553" s="301"/>
      <c r="C553" s="281"/>
      <c r="D553" s="281"/>
      <c r="E553" s="281"/>
      <c r="F553" s="281"/>
      <c r="G553" s="281"/>
      <c r="H553" s="281"/>
      <c r="I553" s="281"/>
      <c r="J553" s="281"/>
      <c r="K553" s="281"/>
      <c r="L553" s="281"/>
      <c r="M553" s="281"/>
      <c r="N553" s="281"/>
      <c r="O553" s="281"/>
      <c r="P553" s="281"/>
      <c r="Q553" s="281"/>
      <c r="R553" s="281"/>
      <c r="S553" s="281"/>
      <c r="T553" s="281"/>
      <c r="U553" s="281"/>
      <c r="V553" s="281"/>
      <c r="W553" s="281"/>
      <c r="X553" s="281"/>
      <c r="Y553" s="281"/>
      <c r="Z553" s="281"/>
      <c r="AA553" s="281"/>
      <c r="AB553" s="281"/>
      <c r="AC553" s="281"/>
      <c r="AD553" s="281"/>
      <c r="AE553" s="281"/>
      <c r="AF553" s="281"/>
      <c r="AG553" s="281"/>
      <c r="AH553" s="283"/>
      <c r="AI553" s="283"/>
      <c r="AJ553" s="283"/>
      <c r="AK553" s="283"/>
    </row>
    <row r="554" s="284" customFormat="1" spans="1:37">
      <c r="A554" s="281"/>
      <c r="B554" s="301"/>
      <c r="C554" s="281"/>
      <c r="D554" s="281"/>
      <c r="E554" s="281"/>
      <c r="F554" s="281"/>
      <c r="G554" s="281"/>
      <c r="H554" s="281"/>
      <c r="I554" s="281"/>
      <c r="J554" s="281"/>
      <c r="K554" s="281"/>
      <c r="L554" s="281"/>
      <c r="M554" s="281"/>
      <c r="N554" s="281"/>
      <c r="O554" s="281"/>
      <c r="P554" s="281"/>
      <c r="Q554" s="281"/>
      <c r="R554" s="281"/>
      <c r="S554" s="281"/>
      <c r="T554" s="281"/>
      <c r="U554" s="281"/>
      <c r="V554" s="281"/>
      <c r="W554" s="281"/>
      <c r="X554" s="281"/>
      <c r="Y554" s="281"/>
      <c r="Z554" s="281"/>
      <c r="AA554" s="281"/>
      <c r="AB554" s="281"/>
      <c r="AC554" s="281"/>
      <c r="AD554" s="281"/>
      <c r="AE554" s="281"/>
      <c r="AF554" s="281"/>
      <c r="AG554" s="281"/>
      <c r="AH554" s="283"/>
      <c r="AI554" s="283"/>
      <c r="AJ554" s="283"/>
      <c r="AK554" s="283"/>
    </row>
    <row r="555" s="284" customFormat="1" spans="1:37">
      <c r="A555" s="281"/>
      <c r="B555" s="301"/>
      <c r="C555" s="281"/>
      <c r="D555" s="281"/>
      <c r="E555" s="281"/>
      <c r="F555" s="281"/>
      <c r="G555" s="281"/>
      <c r="H555" s="281"/>
      <c r="I555" s="281"/>
      <c r="J555" s="281"/>
      <c r="K555" s="281"/>
      <c r="L555" s="281"/>
      <c r="M555" s="281"/>
      <c r="N555" s="281"/>
      <c r="O555" s="281"/>
      <c r="P555" s="281"/>
      <c r="Q555" s="281"/>
      <c r="R555" s="281"/>
      <c r="S555" s="281"/>
      <c r="T555" s="281"/>
      <c r="U555" s="281"/>
      <c r="V555" s="281"/>
      <c r="W555" s="281"/>
      <c r="X555" s="281"/>
      <c r="Y555" s="281"/>
      <c r="Z555" s="281"/>
      <c r="AA555" s="281"/>
      <c r="AB555" s="281"/>
      <c r="AC555" s="281"/>
      <c r="AD555" s="281"/>
      <c r="AE555" s="281"/>
      <c r="AF555" s="281"/>
      <c r="AG555" s="281"/>
      <c r="AH555" s="283"/>
      <c r="AI555" s="283"/>
      <c r="AJ555" s="283"/>
      <c r="AK555" s="283"/>
    </row>
    <row r="556" s="284" customFormat="1" spans="1:37">
      <c r="A556" s="281"/>
      <c r="B556" s="301"/>
      <c r="C556" s="281"/>
      <c r="D556" s="281"/>
      <c r="E556" s="281"/>
      <c r="F556" s="281"/>
      <c r="G556" s="281"/>
      <c r="H556" s="281"/>
      <c r="I556" s="281"/>
      <c r="J556" s="281"/>
      <c r="K556" s="281"/>
      <c r="L556" s="281"/>
      <c r="M556" s="281"/>
      <c r="N556" s="281"/>
      <c r="O556" s="281"/>
      <c r="P556" s="281"/>
      <c r="Q556" s="281"/>
      <c r="R556" s="281"/>
      <c r="S556" s="281"/>
      <c r="T556" s="281"/>
      <c r="U556" s="281"/>
      <c r="V556" s="281"/>
      <c r="W556" s="281"/>
      <c r="X556" s="281"/>
      <c r="Y556" s="281"/>
      <c r="Z556" s="281"/>
      <c r="AA556" s="281"/>
      <c r="AB556" s="281"/>
      <c r="AC556" s="281"/>
      <c r="AD556" s="281"/>
      <c r="AE556" s="281"/>
      <c r="AF556" s="281"/>
      <c r="AG556" s="281"/>
      <c r="AH556" s="283"/>
      <c r="AI556" s="283"/>
      <c r="AJ556" s="283"/>
      <c r="AK556" s="283"/>
    </row>
    <row r="557" s="284" customFormat="1" spans="1:37">
      <c r="A557" s="281"/>
      <c r="B557" s="301"/>
      <c r="C557" s="281"/>
      <c r="D557" s="281"/>
      <c r="E557" s="281"/>
      <c r="F557" s="281"/>
      <c r="G557" s="281"/>
      <c r="H557" s="281"/>
      <c r="I557" s="281"/>
      <c r="J557" s="281"/>
      <c r="K557" s="281"/>
      <c r="L557" s="281"/>
      <c r="M557" s="281"/>
      <c r="N557" s="281"/>
      <c r="O557" s="281"/>
      <c r="P557" s="281"/>
      <c r="Q557" s="281"/>
      <c r="R557" s="281"/>
      <c r="S557" s="281"/>
      <c r="T557" s="281"/>
      <c r="U557" s="281"/>
      <c r="V557" s="281"/>
      <c r="W557" s="281"/>
      <c r="X557" s="281"/>
      <c r="Y557" s="281"/>
      <c r="Z557" s="281"/>
      <c r="AA557" s="281"/>
      <c r="AB557" s="281"/>
      <c r="AC557" s="281"/>
      <c r="AD557" s="281"/>
      <c r="AE557" s="281"/>
      <c r="AF557" s="281"/>
      <c r="AG557" s="281"/>
      <c r="AH557" s="283"/>
      <c r="AI557" s="283"/>
      <c r="AJ557" s="283"/>
      <c r="AK557" s="283"/>
    </row>
    <row r="558" s="284" customFormat="1" spans="1:37">
      <c r="A558" s="281"/>
      <c r="B558" s="301"/>
      <c r="C558" s="281"/>
      <c r="D558" s="281"/>
      <c r="E558" s="281"/>
      <c r="F558" s="281"/>
      <c r="G558" s="281"/>
      <c r="H558" s="281"/>
      <c r="I558" s="281"/>
      <c r="J558" s="281"/>
      <c r="K558" s="281"/>
      <c r="L558" s="281"/>
      <c r="M558" s="281"/>
      <c r="N558" s="281"/>
      <c r="O558" s="281"/>
      <c r="P558" s="281"/>
      <c r="Q558" s="281"/>
      <c r="R558" s="281"/>
      <c r="S558" s="281"/>
      <c r="T558" s="281"/>
      <c r="U558" s="281"/>
      <c r="V558" s="281"/>
      <c r="W558" s="281"/>
      <c r="X558" s="281"/>
      <c r="Y558" s="281"/>
      <c r="Z558" s="281"/>
      <c r="AA558" s="281"/>
      <c r="AB558" s="281"/>
      <c r="AC558" s="281"/>
      <c r="AD558" s="281"/>
      <c r="AE558" s="281"/>
      <c r="AF558" s="281"/>
      <c r="AG558" s="281"/>
      <c r="AH558" s="283"/>
      <c r="AI558" s="283"/>
      <c r="AJ558" s="283"/>
      <c r="AK558" s="283"/>
    </row>
    <row r="559" s="284" customFormat="1" spans="1:37">
      <c r="A559" s="281"/>
      <c r="B559" s="301"/>
      <c r="C559" s="281"/>
      <c r="D559" s="281"/>
      <c r="E559" s="281"/>
      <c r="F559" s="281"/>
      <c r="G559" s="281"/>
      <c r="H559" s="281"/>
      <c r="I559" s="281"/>
      <c r="J559" s="281"/>
      <c r="K559" s="281"/>
      <c r="L559" s="281"/>
      <c r="M559" s="281"/>
      <c r="N559" s="281"/>
      <c r="O559" s="281"/>
      <c r="P559" s="281"/>
      <c r="Q559" s="281"/>
      <c r="R559" s="281"/>
      <c r="S559" s="281"/>
      <c r="T559" s="281"/>
      <c r="U559" s="281"/>
      <c r="V559" s="281"/>
      <c r="W559" s="281"/>
      <c r="X559" s="281"/>
      <c r="Y559" s="281"/>
      <c r="Z559" s="281"/>
      <c r="AA559" s="281"/>
      <c r="AB559" s="281"/>
      <c r="AC559" s="281"/>
      <c r="AD559" s="281"/>
      <c r="AE559" s="281"/>
      <c r="AF559" s="281"/>
      <c r="AG559" s="281"/>
      <c r="AH559" s="283"/>
      <c r="AI559" s="283"/>
      <c r="AJ559" s="283"/>
      <c r="AK559" s="283"/>
    </row>
    <row r="560" s="284" customFormat="1" spans="1:37">
      <c r="A560" s="281"/>
      <c r="B560" s="301"/>
      <c r="C560" s="281"/>
      <c r="D560" s="281"/>
      <c r="E560" s="281"/>
      <c r="F560" s="281"/>
      <c r="G560" s="281"/>
      <c r="H560" s="281"/>
      <c r="I560" s="281"/>
      <c r="J560" s="281"/>
      <c r="K560" s="281"/>
      <c r="L560" s="281"/>
      <c r="M560" s="281"/>
      <c r="N560" s="281"/>
      <c r="O560" s="281"/>
      <c r="P560" s="281"/>
      <c r="Q560" s="281"/>
      <c r="R560" s="281"/>
      <c r="S560" s="281"/>
      <c r="T560" s="281"/>
      <c r="U560" s="281"/>
      <c r="V560" s="281"/>
      <c r="W560" s="281"/>
      <c r="X560" s="281"/>
      <c r="Y560" s="281"/>
      <c r="Z560" s="281"/>
      <c r="AA560" s="281"/>
      <c r="AB560" s="281"/>
      <c r="AC560" s="281"/>
      <c r="AD560" s="281"/>
      <c r="AE560" s="281"/>
      <c r="AF560" s="281"/>
      <c r="AG560" s="281"/>
      <c r="AH560" s="283"/>
      <c r="AI560" s="283"/>
      <c r="AJ560" s="283"/>
      <c r="AK560" s="283"/>
    </row>
    <row r="561" s="284" customFormat="1" spans="1:37">
      <c r="A561" s="281"/>
      <c r="B561" s="301"/>
      <c r="C561" s="281"/>
      <c r="D561" s="281"/>
      <c r="E561" s="281"/>
      <c r="F561" s="281"/>
      <c r="G561" s="281"/>
      <c r="H561" s="281"/>
      <c r="I561" s="281"/>
      <c r="J561" s="281"/>
      <c r="K561" s="281"/>
      <c r="L561" s="281"/>
      <c r="M561" s="281"/>
      <c r="N561" s="281"/>
      <c r="O561" s="281"/>
      <c r="P561" s="281"/>
      <c r="Q561" s="281"/>
      <c r="R561" s="281"/>
      <c r="S561" s="281"/>
      <c r="T561" s="281"/>
      <c r="U561" s="281"/>
      <c r="V561" s="281"/>
      <c r="W561" s="281"/>
      <c r="X561" s="281"/>
      <c r="Y561" s="281"/>
      <c r="Z561" s="281"/>
      <c r="AA561" s="281"/>
      <c r="AB561" s="281"/>
      <c r="AC561" s="281"/>
      <c r="AD561" s="281"/>
      <c r="AE561" s="281"/>
      <c r="AF561" s="281"/>
      <c r="AG561" s="281"/>
      <c r="AH561" s="283"/>
      <c r="AI561" s="283"/>
      <c r="AJ561" s="283"/>
      <c r="AK561" s="283"/>
    </row>
    <row r="562" s="284" customFormat="1" spans="1:37">
      <c r="A562" s="281"/>
      <c r="B562" s="301"/>
      <c r="C562" s="281"/>
      <c r="D562" s="281"/>
      <c r="E562" s="281"/>
      <c r="F562" s="281"/>
      <c r="G562" s="281"/>
      <c r="H562" s="281"/>
      <c r="I562" s="281"/>
      <c r="J562" s="281"/>
      <c r="K562" s="281"/>
      <c r="L562" s="281"/>
      <c r="M562" s="281"/>
      <c r="N562" s="281"/>
      <c r="O562" s="281"/>
      <c r="P562" s="281"/>
      <c r="Q562" s="281"/>
      <c r="R562" s="281"/>
      <c r="S562" s="281"/>
      <c r="T562" s="281"/>
      <c r="U562" s="281"/>
      <c r="V562" s="281"/>
      <c r="W562" s="281"/>
      <c r="X562" s="281"/>
      <c r="Y562" s="281"/>
      <c r="Z562" s="281"/>
      <c r="AA562" s="281"/>
      <c r="AB562" s="281"/>
      <c r="AC562" s="281"/>
      <c r="AD562" s="281"/>
      <c r="AE562" s="281"/>
      <c r="AF562" s="281"/>
      <c r="AG562" s="281"/>
      <c r="AH562" s="283"/>
      <c r="AI562" s="283"/>
      <c r="AJ562" s="283"/>
      <c r="AK562" s="283"/>
    </row>
    <row r="563" s="284" customFormat="1" spans="1:37">
      <c r="A563" s="281"/>
      <c r="B563" s="301"/>
      <c r="C563" s="281"/>
      <c r="D563" s="281"/>
      <c r="E563" s="281"/>
      <c r="F563" s="281"/>
      <c r="G563" s="281"/>
      <c r="H563" s="281"/>
      <c r="I563" s="281"/>
      <c r="J563" s="281"/>
      <c r="K563" s="281"/>
      <c r="L563" s="281"/>
      <c r="M563" s="281"/>
      <c r="N563" s="281"/>
      <c r="O563" s="281"/>
      <c r="P563" s="281"/>
      <c r="Q563" s="281"/>
      <c r="R563" s="281"/>
      <c r="S563" s="281"/>
      <c r="T563" s="281"/>
      <c r="U563" s="281"/>
      <c r="V563" s="281"/>
      <c r="W563" s="281"/>
      <c r="X563" s="281"/>
      <c r="Y563" s="281"/>
      <c r="Z563" s="281"/>
      <c r="AA563" s="281"/>
      <c r="AB563" s="281"/>
      <c r="AC563" s="281"/>
      <c r="AD563" s="281"/>
      <c r="AE563" s="281"/>
      <c r="AF563" s="281"/>
      <c r="AG563" s="281"/>
      <c r="AH563" s="283"/>
      <c r="AI563" s="283"/>
      <c r="AJ563" s="283"/>
      <c r="AK563" s="283"/>
    </row>
    <row r="564" s="284" customFormat="1" spans="1:37">
      <c r="A564" s="281"/>
      <c r="B564" s="301"/>
      <c r="C564" s="281"/>
      <c r="D564" s="281"/>
      <c r="E564" s="281"/>
      <c r="F564" s="281"/>
      <c r="G564" s="281"/>
      <c r="H564" s="281"/>
      <c r="I564" s="281"/>
      <c r="J564" s="281"/>
      <c r="K564" s="281"/>
      <c r="L564" s="281"/>
      <c r="M564" s="281"/>
      <c r="N564" s="281"/>
      <c r="O564" s="281"/>
      <c r="P564" s="281"/>
      <c r="Q564" s="281"/>
      <c r="R564" s="281"/>
      <c r="S564" s="281"/>
      <c r="T564" s="281"/>
      <c r="U564" s="281"/>
      <c r="V564" s="281"/>
      <c r="W564" s="281"/>
      <c r="X564" s="281"/>
      <c r="Y564" s="281"/>
      <c r="Z564" s="281"/>
      <c r="AA564" s="281"/>
      <c r="AB564" s="281"/>
      <c r="AC564" s="281"/>
      <c r="AD564" s="281"/>
      <c r="AE564" s="281"/>
      <c r="AF564" s="281"/>
      <c r="AG564" s="281"/>
      <c r="AH564" s="283"/>
      <c r="AI564" s="283"/>
      <c r="AJ564" s="283"/>
      <c r="AK564" s="283"/>
    </row>
    <row r="565" s="284" customFormat="1" spans="1:37">
      <c r="A565" s="281"/>
      <c r="B565" s="301"/>
      <c r="C565" s="281"/>
      <c r="D565" s="281"/>
      <c r="E565" s="281"/>
      <c r="F565" s="281"/>
      <c r="G565" s="281"/>
      <c r="H565" s="281"/>
      <c r="I565" s="281"/>
      <c r="J565" s="281"/>
      <c r="K565" s="281"/>
      <c r="L565" s="281"/>
      <c r="M565" s="281"/>
      <c r="N565" s="281"/>
      <c r="O565" s="281"/>
      <c r="P565" s="281"/>
      <c r="Q565" s="281"/>
      <c r="R565" s="281"/>
      <c r="S565" s="281"/>
      <c r="T565" s="281"/>
      <c r="U565" s="281"/>
      <c r="V565" s="281"/>
      <c r="W565" s="281"/>
      <c r="X565" s="281"/>
      <c r="Y565" s="281"/>
      <c r="Z565" s="281"/>
      <c r="AA565" s="281"/>
      <c r="AB565" s="281"/>
      <c r="AC565" s="281"/>
      <c r="AD565" s="281"/>
      <c r="AE565" s="281"/>
      <c r="AF565" s="281"/>
      <c r="AG565" s="281"/>
      <c r="AH565" s="283"/>
      <c r="AI565" s="283"/>
      <c r="AJ565" s="283"/>
      <c r="AK565" s="283"/>
    </row>
    <row r="566" s="284" customFormat="1" spans="1:37">
      <c r="A566" s="281"/>
      <c r="B566" s="301"/>
      <c r="C566" s="281"/>
      <c r="D566" s="281"/>
      <c r="E566" s="281"/>
      <c r="F566" s="281"/>
      <c r="G566" s="281"/>
      <c r="H566" s="281"/>
      <c r="I566" s="281"/>
      <c r="J566" s="281"/>
      <c r="K566" s="281"/>
      <c r="L566" s="281"/>
      <c r="M566" s="281"/>
      <c r="N566" s="281"/>
      <c r="O566" s="281"/>
      <c r="P566" s="281"/>
      <c r="Q566" s="281"/>
      <c r="R566" s="281"/>
      <c r="S566" s="281"/>
      <c r="T566" s="281"/>
      <c r="U566" s="281"/>
      <c r="V566" s="281"/>
      <c r="W566" s="281"/>
      <c r="X566" s="281"/>
      <c r="Y566" s="281"/>
      <c r="Z566" s="281"/>
      <c r="AA566" s="281"/>
      <c r="AB566" s="281"/>
      <c r="AC566" s="281"/>
      <c r="AD566" s="281"/>
      <c r="AE566" s="281"/>
      <c r="AF566" s="281"/>
      <c r="AG566" s="281"/>
      <c r="AH566" s="283"/>
      <c r="AI566" s="283"/>
      <c r="AJ566" s="283"/>
      <c r="AK566" s="283"/>
    </row>
    <row r="567" s="284" customFormat="1" spans="1:37">
      <c r="A567" s="281"/>
      <c r="B567" s="301"/>
      <c r="C567" s="281"/>
      <c r="D567" s="281"/>
      <c r="E567" s="281"/>
      <c r="F567" s="281"/>
      <c r="G567" s="281"/>
      <c r="H567" s="281"/>
      <c r="I567" s="281"/>
      <c r="J567" s="281"/>
      <c r="K567" s="281"/>
      <c r="L567" s="281"/>
      <c r="M567" s="281"/>
      <c r="N567" s="281"/>
      <c r="O567" s="281"/>
      <c r="P567" s="281"/>
      <c r="Q567" s="281"/>
      <c r="R567" s="281"/>
      <c r="S567" s="281"/>
      <c r="T567" s="281"/>
      <c r="U567" s="281"/>
      <c r="V567" s="281"/>
      <c r="W567" s="281"/>
      <c r="X567" s="281"/>
      <c r="Y567" s="281"/>
      <c r="Z567" s="281"/>
      <c r="AA567" s="281"/>
      <c r="AB567" s="281"/>
      <c r="AC567" s="281"/>
      <c r="AD567" s="281"/>
      <c r="AE567" s="281"/>
      <c r="AF567" s="281"/>
      <c r="AG567" s="281"/>
      <c r="AH567" s="283"/>
      <c r="AI567" s="283"/>
      <c r="AJ567" s="283"/>
      <c r="AK567" s="283"/>
    </row>
    <row r="568" s="284" customFormat="1" spans="1:37">
      <c r="A568" s="281"/>
      <c r="B568" s="301"/>
      <c r="C568" s="281"/>
      <c r="D568" s="281"/>
      <c r="E568" s="281"/>
      <c r="F568" s="281"/>
      <c r="G568" s="281"/>
      <c r="H568" s="281"/>
      <c r="I568" s="281"/>
      <c r="J568" s="281"/>
      <c r="K568" s="281"/>
      <c r="L568" s="281"/>
      <c r="M568" s="281"/>
      <c r="N568" s="281"/>
      <c r="O568" s="281"/>
      <c r="P568" s="281"/>
      <c r="Q568" s="281"/>
      <c r="R568" s="281"/>
      <c r="S568" s="281"/>
      <c r="T568" s="281"/>
      <c r="U568" s="281"/>
      <c r="V568" s="281"/>
      <c r="W568" s="281"/>
      <c r="X568" s="281"/>
      <c r="Y568" s="281"/>
      <c r="Z568" s="281"/>
      <c r="AA568" s="281"/>
      <c r="AB568" s="281"/>
      <c r="AC568" s="281"/>
      <c r="AD568" s="281"/>
      <c r="AE568" s="281"/>
      <c r="AF568" s="281"/>
      <c r="AG568" s="281"/>
      <c r="AH568" s="283"/>
      <c r="AI568" s="283"/>
      <c r="AJ568" s="283"/>
      <c r="AK568" s="283"/>
    </row>
    <row r="569" s="284" customFormat="1" spans="1:37">
      <c r="A569" s="281"/>
      <c r="B569" s="301"/>
      <c r="C569" s="281"/>
      <c r="D569" s="281"/>
      <c r="E569" s="281"/>
      <c r="F569" s="281"/>
      <c r="G569" s="281"/>
      <c r="H569" s="281"/>
      <c r="I569" s="281"/>
      <c r="J569" s="281"/>
      <c r="K569" s="281"/>
      <c r="L569" s="281"/>
      <c r="M569" s="281"/>
      <c r="N569" s="281"/>
      <c r="O569" s="281"/>
      <c r="P569" s="281"/>
      <c r="Q569" s="281"/>
      <c r="R569" s="281"/>
      <c r="S569" s="281"/>
      <c r="T569" s="281"/>
      <c r="U569" s="281"/>
      <c r="V569" s="281"/>
      <c r="W569" s="281"/>
      <c r="X569" s="281"/>
      <c r="Y569" s="281"/>
      <c r="Z569" s="281"/>
      <c r="AA569" s="281"/>
      <c r="AB569" s="281"/>
      <c r="AC569" s="281"/>
      <c r="AD569" s="281"/>
      <c r="AE569" s="281"/>
      <c r="AF569" s="281"/>
      <c r="AG569" s="281"/>
      <c r="AH569" s="283"/>
      <c r="AI569" s="283"/>
      <c r="AJ569" s="283"/>
      <c r="AK569" s="283"/>
    </row>
    <row r="570" s="284" customFormat="1" spans="1:37">
      <c r="A570" s="281"/>
      <c r="B570" s="301"/>
      <c r="C570" s="281"/>
      <c r="D570" s="281"/>
      <c r="E570" s="281"/>
      <c r="F570" s="281"/>
      <c r="G570" s="281"/>
      <c r="H570" s="281"/>
      <c r="I570" s="281"/>
      <c r="J570" s="281"/>
      <c r="K570" s="281"/>
      <c r="L570" s="281"/>
      <c r="M570" s="281"/>
      <c r="N570" s="281"/>
      <c r="O570" s="281"/>
      <c r="P570" s="281"/>
      <c r="Q570" s="281"/>
      <c r="R570" s="281"/>
      <c r="S570" s="281"/>
      <c r="T570" s="281"/>
      <c r="U570" s="281"/>
      <c r="V570" s="281"/>
      <c r="W570" s="281"/>
      <c r="X570" s="281"/>
      <c r="Y570" s="281"/>
      <c r="Z570" s="281"/>
      <c r="AA570" s="281"/>
      <c r="AB570" s="281"/>
      <c r="AC570" s="281"/>
      <c r="AD570" s="281"/>
      <c r="AE570" s="281"/>
      <c r="AF570" s="281"/>
      <c r="AG570" s="281"/>
      <c r="AH570" s="283"/>
      <c r="AI570" s="283"/>
      <c r="AJ570" s="283"/>
      <c r="AK570" s="283"/>
    </row>
    <row r="571" s="284" customFormat="1" spans="1:37">
      <c r="A571" s="281"/>
      <c r="B571" s="301"/>
      <c r="C571" s="281"/>
      <c r="D571" s="281"/>
      <c r="E571" s="281"/>
      <c r="F571" s="281"/>
      <c r="G571" s="281"/>
      <c r="H571" s="281"/>
      <c r="I571" s="281"/>
      <c r="J571" s="281"/>
      <c r="K571" s="281"/>
      <c r="L571" s="281"/>
      <c r="M571" s="281"/>
      <c r="N571" s="281"/>
      <c r="O571" s="281"/>
      <c r="P571" s="281"/>
      <c r="Q571" s="281"/>
      <c r="R571" s="281"/>
      <c r="S571" s="281"/>
      <c r="T571" s="281"/>
      <c r="U571" s="281"/>
      <c r="V571" s="281"/>
      <c r="W571" s="281"/>
      <c r="X571" s="281"/>
      <c r="Y571" s="281"/>
      <c r="Z571" s="281"/>
      <c r="AA571" s="281"/>
      <c r="AB571" s="281"/>
      <c r="AC571" s="281"/>
      <c r="AD571" s="281"/>
      <c r="AE571" s="281"/>
      <c r="AF571" s="281"/>
      <c r="AG571" s="281"/>
      <c r="AH571" s="283"/>
      <c r="AI571" s="283"/>
      <c r="AJ571" s="283"/>
      <c r="AK571" s="283"/>
    </row>
    <row r="572" s="284" customFormat="1" spans="1:37">
      <c r="A572" s="281"/>
      <c r="B572" s="301"/>
      <c r="C572" s="281"/>
      <c r="D572" s="281"/>
      <c r="E572" s="281"/>
      <c r="F572" s="281"/>
      <c r="G572" s="281"/>
      <c r="H572" s="281"/>
      <c r="I572" s="281"/>
      <c r="J572" s="281"/>
      <c r="K572" s="281"/>
      <c r="L572" s="281"/>
      <c r="M572" s="281"/>
      <c r="N572" s="281"/>
      <c r="O572" s="281"/>
      <c r="P572" s="281"/>
      <c r="Q572" s="281"/>
      <c r="R572" s="281"/>
      <c r="S572" s="281"/>
      <c r="T572" s="281"/>
      <c r="U572" s="281"/>
      <c r="V572" s="281"/>
      <c r="W572" s="281"/>
      <c r="X572" s="281"/>
      <c r="Y572" s="281"/>
      <c r="Z572" s="281"/>
      <c r="AA572" s="281"/>
      <c r="AB572" s="281"/>
      <c r="AC572" s="281"/>
      <c r="AD572" s="281"/>
      <c r="AE572" s="281"/>
      <c r="AF572" s="281"/>
      <c r="AG572" s="281"/>
      <c r="AH572" s="283"/>
      <c r="AI572" s="283"/>
      <c r="AJ572" s="283"/>
      <c r="AK572" s="283"/>
    </row>
    <row r="573" s="284" customFormat="1" spans="1:37">
      <c r="A573" s="281"/>
      <c r="B573" s="301"/>
      <c r="C573" s="281"/>
      <c r="D573" s="281"/>
      <c r="E573" s="281"/>
      <c r="F573" s="281"/>
      <c r="G573" s="281"/>
      <c r="H573" s="281"/>
      <c r="I573" s="281"/>
      <c r="J573" s="281"/>
      <c r="K573" s="281"/>
      <c r="L573" s="281"/>
      <c r="M573" s="281"/>
      <c r="N573" s="281"/>
      <c r="O573" s="281"/>
      <c r="P573" s="281"/>
      <c r="Q573" s="281"/>
      <c r="R573" s="281"/>
      <c r="S573" s="281"/>
      <c r="T573" s="281"/>
      <c r="U573" s="281"/>
      <c r="V573" s="281"/>
      <c r="W573" s="281"/>
      <c r="X573" s="281"/>
      <c r="Y573" s="281"/>
      <c r="Z573" s="281"/>
      <c r="AA573" s="281"/>
      <c r="AB573" s="281"/>
      <c r="AC573" s="281"/>
      <c r="AD573" s="281"/>
      <c r="AE573" s="281"/>
      <c r="AF573" s="281"/>
      <c r="AG573" s="281"/>
      <c r="AH573" s="283"/>
      <c r="AI573" s="283"/>
      <c r="AJ573" s="283"/>
      <c r="AK573" s="283"/>
    </row>
    <row r="574" s="284" customFormat="1" spans="1:37">
      <c r="A574" s="281"/>
      <c r="B574" s="301"/>
      <c r="C574" s="281"/>
      <c r="D574" s="281"/>
      <c r="E574" s="281"/>
      <c r="F574" s="281"/>
      <c r="G574" s="281"/>
      <c r="H574" s="281"/>
      <c r="I574" s="281"/>
      <c r="J574" s="281"/>
      <c r="K574" s="281"/>
      <c r="L574" s="281"/>
      <c r="M574" s="281"/>
      <c r="N574" s="281"/>
      <c r="O574" s="281"/>
      <c r="P574" s="281"/>
      <c r="Q574" s="281"/>
      <c r="R574" s="281"/>
      <c r="S574" s="281"/>
      <c r="T574" s="281"/>
      <c r="U574" s="281"/>
      <c r="V574" s="281"/>
      <c r="W574" s="281"/>
      <c r="X574" s="281"/>
      <c r="Y574" s="281"/>
      <c r="Z574" s="281"/>
      <c r="AA574" s="281"/>
      <c r="AB574" s="281"/>
      <c r="AC574" s="281"/>
      <c r="AD574" s="281"/>
      <c r="AE574" s="281"/>
      <c r="AF574" s="281"/>
      <c r="AG574" s="281"/>
      <c r="AH574" s="283"/>
      <c r="AI574" s="283"/>
      <c r="AJ574" s="283"/>
      <c r="AK574" s="283"/>
    </row>
    <row r="575" s="284" customFormat="1" spans="1:37">
      <c r="A575" s="281"/>
      <c r="B575" s="301"/>
      <c r="C575" s="281"/>
      <c r="D575" s="281"/>
      <c r="E575" s="281"/>
      <c r="F575" s="281"/>
      <c r="G575" s="281"/>
      <c r="H575" s="281"/>
      <c r="I575" s="281"/>
      <c r="J575" s="281"/>
      <c r="K575" s="281"/>
      <c r="L575" s="281"/>
      <c r="M575" s="281"/>
      <c r="N575" s="281"/>
      <c r="O575" s="281"/>
      <c r="P575" s="281"/>
      <c r="Q575" s="281"/>
      <c r="R575" s="281"/>
      <c r="S575" s="281"/>
      <c r="T575" s="281"/>
      <c r="U575" s="281"/>
      <c r="V575" s="281"/>
      <c r="W575" s="281"/>
      <c r="X575" s="281"/>
      <c r="Y575" s="281"/>
      <c r="Z575" s="281"/>
      <c r="AA575" s="281"/>
      <c r="AB575" s="281"/>
      <c r="AC575" s="281"/>
      <c r="AD575" s="281"/>
      <c r="AE575" s="281"/>
      <c r="AF575" s="281"/>
      <c r="AG575" s="281"/>
      <c r="AH575" s="283"/>
      <c r="AI575" s="283"/>
      <c r="AJ575" s="283"/>
      <c r="AK575" s="283"/>
    </row>
    <row r="576" s="284" customFormat="1" spans="1:37">
      <c r="A576" s="281"/>
      <c r="B576" s="301"/>
      <c r="C576" s="281"/>
      <c r="D576" s="281"/>
      <c r="E576" s="281"/>
      <c r="F576" s="281"/>
      <c r="G576" s="281"/>
      <c r="H576" s="281"/>
      <c r="I576" s="281"/>
      <c r="J576" s="281"/>
      <c r="K576" s="281"/>
      <c r="L576" s="281"/>
      <c r="M576" s="281"/>
      <c r="N576" s="281"/>
      <c r="O576" s="281"/>
      <c r="P576" s="281"/>
      <c r="Q576" s="281"/>
      <c r="R576" s="281"/>
      <c r="S576" s="281"/>
      <c r="T576" s="281"/>
      <c r="U576" s="281"/>
      <c r="V576" s="281"/>
      <c r="W576" s="281"/>
      <c r="X576" s="281"/>
      <c r="Y576" s="281"/>
      <c r="Z576" s="281"/>
      <c r="AA576" s="281"/>
      <c r="AB576" s="281"/>
      <c r="AC576" s="281"/>
      <c r="AD576" s="281"/>
      <c r="AE576" s="281"/>
      <c r="AF576" s="281"/>
      <c r="AG576" s="281"/>
      <c r="AH576" s="283"/>
      <c r="AI576" s="283"/>
      <c r="AJ576" s="283"/>
      <c r="AK576" s="283"/>
    </row>
    <row r="577" s="284" customFormat="1" spans="1:37">
      <c r="A577" s="281"/>
      <c r="B577" s="301"/>
      <c r="C577" s="281"/>
      <c r="D577" s="281"/>
      <c r="E577" s="281"/>
      <c r="F577" s="281"/>
      <c r="G577" s="281"/>
      <c r="H577" s="281"/>
      <c r="I577" s="281"/>
      <c r="J577" s="281"/>
      <c r="K577" s="281"/>
      <c r="L577" s="281"/>
      <c r="M577" s="281"/>
      <c r="N577" s="281"/>
      <c r="O577" s="281"/>
      <c r="P577" s="281"/>
      <c r="Q577" s="281"/>
      <c r="R577" s="281"/>
      <c r="S577" s="281"/>
      <c r="T577" s="281"/>
      <c r="U577" s="281"/>
      <c r="V577" s="281"/>
      <c r="W577" s="281"/>
      <c r="X577" s="281"/>
      <c r="Y577" s="281"/>
      <c r="Z577" s="281"/>
      <c r="AA577" s="281"/>
      <c r="AB577" s="281"/>
      <c r="AC577" s="281"/>
      <c r="AD577" s="281"/>
      <c r="AE577" s="281"/>
      <c r="AF577" s="281"/>
      <c r="AG577" s="281"/>
      <c r="AH577" s="283"/>
      <c r="AI577" s="283"/>
      <c r="AJ577" s="283"/>
      <c r="AK577" s="283"/>
    </row>
    <row r="578" s="284" customFormat="1" spans="1:37">
      <c r="A578" s="281"/>
      <c r="B578" s="301"/>
      <c r="C578" s="281"/>
      <c r="D578" s="281"/>
      <c r="E578" s="281"/>
      <c r="F578" s="281"/>
      <c r="G578" s="281"/>
      <c r="H578" s="281"/>
      <c r="I578" s="281"/>
      <c r="J578" s="281"/>
      <c r="K578" s="281"/>
      <c r="L578" s="281"/>
      <c r="M578" s="281"/>
      <c r="N578" s="281"/>
      <c r="O578" s="281"/>
      <c r="P578" s="281"/>
      <c r="Q578" s="281"/>
      <c r="R578" s="281"/>
      <c r="S578" s="281"/>
      <c r="T578" s="281"/>
      <c r="U578" s="281"/>
      <c r="V578" s="281"/>
      <c r="W578" s="281"/>
      <c r="X578" s="281"/>
      <c r="Y578" s="281"/>
      <c r="Z578" s="281"/>
      <c r="AA578" s="281"/>
      <c r="AB578" s="281"/>
      <c r="AC578" s="281"/>
      <c r="AD578" s="281"/>
      <c r="AE578" s="281"/>
      <c r="AF578" s="281"/>
      <c r="AG578" s="281"/>
      <c r="AH578" s="283"/>
      <c r="AI578" s="283"/>
      <c r="AJ578" s="283"/>
      <c r="AK578" s="283"/>
    </row>
    <row r="579" s="284" customFormat="1" spans="1:37">
      <c r="A579" s="281"/>
      <c r="B579" s="301"/>
      <c r="C579" s="281"/>
      <c r="D579" s="281"/>
      <c r="E579" s="281"/>
      <c r="F579" s="281"/>
      <c r="G579" s="281"/>
      <c r="H579" s="281"/>
      <c r="I579" s="281"/>
      <c r="J579" s="281"/>
      <c r="K579" s="281"/>
      <c r="L579" s="281"/>
      <c r="M579" s="281"/>
      <c r="N579" s="281"/>
      <c r="O579" s="281"/>
      <c r="P579" s="281"/>
      <c r="Q579" s="281"/>
      <c r="R579" s="281"/>
      <c r="S579" s="281"/>
      <c r="T579" s="281"/>
      <c r="U579" s="281"/>
      <c r="V579" s="281"/>
      <c r="W579" s="281"/>
      <c r="X579" s="281"/>
      <c r="Y579" s="281"/>
      <c r="Z579" s="281"/>
      <c r="AA579" s="281"/>
      <c r="AB579" s="281"/>
      <c r="AC579" s="281"/>
      <c r="AD579" s="281"/>
      <c r="AE579" s="281"/>
      <c r="AF579" s="281"/>
      <c r="AG579" s="281"/>
      <c r="AH579" s="283"/>
      <c r="AI579" s="283"/>
      <c r="AJ579" s="283"/>
      <c r="AK579" s="283"/>
    </row>
    <row r="580" s="284" customFormat="1" spans="1:37">
      <c r="A580" s="281"/>
      <c r="B580" s="301"/>
      <c r="C580" s="281"/>
      <c r="D580" s="281"/>
      <c r="E580" s="281"/>
      <c r="F580" s="281"/>
      <c r="G580" s="281"/>
      <c r="H580" s="281"/>
      <c r="I580" s="281"/>
      <c r="J580" s="281"/>
      <c r="K580" s="281"/>
      <c r="L580" s="281"/>
      <c r="M580" s="281"/>
      <c r="N580" s="281"/>
      <c r="O580" s="281"/>
      <c r="P580" s="281"/>
      <c r="Q580" s="281"/>
      <c r="R580" s="281"/>
      <c r="S580" s="281"/>
      <c r="T580" s="281"/>
      <c r="U580" s="281"/>
      <c r="V580" s="281"/>
      <c r="W580" s="281"/>
      <c r="X580" s="281"/>
      <c r="Y580" s="281"/>
      <c r="Z580" s="281"/>
      <c r="AA580" s="281"/>
      <c r="AB580" s="281"/>
      <c r="AC580" s="281"/>
      <c r="AD580" s="281"/>
      <c r="AE580" s="281"/>
      <c r="AF580" s="281"/>
      <c r="AG580" s="281"/>
      <c r="AH580" s="283"/>
      <c r="AI580" s="283"/>
      <c r="AJ580" s="283"/>
      <c r="AK580" s="283"/>
    </row>
    <row r="581" s="284" customFormat="1" spans="1:37">
      <c r="A581" s="281"/>
      <c r="B581" s="301"/>
      <c r="C581" s="281"/>
      <c r="D581" s="281"/>
      <c r="E581" s="281"/>
      <c r="F581" s="281"/>
      <c r="G581" s="281"/>
      <c r="H581" s="281"/>
      <c r="I581" s="281"/>
      <c r="J581" s="281"/>
      <c r="K581" s="281"/>
      <c r="L581" s="281"/>
      <c r="M581" s="281"/>
      <c r="N581" s="281"/>
      <c r="O581" s="281"/>
      <c r="P581" s="281"/>
      <c r="Q581" s="281"/>
      <c r="R581" s="281"/>
      <c r="S581" s="281"/>
      <c r="T581" s="281"/>
      <c r="U581" s="281"/>
      <c r="V581" s="281"/>
      <c r="W581" s="281"/>
      <c r="X581" s="281"/>
      <c r="Y581" s="281"/>
      <c r="Z581" s="281"/>
      <c r="AA581" s="281"/>
      <c r="AB581" s="281"/>
      <c r="AC581" s="281"/>
      <c r="AD581" s="281"/>
      <c r="AE581" s="281"/>
      <c r="AF581" s="281"/>
      <c r="AG581" s="281"/>
      <c r="AH581" s="283"/>
      <c r="AI581" s="283"/>
      <c r="AJ581" s="283"/>
      <c r="AK581" s="283"/>
    </row>
    <row r="582" s="284" customFormat="1" spans="1:37">
      <c r="A582" s="281"/>
      <c r="B582" s="301"/>
      <c r="C582" s="281"/>
      <c r="D582" s="281"/>
      <c r="E582" s="281"/>
      <c r="F582" s="281"/>
      <c r="G582" s="281"/>
      <c r="H582" s="281"/>
      <c r="I582" s="281"/>
      <c r="J582" s="281"/>
      <c r="K582" s="281"/>
      <c r="L582" s="281"/>
      <c r="M582" s="281"/>
      <c r="N582" s="281"/>
      <c r="O582" s="281"/>
      <c r="P582" s="281"/>
      <c r="Q582" s="281"/>
      <c r="R582" s="281"/>
      <c r="S582" s="281"/>
      <c r="T582" s="281"/>
      <c r="U582" s="281"/>
      <c r="V582" s="281"/>
      <c r="W582" s="281"/>
      <c r="X582" s="281"/>
      <c r="Y582" s="281"/>
      <c r="Z582" s="281"/>
      <c r="AA582" s="281"/>
      <c r="AB582" s="281"/>
      <c r="AC582" s="281"/>
      <c r="AD582" s="281"/>
      <c r="AE582" s="281"/>
      <c r="AF582" s="281"/>
      <c r="AG582" s="281"/>
      <c r="AH582" s="283"/>
      <c r="AI582" s="283"/>
      <c r="AJ582" s="283"/>
      <c r="AK582" s="283"/>
    </row>
    <row r="583" s="284" customFormat="1" spans="1:37">
      <c r="A583" s="281"/>
      <c r="B583" s="301"/>
      <c r="C583" s="281"/>
      <c r="D583" s="281"/>
      <c r="E583" s="281"/>
      <c r="F583" s="281"/>
      <c r="G583" s="281"/>
      <c r="H583" s="281"/>
      <c r="I583" s="281"/>
      <c r="J583" s="281"/>
      <c r="K583" s="281"/>
      <c r="L583" s="281"/>
      <c r="M583" s="281"/>
      <c r="N583" s="281"/>
      <c r="O583" s="281"/>
      <c r="P583" s="281"/>
      <c r="Q583" s="281"/>
      <c r="R583" s="281"/>
      <c r="S583" s="281"/>
      <c r="T583" s="281"/>
      <c r="U583" s="281"/>
      <c r="V583" s="281"/>
      <c r="W583" s="281"/>
      <c r="X583" s="281"/>
      <c r="Y583" s="281"/>
      <c r="Z583" s="281"/>
      <c r="AA583" s="281"/>
      <c r="AB583" s="281"/>
      <c r="AC583" s="281"/>
      <c r="AD583" s="281"/>
      <c r="AE583" s="281"/>
      <c r="AF583" s="281"/>
      <c r="AG583" s="281"/>
      <c r="AH583" s="283"/>
      <c r="AI583" s="283"/>
      <c r="AJ583" s="283"/>
      <c r="AK583" s="283"/>
    </row>
    <row r="584" s="284" customFormat="1" spans="1:37">
      <c r="A584" s="281"/>
      <c r="B584" s="301"/>
      <c r="C584" s="281"/>
      <c r="D584" s="281"/>
      <c r="E584" s="281"/>
      <c r="F584" s="281"/>
      <c r="G584" s="281"/>
      <c r="H584" s="281"/>
      <c r="I584" s="281"/>
      <c r="J584" s="281"/>
      <c r="K584" s="281"/>
      <c r="L584" s="281"/>
      <c r="M584" s="281"/>
      <c r="N584" s="281"/>
      <c r="O584" s="281"/>
      <c r="P584" s="281"/>
      <c r="Q584" s="281"/>
      <c r="R584" s="281"/>
      <c r="S584" s="281"/>
      <c r="T584" s="281"/>
      <c r="U584" s="281"/>
      <c r="V584" s="281"/>
      <c r="W584" s="281"/>
      <c r="X584" s="281"/>
      <c r="Y584" s="281"/>
      <c r="Z584" s="281"/>
      <c r="AA584" s="281"/>
      <c r="AB584" s="281"/>
      <c r="AC584" s="281"/>
      <c r="AD584" s="281"/>
      <c r="AE584" s="281"/>
      <c r="AF584" s="281"/>
      <c r="AG584" s="281"/>
      <c r="AH584" s="283"/>
      <c r="AI584" s="283"/>
      <c r="AJ584" s="283"/>
      <c r="AK584" s="283"/>
    </row>
    <row r="585" s="284" customFormat="1" spans="1:37">
      <c r="A585" s="281"/>
      <c r="B585" s="301"/>
      <c r="C585" s="281"/>
      <c r="D585" s="281"/>
      <c r="E585" s="281"/>
      <c r="F585" s="281"/>
      <c r="G585" s="281"/>
      <c r="H585" s="281"/>
      <c r="I585" s="281"/>
      <c r="J585" s="281"/>
      <c r="K585" s="281"/>
      <c r="L585" s="281"/>
      <c r="M585" s="281"/>
      <c r="N585" s="281"/>
      <c r="O585" s="281"/>
      <c r="P585" s="281"/>
      <c r="Q585" s="281"/>
      <c r="R585" s="281"/>
      <c r="S585" s="281"/>
      <c r="T585" s="281"/>
      <c r="U585" s="281"/>
      <c r="V585" s="281"/>
      <c r="W585" s="281"/>
      <c r="X585" s="281"/>
      <c r="Y585" s="281"/>
      <c r="Z585" s="281"/>
      <c r="AA585" s="281"/>
      <c r="AB585" s="281"/>
      <c r="AC585" s="281"/>
      <c r="AD585" s="281"/>
      <c r="AE585" s="281"/>
      <c r="AF585" s="281"/>
      <c r="AG585" s="281"/>
      <c r="AH585" s="283"/>
      <c r="AI585" s="283"/>
      <c r="AJ585" s="283"/>
      <c r="AK585" s="283"/>
    </row>
    <row r="586" s="284" customFormat="1" spans="1:37">
      <c r="A586" s="281"/>
      <c r="B586" s="301"/>
      <c r="C586" s="281"/>
      <c r="D586" s="281"/>
      <c r="E586" s="281"/>
      <c r="F586" s="281"/>
      <c r="G586" s="281"/>
      <c r="H586" s="281"/>
      <c r="I586" s="281"/>
      <c r="J586" s="281"/>
      <c r="K586" s="281"/>
      <c r="L586" s="281"/>
      <c r="M586" s="281"/>
      <c r="N586" s="281"/>
      <c r="O586" s="281"/>
      <c r="P586" s="281"/>
      <c r="Q586" s="281"/>
      <c r="R586" s="281"/>
      <c r="S586" s="281"/>
      <c r="T586" s="281"/>
      <c r="U586" s="281"/>
      <c r="V586" s="281"/>
      <c r="W586" s="281"/>
      <c r="X586" s="281"/>
      <c r="Y586" s="281"/>
      <c r="Z586" s="281"/>
      <c r="AA586" s="281"/>
      <c r="AB586" s="281"/>
      <c r="AC586" s="281"/>
      <c r="AD586" s="281"/>
      <c r="AE586" s="281"/>
      <c r="AF586" s="281"/>
      <c r="AG586" s="281"/>
      <c r="AH586" s="283"/>
      <c r="AI586" s="283"/>
      <c r="AJ586" s="283"/>
      <c r="AK586" s="283"/>
    </row>
    <row r="587" s="284" customFormat="1" spans="1:37">
      <c r="A587" s="281"/>
      <c r="B587" s="301"/>
      <c r="C587" s="281"/>
      <c r="D587" s="281"/>
      <c r="E587" s="281"/>
      <c r="F587" s="281"/>
      <c r="G587" s="281"/>
      <c r="H587" s="281"/>
      <c r="I587" s="281"/>
      <c r="J587" s="281"/>
      <c r="K587" s="281"/>
      <c r="L587" s="281"/>
      <c r="M587" s="281"/>
      <c r="N587" s="281"/>
      <c r="O587" s="281"/>
      <c r="P587" s="281"/>
      <c r="Q587" s="281"/>
      <c r="R587" s="281"/>
      <c r="S587" s="281"/>
      <c r="T587" s="281"/>
      <c r="U587" s="281"/>
      <c r="V587" s="281"/>
      <c r="W587" s="281"/>
      <c r="X587" s="281"/>
      <c r="Y587" s="281"/>
      <c r="Z587" s="281"/>
      <c r="AA587" s="281"/>
      <c r="AB587" s="281"/>
      <c r="AC587" s="281"/>
      <c r="AD587" s="281"/>
      <c r="AE587" s="281"/>
      <c r="AF587" s="281"/>
      <c r="AG587" s="281"/>
      <c r="AH587" s="283"/>
      <c r="AI587" s="283"/>
      <c r="AJ587" s="283"/>
      <c r="AK587" s="283"/>
    </row>
    <row r="588" s="284" customFormat="1" spans="1:37">
      <c r="A588" s="281"/>
      <c r="B588" s="301"/>
      <c r="C588" s="281"/>
      <c r="D588" s="281"/>
      <c r="E588" s="281"/>
      <c r="F588" s="281"/>
      <c r="G588" s="281"/>
      <c r="H588" s="281"/>
      <c r="I588" s="281"/>
      <c r="J588" s="281"/>
      <c r="K588" s="281"/>
      <c r="L588" s="281"/>
      <c r="M588" s="281"/>
      <c r="N588" s="281"/>
      <c r="O588" s="281"/>
      <c r="P588" s="281"/>
      <c r="Q588" s="281"/>
      <c r="R588" s="281"/>
      <c r="S588" s="281"/>
      <c r="T588" s="281"/>
      <c r="U588" s="281"/>
      <c r="V588" s="281"/>
      <c r="W588" s="281"/>
      <c r="X588" s="281"/>
      <c r="Y588" s="281"/>
      <c r="Z588" s="281"/>
      <c r="AA588" s="281"/>
      <c r="AB588" s="281"/>
      <c r="AC588" s="281"/>
      <c r="AD588" s="281"/>
      <c r="AE588" s="281"/>
      <c r="AF588" s="281"/>
      <c r="AG588" s="281"/>
      <c r="AH588" s="283"/>
      <c r="AI588" s="283"/>
      <c r="AJ588" s="283"/>
      <c r="AK588" s="283"/>
    </row>
    <row r="589" s="284" customFormat="1" spans="1:37">
      <c r="A589" s="281"/>
      <c r="B589" s="301"/>
      <c r="C589" s="281"/>
      <c r="D589" s="281"/>
      <c r="E589" s="281"/>
      <c r="F589" s="281"/>
      <c r="G589" s="281"/>
      <c r="H589" s="281"/>
      <c r="I589" s="281"/>
      <c r="J589" s="281"/>
      <c r="K589" s="281"/>
      <c r="L589" s="281"/>
      <c r="M589" s="281"/>
      <c r="N589" s="281"/>
      <c r="O589" s="281"/>
      <c r="P589" s="281"/>
      <c r="Q589" s="281"/>
      <c r="R589" s="281"/>
      <c r="S589" s="281"/>
      <c r="T589" s="281"/>
      <c r="U589" s="281"/>
      <c r="V589" s="281"/>
      <c r="W589" s="281"/>
      <c r="X589" s="281"/>
      <c r="Y589" s="281"/>
      <c r="Z589" s="281"/>
      <c r="AA589" s="281"/>
      <c r="AB589" s="281"/>
      <c r="AC589" s="281"/>
      <c r="AD589" s="281"/>
      <c r="AE589" s="281"/>
      <c r="AF589" s="281"/>
      <c r="AG589" s="281"/>
      <c r="AH589" s="283"/>
      <c r="AI589" s="283"/>
      <c r="AJ589" s="283"/>
      <c r="AK589" s="283"/>
    </row>
    <row r="590" s="284" customFormat="1" spans="1:37">
      <c r="A590" s="281"/>
      <c r="B590" s="301"/>
      <c r="C590" s="281"/>
      <c r="D590" s="281"/>
      <c r="E590" s="281"/>
      <c r="F590" s="281"/>
      <c r="G590" s="281"/>
      <c r="H590" s="281"/>
      <c r="I590" s="281"/>
      <c r="J590" s="281"/>
      <c r="K590" s="281"/>
      <c r="L590" s="281"/>
      <c r="M590" s="281"/>
      <c r="N590" s="281"/>
      <c r="O590" s="281"/>
      <c r="P590" s="281"/>
      <c r="Q590" s="281"/>
      <c r="R590" s="281"/>
      <c r="S590" s="281"/>
      <c r="T590" s="281"/>
      <c r="U590" s="281"/>
      <c r="V590" s="281"/>
      <c r="W590" s="281"/>
      <c r="X590" s="281"/>
      <c r="Y590" s="281"/>
      <c r="Z590" s="281"/>
      <c r="AA590" s="281"/>
      <c r="AB590" s="281"/>
      <c r="AC590" s="281"/>
      <c r="AD590" s="281"/>
      <c r="AE590" s="281"/>
      <c r="AF590" s="281"/>
      <c r="AG590" s="281"/>
      <c r="AH590" s="283"/>
      <c r="AI590" s="283"/>
      <c r="AJ590" s="283"/>
      <c r="AK590" s="283"/>
    </row>
    <row r="591" s="284" customFormat="1" spans="1:37">
      <c r="A591" s="281"/>
      <c r="B591" s="301"/>
      <c r="C591" s="281"/>
      <c r="D591" s="281"/>
      <c r="E591" s="281"/>
      <c r="F591" s="281"/>
      <c r="G591" s="281"/>
      <c r="H591" s="281"/>
      <c r="I591" s="281"/>
      <c r="J591" s="281"/>
      <c r="K591" s="281"/>
      <c r="L591" s="281"/>
      <c r="M591" s="281"/>
      <c r="N591" s="281"/>
      <c r="O591" s="281"/>
      <c r="P591" s="281"/>
      <c r="Q591" s="281"/>
      <c r="R591" s="281"/>
      <c r="S591" s="281"/>
      <c r="T591" s="281"/>
      <c r="U591" s="281"/>
      <c r="V591" s="281"/>
      <c r="W591" s="281"/>
      <c r="X591" s="281"/>
      <c r="Y591" s="281"/>
      <c r="Z591" s="281"/>
      <c r="AA591" s="281"/>
      <c r="AB591" s="281"/>
      <c r="AC591" s="281"/>
      <c r="AD591" s="281"/>
      <c r="AE591" s="281"/>
      <c r="AF591" s="281"/>
      <c r="AG591" s="281"/>
      <c r="AH591" s="283"/>
      <c r="AI591" s="283"/>
      <c r="AJ591" s="283"/>
      <c r="AK591" s="283"/>
    </row>
    <row r="592" s="284" customFormat="1" spans="1:37">
      <c r="A592" s="281"/>
      <c r="B592" s="301"/>
      <c r="C592" s="281"/>
      <c r="D592" s="281"/>
      <c r="E592" s="281"/>
      <c r="F592" s="281"/>
      <c r="G592" s="281"/>
      <c r="H592" s="281"/>
      <c r="I592" s="281"/>
      <c r="J592" s="281"/>
      <c r="K592" s="281"/>
      <c r="L592" s="281"/>
      <c r="M592" s="281"/>
      <c r="N592" s="281"/>
      <c r="O592" s="281"/>
      <c r="P592" s="281"/>
      <c r="Q592" s="281"/>
      <c r="R592" s="281"/>
      <c r="S592" s="281"/>
      <c r="T592" s="281"/>
      <c r="U592" s="281"/>
      <c r="V592" s="281"/>
      <c r="W592" s="281"/>
      <c r="X592" s="281"/>
      <c r="Y592" s="281"/>
      <c r="Z592" s="281"/>
      <c r="AA592" s="281"/>
      <c r="AB592" s="281"/>
      <c r="AC592" s="281"/>
      <c r="AD592" s="281"/>
      <c r="AE592" s="281"/>
      <c r="AF592" s="281"/>
      <c r="AG592" s="281"/>
      <c r="AH592" s="283"/>
      <c r="AI592" s="283"/>
      <c r="AJ592" s="283"/>
      <c r="AK592" s="283"/>
    </row>
    <row r="593" s="284" customFormat="1" spans="1:37">
      <c r="A593" s="281"/>
      <c r="B593" s="301"/>
      <c r="C593" s="281"/>
      <c r="D593" s="281"/>
      <c r="E593" s="281"/>
      <c r="F593" s="281"/>
      <c r="G593" s="281"/>
      <c r="H593" s="281"/>
      <c r="I593" s="281"/>
      <c r="J593" s="281"/>
      <c r="K593" s="281"/>
      <c r="L593" s="281"/>
      <c r="M593" s="281"/>
      <c r="N593" s="281"/>
      <c r="O593" s="281"/>
      <c r="P593" s="281"/>
      <c r="Q593" s="281"/>
      <c r="R593" s="281"/>
      <c r="S593" s="281"/>
      <c r="T593" s="281"/>
      <c r="U593" s="281"/>
      <c r="V593" s="281"/>
      <c r="W593" s="281"/>
      <c r="X593" s="281"/>
      <c r="Y593" s="281"/>
      <c r="Z593" s="281"/>
      <c r="AA593" s="281"/>
      <c r="AB593" s="281"/>
      <c r="AC593" s="281"/>
      <c r="AD593" s="281"/>
      <c r="AE593" s="281"/>
      <c r="AF593" s="281"/>
      <c r="AG593" s="281"/>
      <c r="AH593" s="283"/>
      <c r="AI593" s="283"/>
      <c r="AJ593" s="283"/>
      <c r="AK593" s="283"/>
    </row>
    <row r="594" s="284" customFormat="1" spans="1:37">
      <c r="A594" s="281"/>
      <c r="B594" s="301"/>
      <c r="C594" s="281"/>
      <c r="D594" s="281"/>
      <c r="E594" s="281"/>
      <c r="F594" s="281"/>
      <c r="G594" s="281"/>
      <c r="H594" s="281"/>
      <c r="I594" s="281"/>
      <c r="J594" s="281"/>
      <c r="K594" s="281"/>
      <c r="L594" s="281"/>
      <c r="M594" s="281"/>
      <c r="N594" s="281"/>
      <c r="O594" s="281"/>
      <c r="P594" s="281"/>
      <c r="Q594" s="281"/>
      <c r="R594" s="281"/>
      <c r="S594" s="281"/>
      <c r="T594" s="281"/>
      <c r="U594" s="281"/>
      <c r="V594" s="281"/>
      <c r="W594" s="281"/>
      <c r="X594" s="281"/>
      <c r="Y594" s="281"/>
      <c r="Z594" s="281"/>
      <c r="AA594" s="281"/>
      <c r="AB594" s="281"/>
      <c r="AC594" s="281"/>
      <c r="AD594" s="281"/>
      <c r="AE594" s="281"/>
      <c r="AF594" s="281"/>
      <c r="AG594" s="281"/>
      <c r="AH594" s="283"/>
      <c r="AI594" s="283"/>
      <c r="AJ594" s="283"/>
      <c r="AK594" s="283"/>
    </row>
    <row r="595" s="284" customFormat="1" spans="1:37">
      <c r="A595" s="281"/>
      <c r="B595" s="301"/>
      <c r="C595" s="281"/>
      <c r="D595" s="281"/>
      <c r="E595" s="281"/>
      <c r="F595" s="281"/>
      <c r="G595" s="281"/>
      <c r="H595" s="281"/>
      <c r="I595" s="281"/>
      <c r="J595" s="281"/>
      <c r="K595" s="281"/>
      <c r="L595" s="281"/>
      <c r="M595" s="281"/>
      <c r="N595" s="281"/>
      <c r="O595" s="281"/>
      <c r="P595" s="281"/>
      <c r="Q595" s="281"/>
      <c r="R595" s="281"/>
      <c r="S595" s="281"/>
      <c r="T595" s="281"/>
      <c r="U595" s="281"/>
      <c r="V595" s="281"/>
      <c r="W595" s="281"/>
      <c r="X595" s="281"/>
      <c r="Y595" s="281"/>
      <c r="Z595" s="281"/>
      <c r="AA595" s="281"/>
      <c r="AB595" s="281"/>
      <c r="AC595" s="281"/>
      <c r="AD595" s="281"/>
      <c r="AE595" s="281"/>
      <c r="AF595" s="281"/>
      <c r="AG595" s="281"/>
      <c r="AH595" s="283"/>
      <c r="AI595" s="283"/>
      <c r="AJ595" s="283"/>
      <c r="AK595" s="283"/>
    </row>
    <row r="596" s="284" customFormat="1" spans="1:37">
      <c r="A596" s="281"/>
      <c r="B596" s="301"/>
      <c r="C596" s="281"/>
      <c r="D596" s="281"/>
      <c r="E596" s="281"/>
      <c r="F596" s="281"/>
      <c r="G596" s="281"/>
      <c r="H596" s="281"/>
      <c r="I596" s="281"/>
      <c r="J596" s="281"/>
      <c r="K596" s="281"/>
      <c r="L596" s="281"/>
      <c r="M596" s="281"/>
      <c r="N596" s="281"/>
      <c r="O596" s="281"/>
      <c r="P596" s="281"/>
      <c r="Q596" s="281"/>
      <c r="R596" s="281"/>
      <c r="S596" s="281"/>
      <c r="T596" s="281"/>
      <c r="U596" s="281"/>
      <c r="V596" s="281"/>
      <c r="W596" s="281"/>
      <c r="X596" s="281"/>
      <c r="Y596" s="281"/>
      <c r="Z596" s="281"/>
      <c r="AA596" s="281"/>
      <c r="AB596" s="281"/>
      <c r="AC596" s="281"/>
      <c r="AD596" s="281"/>
      <c r="AE596" s="281"/>
      <c r="AF596" s="281"/>
      <c r="AG596" s="281"/>
      <c r="AH596" s="283"/>
      <c r="AI596" s="283"/>
      <c r="AJ596" s="283"/>
      <c r="AK596" s="283"/>
    </row>
    <row r="597" s="284" customFormat="1" spans="1:37">
      <c r="A597" s="281"/>
      <c r="B597" s="301"/>
      <c r="C597" s="281"/>
      <c r="D597" s="281"/>
      <c r="E597" s="281"/>
      <c r="F597" s="281"/>
      <c r="G597" s="281"/>
      <c r="H597" s="281"/>
      <c r="I597" s="281"/>
      <c r="J597" s="281"/>
      <c r="K597" s="281"/>
      <c r="L597" s="281"/>
      <c r="M597" s="281"/>
      <c r="N597" s="281"/>
      <c r="O597" s="281"/>
      <c r="P597" s="281"/>
      <c r="Q597" s="281"/>
      <c r="R597" s="281"/>
      <c r="S597" s="281"/>
      <c r="T597" s="281"/>
      <c r="U597" s="281"/>
      <c r="V597" s="281"/>
      <c r="W597" s="281"/>
      <c r="X597" s="281"/>
      <c r="Y597" s="281"/>
      <c r="Z597" s="281"/>
      <c r="AA597" s="281"/>
      <c r="AB597" s="281"/>
      <c r="AC597" s="281"/>
      <c r="AD597" s="281"/>
      <c r="AE597" s="281"/>
      <c r="AF597" s="281"/>
      <c r="AG597" s="281"/>
      <c r="AH597" s="283"/>
      <c r="AI597" s="283"/>
      <c r="AJ597" s="283"/>
      <c r="AK597" s="283"/>
    </row>
    <row r="598" s="284" customFormat="1" spans="1:37">
      <c r="A598" s="281"/>
      <c r="B598" s="301"/>
      <c r="C598" s="281"/>
      <c r="D598" s="281"/>
      <c r="E598" s="281"/>
      <c r="F598" s="281"/>
      <c r="G598" s="281"/>
      <c r="H598" s="281"/>
      <c r="I598" s="281"/>
      <c r="J598" s="281"/>
      <c r="K598" s="281"/>
      <c r="L598" s="281"/>
      <c r="M598" s="281"/>
      <c r="N598" s="281"/>
      <c r="O598" s="281"/>
      <c r="P598" s="281"/>
      <c r="Q598" s="281"/>
      <c r="R598" s="281"/>
      <c r="S598" s="281"/>
      <c r="T598" s="281"/>
      <c r="U598" s="281"/>
      <c r="V598" s="281"/>
      <c r="W598" s="281"/>
      <c r="X598" s="281"/>
      <c r="Y598" s="281"/>
      <c r="Z598" s="281"/>
      <c r="AA598" s="281"/>
      <c r="AB598" s="281"/>
      <c r="AC598" s="281"/>
      <c r="AD598" s="281"/>
      <c r="AE598" s="281"/>
      <c r="AF598" s="281"/>
      <c r="AG598" s="281"/>
      <c r="AH598" s="283"/>
      <c r="AI598" s="283"/>
      <c r="AJ598" s="283"/>
      <c r="AK598" s="283"/>
    </row>
    <row r="599" s="284" customFormat="1" spans="1:37">
      <c r="A599" s="281"/>
      <c r="B599" s="301"/>
      <c r="C599" s="281"/>
      <c r="D599" s="281"/>
      <c r="E599" s="281"/>
      <c r="F599" s="281"/>
      <c r="G599" s="281"/>
      <c r="H599" s="281"/>
      <c r="I599" s="281"/>
      <c r="J599" s="281"/>
      <c r="K599" s="281"/>
      <c r="L599" s="281"/>
      <c r="M599" s="281"/>
      <c r="N599" s="281"/>
      <c r="O599" s="281"/>
      <c r="P599" s="281"/>
      <c r="Q599" s="281"/>
      <c r="R599" s="281"/>
      <c r="S599" s="281"/>
      <c r="T599" s="281"/>
      <c r="U599" s="281"/>
      <c r="V599" s="281"/>
      <c r="W599" s="281"/>
      <c r="X599" s="281"/>
      <c r="Y599" s="281"/>
      <c r="Z599" s="281"/>
      <c r="AA599" s="281"/>
      <c r="AB599" s="281"/>
      <c r="AC599" s="281"/>
      <c r="AD599" s="281"/>
      <c r="AE599" s="281"/>
      <c r="AF599" s="281"/>
      <c r="AG599" s="281"/>
      <c r="AH599" s="283"/>
      <c r="AI599" s="283"/>
      <c r="AJ599" s="283"/>
      <c r="AK599" s="283"/>
    </row>
    <row r="600" s="284" customFormat="1" spans="1:37">
      <c r="A600" s="281"/>
      <c r="B600" s="301"/>
      <c r="C600" s="281"/>
      <c r="D600" s="281"/>
      <c r="E600" s="281"/>
      <c r="F600" s="281"/>
      <c r="G600" s="281"/>
      <c r="H600" s="281"/>
      <c r="I600" s="281"/>
      <c r="J600" s="281"/>
      <c r="K600" s="281"/>
      <c r="L600" s="281"/>
      <c r="M600" s="281"/>
      <c r="N600" s="281"/>
      <c r="O600" s="281"/>
      <c r="P600" s="281"/>
      <c r="Q600" s="281"/>
      <c r="R600" s="281"/>
      <c r="S600" s="281"/>
      <c r="T600" s="281"/>
      <c r="U600" s="281"/>
      <c r="V600" s="281"/>
      <c r="W600" s="281"/>
      <c r="X600" s="281"/>
      <c r="Y600" s="281"/>
      <c r="Z600" s="281"/>
      <c r="AA600" s="281"/>
      <c r="AB600" s="281"/>
      <c r="AC600" s="281"/>
      <c r="AD600" s="281"/>
      <c r="AE600" s="281"/>
      <c r="AF600" s="281"/>
      <c r="AG600" s="281"/>
      <c r="AH600" s="283"/>
      <c r="AI600" s="283"/>
      <c r="AJ600" s="283"/>
      <c r="AK600" s="283"/>
    </row>
    <row r="601" s="284" customFormat="1" spans="1:37">
      <c r="A601" s="281"/>
      <c r="B601" s="301"/>
      <c r="C601" s="281"/>
      <c r="D601" s="281"/>
      <c r="E601" s="281"/>
      <c r="F601" s="281"/>
      <c r="G601" s="281"/>
      <c r="H601" s="281"/>
      <c r="I601" s="281"/>
      <c r="J601" s="281"/>
      <c r="K601" s="281"/>
      <c r="L601" s="281"/>
      <c r="M601" s="281"/>
      <c r="N601" s="281"/>
      <c r="O601" s="281"/>
      <c r="P601" s="281"/>
      <c r="Q601" s="281"/>
      <c r="R601" s="281"/>
      <c r="S601" s="281"/>
      <c r="T601" s="281"/>
      <c r="U601" s="281"/>
      <c r="V601" s="281"/>
      <c r="W601" s="281"/>
      <c r="X601" s="281"/>
      <c r="Y601" s="281"/>
      <c r="Z601" s="281"/>
      <c r="AA601" s="281"/>
      <c r="AB601" s="281"/>
      <c r="AC601" s="281"/>
      <c r="AD601" s="281"/>
      <c r="AE601" s="281"/>
      <c r="AF601" s="281"/>
      <c r="AG601" s="281"/>
      <c r="AH601" s="283"/>
      <c r="AI601" s="283"/>
      <c r="AJ601" s="283"/>
      <c r="AK601" s="283"/>
    </row>
    <row r="602" s="284" customFormat="1" spans="1:37">
      <c r="A602" s="281"/>
      <c r="B602" s="301"/>
      <c r="C602" s="281"/>
      <c r="D602" s="281"/>
      <c r="E602" s="281"/>
      <c r="F602" s="281"/>
      <c r="G602" s="281"/>
      <c r="H602" s="281"/>
      <c r="I602" s="281"/>
      <c r="J602" s="281"/>
      <c r="K602" s="281"/>
      <c r="L602" s="281"/>
      <c r="M602" s="281"/>
      <c r="N602" s="281"/>
      <c r="O602" s="281"/>
      <c r="P602" s="281"/>
      <c r="Q602" s="281"/>
      <c r="R602" s="281"/>
      <c r="S602" s="281"/>
      <c r="T602" s="281"/>
      <c r="U602" s="281"/>
      <c r="V602" s="281"/>
      <c r="W602" s="281"/>
      <c r="X602" s="281"/>
      <c r="Y602" s="281"/>
      <c r="Z602" s="281"/>
      <c r="AA602" s="281"/>
      <c r="AB602" s="281"/>
      <c r="AC602" s="281"/>
      <c r="AD602" s="281"/>
      <c r="AE602" s="281"/>
      <c r="AF602" s="281"/>
      <c r="AG602" s="281"/>
      <c r="AH602" s="283"/>
      <c r="AI602" s="283"/>
      <c r="AJ602" s="283"/>
      <c r="AK602" s="283"/>
    </row>
    <row r="603" s="284" customFormat="1" spans="1:37">
      <c r="A603" s="281"/>
      <c r="B603" s="301"/>
      <c r="C603" s="281"/>
      <c r="D603" s="281"/>
      <c r="E603" s="281"/>
      <c r="F603" s="281"/>
      <c r="G603" s="281"/>
      <c r="H603" s="281"/>
      <c r="I603" s="281"/>
      <c r="J603" s="281"/>
      <c r="K603" s="281"/>
      <c r="L603" s="281"/>
      <c r="M603" s="281"/>
      <c r="N603" s="281"/>
      <c r="O603" s="281"/>
      <c r="P603" s="281"/>
      <c r="Q603" s="281"/>
      <c r="R603" s="281"/>
      <c r="S603" s="281"/>
      <c r="T603" s="281"/>
      <c r="U603" s="281"/>
      <c r="V603" s="281"/>
      <c r="W603" s="281"/>
      <c r="X603" s="281"/>
      <c r="Y603" s="281"/>
      <c r="Z603" s="281"/>
      <c r="AA603" s="281"/>
      <c r="AB603" s="281"/>
      <c r="AC603" s="281"/>
      <c r="AD603" s="281"/>
      <c r="AE603" s="281"/>
      <c r="AF603" s="281"/>
      <c r="AG603" s="281"/>
      <c r="AH603" s="283"/>
      <c r="AI603" s="283"/>
      <c r="AJ603" s="283"/>
      <c r="AK603" s="283"/>
    </row>
    <row r="604" s="284" customFormat="1" spans="1:37">
      <c r="A604" s="281"/>
      <c r="B604" s="301"/>
      <c r="C604" s="281"/>
      <c r="D604" s="281"/>
      <c r="E604" s="281"/>
      <c r="F604" s="281"/>
      <c r="G604" s="281"/>
      <c r="H604" s="281"/>
      <c r="I604" s="281"/>
      <c r="J604" s="281"/>
      <c r="K604" s="281"/>
      <c r="L604" s="281"/>
      <c r="M604" s="281"/>
      <c r="N604" s="281"/>
      <c r="O604" s="281"/>
      <c r="P604" s="281"/>
      <c r="Q604" s="281"/>
      <c r="R604" s="281"/>
      <c r="S604" s="281"/>
      <c r="T604" s="281"/>
      <c r="U604" s="281"/>
      <c r="V604" s="281"/>
      <c r="W604" s="281"/>
      <c r="X604" s="281"/>
      <c r="Y604" s="281"/>
      <c r="Z604" s="281"/>
      <c r="AA604" s="281"/>
      <c r="AB604" s="281"/>
      <c r="AC604" s="281"/>
      <c r="AD604" s="281"/>
      <c r="AE604" s="281"/>
      <c r="AF604" s="281"/>
      <c r="AG604" s="281"/>
      <c r="AH604" s="283"/>
      <c r="AI604" s="283"/>
      <c r="AJ604" s="283"/>
      <c r="AK604" s="283"/>
    </row>
    <row r="605" s="284" customFormat="1" spans="1:37">
      <c r="A605" s="281"/>
      <c r="B605" s="301"/>
      <c r="C605" s="281"/>
      <c r="D605" s="281"/>
      <c r="E605" s="281"/>
      <c r="F605" s="281"/>
      <c r="G605" s="281"/>
      <c r="H605" s="281"/>
      <c r="I605" s="281"/>
      <c r="J605" s="281"/>
      <c r="K605" s="281"/>
      <c r="L605" s="281"/>
      <c r="M605" s="281"/>
      <c r="N605" s="281"/>
      <c r="O605" s="281"/>
      <c r="P605" s="281"/>
      <c r="Q605" s="281"/>
      <c r="R605" s="281"/>
      <c r="S605" s="281"/>
      <c r="T605" s="281"/>
      <c r="U605" s="281"/>
      <c r="V605" s="281"/>
      <c r="W605" s="281"/>
      <c r="X605" s="281"/>
      <c r="Y605" s="281"/>
      <c r="Z605" s="281"/>
      <c r="AA605" s="281"/>
      <c r="AB605" s="281"/>
      <c r="AC605" s="281"/>
      <c r="AD605" s="281"/>
      <c r="AE605" s="281"/>
      <c r="AF605" s="281"/>
      <c r="AG605" s="281"/>
      <c r="AH605" s="283"/>
      <c r="AI605" s="283"/>
      <c r="AJ605" s="283"/>
      <c r="AK605" s="283"/>
    </row>
    <row r="606" s="284" customFormat="1" spans="1:37">
      <c r="A606" s="281"/>
      <c r="B606" s="301"/>
      <c r="C606" s="281"/>
      <c r="D606" s="281"/>
      <c r="E606" s="281"/>
      <c r="F606" s="281"/>
      <c r="G606" s="281"/>
      <c r="H606" s="281"/>
      <c r="I606" s="281"/>
      <c r="J606" s="281"/>
      <c r="K606" s="281"/>
      <c r="L606" s="281"/>
      <c r="M606" s="281"/>
      <c r="N606" s="281"/>
      <c r="O606" s="281"/>
      <c r="P606" s="281"/>
      <c r="Q606" s="281"/>
      <c r="R606" s="281"/>
      <c r="S606" s="281"/>
      <c r="T606" s="281"/>
      <c r="U606" s="281"/>
      <c r="V606" s="281"/>
      <c r="W606" s="281"/>
      <c r="X606" s="281"/>
      <c r="Y606" s="281"/>
      <c r="Z606" s="281"/>
      <c r="AA606" s="281"/>
      <c r="AB606" s="281"/>
      <c r="AC606" s="281"/>
      <c r="AD606" s="281"/>
      <c r="AE606" s="281"/>
      <c r="AF606" s="281"/>
      <c r="AG606" s="281"/>
      <c r="AH606" s="283"/>
      <c r="AI606" s="283"/>
      <c r="AJ606" s="283"/>
      <c r="AK606" s="283"/>
    </row>
    <row r="607" s="284" customFormat="1" spans="1:37">
      <c r="A607" s="281"/>
      <c r="B607" s="301"/>
      <c r="C607" s="281"/>
      <c r="D607" s="281"/>
      <c r="E607" s="281"/>
      <c r="F607" s="281"/>
      <c r="G607" s="281"/>
      <c r="H607" s="281"/>
      <c r="I607" s="281"/>
      <c r="J607" s="281"/>
      <c r="K607" s="281"/>
      <c r="L607" s="281"/>
      <c r="M607" s="281"/>
      <c r="N607" s="281"/>
      <c r="O607" s="281"/>
      <c r="P607" s="281"/>
      <c r="Q607" s="281"/>
      <c r="R607" s="281"/>
      <c r="S607" s="281"/>
      <c r="T607" s="281"/>
      <c r="U607" s="281"/>
      <c r="V607" s="281"/>
      <c r="W607" s="281"/>
      <c r="X607" s="281"/>
      <c r="Y607" s="281"/>
      <c r="Z607" s="281"/>
      <c r="AA607" s="281"/>
      <c r="AB607" s="281"/>
      <c r="AC607" s="281"/>
      <c r="AD607" s="281"/>
      <c r="AE607" s="281"/>
      <c r="AF607" s="281"/>
      <c r="AG607" s="281"/>
      <c r="AH607" s="283"/>
      <c r="AI607" s="283"/>
      <c r="AJ607" s="283"/>
      <c r="AK607" s="283"/>
    </row>
    <row r="608" s="284" customFormat="1" spans="1:37">
      <c r="A608" s="281"/>
      <c r="B608" s="301"/>
      <c r="C608" s="281"/>
      <c r="D608" s="281"/>
      <c r="E608" s="281"/>
      <c r="F608" s="281"/>
      <c r="G608" s="281"/>
      <c r="H608" s="281"/>
      <c r="I608" s="281"/>
      <c r="J608" s="281"/>
      <c r="K608" s="281"/>
      <c r="L608" s="281"/>
      <c r="M608" s="281"/>
      <c r="N608" s="281"/>
      <c r="O608" s="281"/>
      <c r="P608" s="281"/>
      <c r="Q608" s="281"/>
      <c r="R608" s="281"/>
      <c r="S608" s="281"/>
      <c r="T608" s="281"/>
      <c r="U608" s="281"/>
      <c r="V608" s="281"/>
      <c r="W608" s="281"/>
      <c r="X608" s="281"/>
      <c r="Y608" s="281"/>
      <c r="Z608" s="281"/>
      <c r="AA608" s="281"/>
      <c r="AB608" s="281"/>
      <c r="AC608" s="281"/>
      <c r="AD608" s="281"/>
      <c r="AE608" s="281"/>
      <c r="AF608" s="281"/>
      <c r="AG608" s="281"/>
      <c r="AH608" s="283"/>
      <c r="AI608" s="283"/>
      <c r="AJ608" s="283"/>
      <c r="AK608" s="283"/>
    </row>
    <row r="609" s="284" customFormat="1" spans="1:37">
      <c r="A609" s="281"/>
      <c r="B609" s="301"/>
      <c r="C609" s="281"/>
      <c r="D609" s="281"/>
      <c r="E609" s="281"/>
      <c r="F609" s="281"/>
      <c r="G609" s="281"/>
      <c r="H609" s="281"/>
      <c r="I609" s="281"/>
      <c r="J609" s="281"/>
      <c r="K609" s="281"/>
      <c r="L609" s="281"/>
      <c r="M609" s="281"/>
      <c r="N609" s="281"/>
      <c r="O609" s="281"/>
      <c r="P609" s="281"/>
      <c r="Q609" s="281"/>
      <c r="R609" s="281"/>
      <c r="S609" s="281"/>
      <c r="T609" s="281"/>
      <c r="U609" s="281"/>
      <c r="V609" s="281"/>
      <c r="W609" s="281"/>
      <c r="X609" s="281"/>
      <c r="Y609" s="281"/>
      <c r="Z609" s="281"/>
      <c r="AA609" s="281"/>
      <c r="AB609" s="281"/>
      <c r="AC609" s="281"/>
      <c r="AD609" s="281"/>
      <c r="AE609" s="281"/>
      <c r="AF609" s="281"/>
      <c r="AG609" s="281"/>
      <c r="AH609" s="283"/>
      <c r="AI609" s="283"/>
      <c r="AJ609" s="283"/>
      <c r="AK609" s="283"/>
    </row>
    <row r="610" s="284" customFormat="1" spans="1:37">
      <c r="A610" s="281"/>
      <c r="B610" s="301"/>
      <c r="C610" s="281"/>
      <c r="D610" s="281"/>
      <c r="E610" s="281"/>
      <c r="F610" s="281"/>
      <c r="G610" s="281"/>
      <c r="H610" s="281"/>
      <c r="I610" s="281"/>
      <c r="J610" s="281"/>
      <c r="K610" s="281"/>
      <c r="L610" s="281"/>
      <c r="M610" s="281"/>
      <c r="N610" s="281"/>
      <c r="O610" s="281"/>
      <c r="P610" s="281"/>
      <c r="Q610" s="281"/>
      <c r="R610" s="281"/>
      <c r="S610" s="281"/>
      <c r="T610" s="281"/>
      <c r="U610" s="281"/>
      <c r="V610" s="281"/>
      <c r="W610" s="281"/>
      <c r="X610" s="281"/>
      <c r="Y610" s="281"/>
      <c r="Z610" s="281"/>
      <c r="AA610" s="281"/>
      <c r="AB610" s="281"/>
      <c r="AC610" s="281"/>
      <c r="AD610" s="281"/>
      <c r="AE610" s="281"/>
      <c r="AF610" s="281"/>
      <c r="AG610" s="281"/>
      <c r="AH610" s="283"/>
      <c r="AI610" s="283"/>
      <c r="AJ610" s="283"/>
      <c r="AK610" s="283"/>
    </row>
    <row r="611" s="284" customFormat="1" spans="1:37">
      <c r="A611" s="281"/>
      <c r="B611" s="301"/>
      <c r="C611" s="281"/>
      <c r="D611" s="281"/>
      <c r="E611" s="281"/>
      <c r="F611" s="281"/>
      <c r="G611" s="281"/>
      <c r="H611" s="281"/>
      <c r="I611" s="281"/>
      <c r="J611" s="281"/>
      <c r="K611" s="281"/>
      <c r="L611" s="281"/>
      <c r="M611" s="281"/>
      <c r="N611" s="281"/>
      <c r="O611" s="281"/>
      <c r="P611" s="281"/>
      <c r="Q611" s="281"/>
      <c r="R611" s="281"/>
      <c r="S611" s="281"/>
      <c r="T611" s="281"/>
      <c r="U611" s="281"/>
      <c r="V611" s="281"/>
      <c r="W611" s="281"/>
      <c r="X611" s="281"/>
      <c r="Y611" s="281"/>
      <c r="Z611" s="281"/>
      <c r="AA611" s="281"/>
      <c r="AB611" s="281"/>
      <c r="AC611" s="281"/>
      <c r="AD611" s="281"/>
      <c r="AE611" s="281"/>
      <c r="AF611" s="281"/>
      <c r="AG611" s="281"/>
      <c r="AH611" s="283"/>
      <c r="AI611" s="283"/>
      <c r="AJ611" s="283"/>
      <c r="AK611" s="283"/>
    </row>
    <row r="612" s="284" customFormat="1" spans="1:37">
      <c r="A612" s="281"/>
      <c r="B612" s="301"/>
      <c r="C612" s="281"/>
      <c r="D612" s="281"/>
      <c r="E612" s="281"/>
      <c r="F612" s="281"/>
      <c r="G612" s="281"/>
      <c r="H612" s="281"/>
      <c r="I612" s="281"/>
      <c r="J612" s="281"/>
      <c r="K612" s="281"/>
      <c r="L612" s="281"/>
      <c r="M612" s="281"/>
      <c r="N612" s="281"/>
      <c r="O612" s="281"/>
      <c r="P612" s="281"/>
      <c r="Q612" s="281"/>
      <c r="R612" s="281"/>
      <c r="S612" s="281"/>
      <c r="T612" s="281"/>
      <c r="U612" s="281"/>
      <c r="V612" s="281"/>
      <c r="W612" s="281"/>
      <c r="X612" s="281"/>
      <c r="Y612" s="281"/>
      <c r="Z612" s="281"/>
      <c r="AA612" s="281"/>
      <c r="AB612" s="281"/>
      <c r="AC612" s="281"/>
      <c r="AD612" s="281"/>
      <c r="AE612" s="281"/>
      <c r="AF612" s="281"/>
      <c r="AG612" s="281"/>
      <c r="AH612" s="283"/>
      <c r="AI612" s="283"/>
      <c r="AJ612" s="283"/>
      <c r="AK612" s="283"/>
    </row>
    <row r="613" s="284" customFormat="1" spans="1:37">
      <c r="A613" s="281"/>
      <c r="B613" s="301"/>
      <c r="C613" s="281"/>
      <c r="D613" s="281"/>
      <c r="E613" s="281"/>
      <c r="F613" s="281"/>
      <c r="G613" s="281"/>
      <c r="H613" s="281"/>
      <c r="I613" s="281"/>
      <c r="J613" s="281"/>
      <c r="K613" s="281"/>
      <c r="L613" s="281"/>
      <c r="M613" s="281"/>
      <c r="N613" s="281"/>
      <c r="O613" s="281"/>
      <c r="P613" s="281"/>
      <c r="Q613" s="281"/>
      <c r="R613" s="281"/>
      <c r="S613" s="281"/>
      <c r="T613" s="281"/>
      <c r="U613" s="281"/>
      <c r="V613" s="281"/>
      <c r="W613" s="281"/>
      <c r="X613" s="281"/>
      <c r="Y613" s="281"/>
      <c r="Z613" s="281"/>
      <c r="AA613" s="281"/>
      <c r="AB613" s="281"/>
      <c r="AC613" s="281"/>
      <c r="AD613" s="281"/>
      <c r="AE613" s="281"/>
      <c r="AF613" s="281"/>
      <c r="AG613" s="281"/>
      <c r="AH613" s="283"/>
      <c r="AI613" s="283"/>
      <c r="AJ613" s="283"/>
      <c r="AK613" s="283"/>
    </row>
    <row r="614" s="284" customFormat="1" spans="1:37">
      <c r="A614" s="281"/>
      <c r="B614" s="301"/>
      <c r="C614" s="281"/>
      <c r="D614" s="281"/>
      <c r="E614" s="281"/>
      <c r="F614" s="281"/>
      <c r="G614" s="281"/>
      <c r="H614" s="281"/>
      <c r="I614" s="281"/>
      <c r="J614" s="281"/>
      <c r="K614" s="281"/>
      <c r="L614" s="281"/>
      <c r="M614" s="281"/>
      <c r="N614" s="281"/>
      <c r="O614" s="281"/>
      <c r="P614" s="281"/>
      <c r="Q614" s="281"/>
      <c r="R614" s="281"/>
      <c r="S614" s="281"/>
      <c r="T614" s="281"/>
      <c r="U614" s="281"/>
      <c r="V614" s="281"/>
      <c r="W614" s="281"/>
      <c r="X614" s="281"/>
      <c r="Y614" s="281"/>
      <c r="Z614" s="281"/>
      <c r="AA614" s="281"/>
      <c r="AB614" s="281"/>
      <c r="AC614" s="281"/>
      <c r="AD614" s="281"/>
      <c r="AE614" s="281"/>
      <c r="AF614" s="281"/>
      <c r="AG614" s="281"/>
      <c r="AH614" s="283"/>
      <c r="AI614" s="283"/>
      <c r="AJ614" s="283"/>
      <c r="AK614" s="283"/>
    </row>
    <row r="615" s="284" customFormat="1" spans="1:37">
      <c r="A615" s="281"/>
      <c r="B615" s="301"/>
      <c r="C615" s="281"/>
      <c r="D615" s="281"/>
      <c r="E615" s="281"/>
      <c r="F615" s="281"/>
      <c r="G615" s="281"/>
      <c r="H615" s="281"/>
      <c r="I615" s="281"/>
      <c r="J615" s="281"/>
      <c r="K615" s="281"/>
      <c r="L615" s="281"/>
      <c r="M615" s="281"/>
      <c r="N615" s="281"/>
      <c r="O615" s="281"/>
      <c r="P615" s="281"/>
      <c r="Q615" s="281"/>
      <c r="R615" s="281"/>
      <c r="S615" s="281"/>
      <c r="T615" s="281"/>
      <c r="U615" s="281"/>
      <c r="V615" s="281"/>
      <c r="W615" s="281"/>
      <c r="X615" s="281"/>
      <c r="Y615" s="281"/>
      <c r="Z615" s="281"/>
      <c r="AA615" s="281"/>
      <c r="AB615" s="281"/>
      <c r="AC615" s="281"/>
      <c r="AD615" s="281"/>
      <c r="AE615" s="281"/>
      <c r="AF615" s="281"/>
      <c r="AG615" s="281"/>
      <c r="AH615" s="283"/>
      <c r="AI615" s="283"/>
      <c r="AJ615" s="283"/>
      <c r="AK615" s="283"/>
    </row>
    <row r="616" s="284" customFormat="1" spans="1:37">
      <c r="A616" s="281"/>
      <c r="B616" s="301"/>
      <c r="C616" s="281"/>
      <c r="D616" s="281"/>
      <c r="E616" s="281"/>
      <c r="F616" s="281"/>
      <c r="G616" s="281"/>
      <c r="H616" s="281"/>
      <c r="I616" s="281"/>
      <c r="J616" s="281"/>
      <c r="K616" s="281"/>
      <c r="L616" s="281"/>
      <c r="M616" s="281"/>
      <c r="N616" s="281"/>
      <c r="O616" s="281"/>
      <c r="P616" s="281"/>
      <c r="Q616" s="281"/>
      <c r="R616" s="281"/>
      <c r="S616" s="281"/>
      <c r="T616" s="281"/>
      <c r="U616" s="281"/>
      <c r="V616" s="281"/>
      <c r="W616" s="281"/>
      <c r="X616" s="281"/>
      <c r="Y616" s="281"/>
      <c r="Z616" s="281"/>
      <c r="AA616" s="281"/>
      <c r="AB616" s="281"/>
      <c r="AC616" s="281"/>
      <c r="AD616" s="281"/>
      <c r="AE616" s="281"/>
      <c r="AF616" s="281"/>
      <c r="AG616" s="281"/>
      <c r="AH616" s="283"/>
      <c r="AI616" s="283"/>
      <c r="AJ616" s="283"/>
      <c r="AK616" s="283"/>
    </row>
    <row r="617" s="284" customFormat="1" spans="1:37">
      <c r="A617" s="281"/>
      <c r="B617" s="301"/>
      <c r="C617" s="281"/>
      <c r="D617" s="281"/>
      <c r="E617" s="281"/>
      <c r="F617" s="281"/>
      <c r="G617" s="281"/>
      <c r="H617" s="281"/>
      <c r="I617" s="281"/>
      <c r="J617" s="281"/>
      <c r="K617" s="281"/>
      <c r="L617" s="281"/>
      <c r="M617" s="281"/>
      <c r="N617" s="281"/>
      <c r="O617" s="281"/>
      <c r="P617" s="281"/>
      <c r="Q617" s="281"/>
      <c r="R617" s="281"/>
      <c r="S617" s="281"/>
      <c r="T617" s="281"/>
      <c r="U617" s="281"/>
      <c r="V617" s="281"/>
      <c r="W617" s="281"/>
      <c r="X617" s="281"/>
      <c r="Y617" s="281"/>
      <c r="Z617" s="281"/>
      <c r="AA617" s="281"/>
      <c r="AB617" s="281"/>
      <c r="AC617" s="281"/>
      <c r="AD617" s="281"/>
      <c r="AE617" s="281"/>
      <c r="AF617" s="281"/>
      <c r="AG617" s="281"/>
      <c r="AH617" s="283"/>
      <c r="AI617" s="283"/>
      <c r="AJ617" s="283"/>
      <c r="AK617" s="283"/>
    </row>
    <row r="618" s="284" customFormat="1" spans="1:37">
      <c r="A618" s="281"/>
      <c r="B618" s="301"/>
      <c r="C618" s="281"/>
      <c r="D618" s="281"/>
      <c r="E618" s="281"/>
      <c r="F618" s="281"/>
      <c r="G618" s="281"/>
      <c r="H618" s="281"/>
      <c r="I618" s="281"/>
      <c r="J618" s="281"/>
      <c r="K618" s="281"/>
      <c r="L618" s="281"/>
      <c r="M618" s="281"/>
      <c r="N618" s="281"/>
      <c r="O618" s="281"/>
      <c r="P618" s="281"/>
      <c r="Q618" s="281"/>
      <c r="R618" s="281"/>
      <c r="S618" s="281"/>
      <c r="T618" s="281"/>
      <c r="U618" s="281"/>
      <c r="V618" s="281"/>
      <c r="W618" s="281"/>
      <c r="X618" s="281"/>
      <c r="Y618" s="281"/>
      <c r="Z618" s="281"/>
      <c r="AA618" s="281"/>
      <c r="AB618" s="281"/>
      <c r="AC618" s="281"/>
      <c r="AD618" s="281"/>
      <c r="AE618" s="281"/>
      <c r="AF618" s="281"/>
      <c r="AG618" s="281"/>
      <c r="AH618" s="283"/>
      <c r="AI618" s="283"/>
      <c r="AJ618" s="283"/>
      <c r="AK618" s="283"/>
    </row>
    <row r="619" s="284" customFormat="1" spans="1:37">
      <c r="A619" s="281"/>
      <c r="B619" s="301"/>
      <c r="C619" s="281"/>
      <c r="D619" s="281"/>
      <c r="E619" s="281"/>
      <c r="F619" s="281"/>
      <c r="G619" s="281"/>
      <c r="H619" s="281"/>
      <c r="I619" s="281"/>
      <c r="J619" s="281"/>
      <c r="K619" s="281"/>
      <c r="L619" s="281"/>
      <c r="M619" s="281"/>
      <c r="N619" s="281"/>
      <c r="O619" s="281"/>
      <c r="P619" s="281"/>
      <c r="Q619" s="281"/>
      <c r="R619" s="281"/>
      <c r="S619" s="281"/>
      <c r="T619" s="281"/>
      <c r="U619" s="281"/>
      <c r="V619" s="281"/>
      <c r="W619" s="281"/>
      <c r="X619" s="281"/>
      <c r="Y619" s="281"/>
      <c r="Z619" s="281"/>
      <c r="AA619" s="281"/>
      <c r="AB619" s="281"/>
      <c r="AC619" s="281"/>
      <c r="AD619" s="281"/>
      <c r="AE619" s="281"/>
      <c r="AF619" s="281"/>
      <c r="AG619" s="281"/>
      <c r="AH619" s="283"/>
      <c r="AI619" s="283"/>
      <c r="AJ619" s="283"/>
      <c r="AK619" s="283"/>
    </row>
    <row r="620" s="284" customFormat="1" spans="1:37">
      <c r="A620" s="281"/>
      <c r="B620" s="301"/>
      <c r="C620" s="281"/>
      <c r="D620" s="281"/>
      <c r="E620" s="281"/>
      <c r="F620" s="281"/>
      <c r="G620" s="281"/>
      <c r="H620" s="281"/>
      <c r="I620" s="281"/>
      <c r="J620" s="281"/>
      <c r="K620" s="281"/>
      <c r="L620" s="281"/>
      <c r="M620" s="281"/>
      <c r="N620" s="281"/>
      <c r="O620" s="281"/>
      <c r="P620" s="281"/>
      <c r="Q620" s="281"/>
      <c r="R620" s="281"/>
      <c r="S620" s="281"/>
      <c r="T620" s="281"/>
      <c r="U620" s="281"/>
      <c r="V620" s="281"/>
      <c r="W620" s="281"/>
      <c r="X620" s="281"/>
      <c r="Y620" s="281"/>
      <c r="Z620" s="281"/>
      <c r="AA620" s="281"/>
      <c r="AB620" s="281"/>
      <c r="AC620" s="281"/>
      <c r="AD620" s="281"/>
      <c r="AE620" s="281"/>
      <c r="AF620" s="281"/>
      <c r="AG620" s="281"/>
      <c r="AH620" s="283"/>
      <c r="AI620" s="283"/>
      <c r="AJ620" s="283"/>
      <c r="AK620" s="283"/>
    </row>
    <row r="621" s="284" customFormat="1" spans="1:37">
      <c r="A621" s="281"/>
      <c r="B621" s="301"/>
      <c r="C621" s="281"/>
      <c r="D621" s="281"/>
      <c r="E621" s="281"/>
      <c r="F621" s="281"/>
      <c r="G621" s="281"/>
      <c r="H621" s="281"/>
      <c r="I621" s="281"/>
      <c r="J621" s="281"/>
      <c r="K621" s="281"/>
      <c r="L621" s="281"/>
      <c r="M621" s="281"/>
      <c r="N621" s="281"/>
      <c r="O621" s="281"/>
      <c r="P621" s="281"/>
      <c r="Q621" s="281"/>
      <c r="R621" s="281"/>
      <c r="S621" s="281"/>
      <c r="T621" s="281"/>
      <c r="U621" s="281"/>
      <c r="V621" s="281"/>
      <c r="W621" s="281"/>
      <c r="X621" s="281"/>
      <c r="Y621" s="281"/>
      <c r="Z621" s="281"/>
      <c r="AA621" s="281"/>
      <c r="AB621" s="281"/>
      <c r="AC621" s="281"/>
      <c r="AD621" s="281"/>
      <c r="AE621" s="281"/>
      <c r="AF621" s="281"/>
      <c r="AG621" s="281"/>
      <c r="AH621" s="283"/>
      <c r="AI621" s="283"/>
      <c r="AJ621" s="283"/>
      <c r="AK621" s="283"/>
    </row>
    <row r="622" s="284" customFormat="1" spans="1:37">
      <c r="A622" s="281"/>
      <c r="B622" s="301"/>
      <c r="C622" s="281"/>
      <c r="D622" s="281"/>
      <c r="E622" s="281"/>
      <c r="F622" s="281"/>
      <c r="G622" s="281"/>
      <c r="H622" s="281"/>
      <c r="I622" s="281"/>
      <c r="J622" s="281"/>
      <c r="K622" s="281"/>
      <c r="L622" s="281"/>
      <c r="M622" s="281"/>
      <c r="N622" s="281"/>
      <c r="O622" s="281"/>
      <c r="P622" s="281"/>
      <c r="Q622" s="281"/>
      <c r="R622" s="281"/>
      <c r="S622" s="281"/>
      <c r="T622" s="281"/>
      <c r="U622" s="281"/>
      <c r="V622" s="281"/>
      <c r="W622" s="281"/>
      <c r="X622" s="281"/>
      <c r="Y622" s="281"/>
      <c r="Z622" s="281"/>
      <c r="AA622" s="281"/>
      <c r="AB622" s="281"/>
      <c r="AC622" s="281"/>
      <c r="AD622" s="281"/>
      <c r="AE622" s="281"/>
      <c r="AF622" s="281"/>
      <c r="AG622" s="281"/>
      <c r="AH622" s="283"/>
      <c r="AI622" s="283"/>
      <c r="AJ622" s="283"/>
      <c r="AK622" s="283"/>
    </row>
    <row r="623" s="284" customFormat="1" spans="1:37">
      <c r="A623" s="281"/>
      <c r="B623" s="301"/>
      <c r="C623" s="281"/>
      <c r="D623" s="281"/>
      <c r="E623" s="281"/>
      <c r="F623" s="281"/>
      <c r="G623" s="281"/>
      <c r="H623" s="281"/>
      <c r="I623" s="281"/>
      <c r="J623" s="281"/>
      <c r="K623" s="281"/>
      <c r="L623" s="281"/>
      <c r="M623" s="281"/>
      <c r="N623" s="281"/>
      <c r="O623" s="281"/>
      <c r="P623" s="281"/>
      <c r="Q623" s="281"/>
      <c r="R623" s="281"/>
      <c r="S623" s="281"/>
      <c r="T623" s="281"/>
      <c r="U623" s="281"/>
      <c r="V623" s="281"/>
      <c r="W623" s="281"/>
      <c r="X623" s="281"/>
      <c r="Y623" s="281"/>
      <c r="Z623" s="281"/>
      <c r="AA623" s="281"/>
      <c r="AB623" s="281"/>
      <c r="AC623" s="281"/>
      <c r="AD623" s="281"/>
      <c r="AE623" s="281"/>
      <c r="AF623" s="281"/>
      <c r="AG623" s="281"/>
      <c r="AH623" s="283"/>
      <c r="AI623" s="283"/>
      <c r="AJ623" s="283"/>
      <c r="AK623" s="283"/>
    </row>
    <row r="624" s="284" customFormat="1" spans="1:37">
      <c r="A624" s="281"/>
      <c r="B624" s="301"/>
      <c r="C624" s="281"/>
      <c r="D624" s="281"/>
      <c r="E624" s="281"/>
      <c r="F624" s="281"/>
      <c r="G624" s="281"/>
      <c r="H624" s="281"/>
      <c r="I624" s="281"/>
      <c r="J624" s="281"/>
      <c r="K624" s="281"/>
      <c r="L624" s="281"/>
      <c r="M624" s="281"/>
      <c r="N624" s="281"/>
      <c r="O624" s="281"/>
      <c r="P624" s="281"/>
      <c r="Q624" s="281"/>
      <c r="R624" s="281"/>
      <c r="S624" s="281"/>
      <c r="T624" s="281"/>
      <c r="U624" s="281"/>
      <c r="V624" s="281"/>
      <c r="W624" s="281"/>
      <c r="X624" s="281"/>
      <c r="Y624" s="281"/>
      <c r="Z624" s="281"/>
      <c r="AA624" s="281"/>
      <c r="AB624" s="281"/>
      <c r="AC624" s="281"/>
      <c r="AD624" s="281"/>
      <c r="AE624" s="281"/>
      <c r="AF624" s="281"/>
      <c r="AG624" s="281"/>
      <c r="AH624" s="283"/>
      <c r="AI624" s="283"/>
      <c r="AJ624" s="283"/>
      <c r="AK624" s="283"/>
    </row>
    <row r="625" s="284" customFormat="1" spans="1:37">
      <c r="A625" s="281"/>
      <c r="B625" s="301"/>
      <c r="C625" s="281"/>
      <c r="D625" s="281"/>
      <c r="E625" s="281"/>
      <c r="F625" s="281"/>
      <c r="G625" s="281"/>
      <c r="H625" s="281"/>
      <c r="I625" s="281"/>
      <c r="J625" s="281"/>
      <c r="K625" s="281"/>
      <c r="L625" s="281"/>
      <c r="M625" s="281"/>
      <c r="N625" s="281"/>
      <c r="O625" s="281"/>
      <c r="P625" s="281"/>
      <c r="Q625" s="281"/>
      <c r="R625" s="281"/>
      <c r="S625" s="281"/>
      <c r="T625" s="281"/>
      <c r="U625" s="281"/>
      <c r="V625" s="281"/>
      <c r="W625" s="281"/>
      <c r="X625" s="281"/>
      <c r="Y625" s="281"/>
      <c r="Z625" s="281"/>
      <c r="AA625" s="281"/>
      <c r="AB625" s="281"/>
      <c r="AC625" s="281"/>
      <c r="AD625" s="281"/>
      <c r="AE625" s="281"/>
      <c r="AF625" s="281"/>
      <c r="AG625" s="281"/>
      <c r="AH625" s="283"/>
      <c r="AI625" s="283"/>
      <c r="AJ625" s="283"/>
      <c r="AK625" s="283"/>
    </row>
    <row r="626" s="284" customFormat="1" spans="1:37">
      <c r="A626" s="281"/>
      <c r="B626" s="301"/>
      <c r="C626" s="281"/>
      <c r="D626" s="281"/>
      <c r="E626" s="281"/>
      <c r="F626" s="281"/>
      <c r="G626" s="281"/>
      <c r="H626" s="281"/>
      <c r="I626" s="281"/>
      <c r="J626" s="281"/>
      <c r="K626" s="281"/>
      <c r="L626" s="281"/>
      <c r="M626" s="281"/>
      <c r="N626" s="281"/>
      <c r="O626" s="281"/>
      <c r="P626" s="281"/>
      <c r="Q626" s="281"/>
      <c r="R626" s="281"/>
      <c r="S626" s="281"/>
      <c r="T626" s="281"/>
      <c r="U626" s="281"/>
      <c r="V626" s="281"/>
      <c r="W626" s="281"/>
      <c r="X626" s="281"/>
      <c r="Y626" s="281"/>
      <c r="Z626" s="281"/>
      <c r="AA626" s="281"/>
      <c r="AB626" s="281"/>
      <c r="AC626" s="281"/>
      <c r="AD626" s="281"/>
      <c r="AE626" s="281"/>
      <c r="AF626" s="281"/>
      <c r="AG626" s="281"/>
      <c r="AH626" s="283"/>
      <c r="AI626" s="283"/>
      <c r="AJ626" s="283"/>
      <c r="AK626" s="283"/>
    </row>
    <row r="627" s="284" customFormat="1" spans="1:37">
      <c r="A627" s="281"/>
      <c r="B627" s="301"/>
      <c r="C627" s="281"/>
      <c r="D627" s="281"/>
      <c r="E627" s="281"/>
      <c r="F627" s="281"/>
      <c r="G627" s="281"/>
      <c r="H627" s="281"/>
      <c r="I627" s="281"/>
      <c r="J627" s="281"/>
      <c r="K627" s="281"/>
      <c r="L627" s="281"/>
      <c r="M627" s="281"/>
      <c r="N627" s="281"/>
      <c r="O627" s="281"/>
      <c r="P627" s="281"/>
      <c r="Q627" s="281"/>
      <c r="R627" s="281"/>
      <c r="S627" s="281"/>
      <c r="T627" s="281"/>
      <c r="U627" s="281"/>
      <c r="V627" s="281"/>
      <c r="W627" s="281"/>
      <c r="X627" s="281"/>
      <c r="Y627" s="281"/>
      <c r="Z627" s="281"/>
      <c r="AA627" s="281"/>
      <c r="AB627" s="281"/>
      <c r="AC627" s="281"/>
      <c r="AD627" s="281"/>
      <c r="AE627" s="281"/>
      <c r="AF627" s="281"/>
      <c r="AG627" s="281"/>
      <c r="AH627" s="283"/>
      <c r="AI627" s="283"/>
      <c r="AJ627" s="283"/>
      <c r="AK627" s="283"/>
    </row>
    <row r="628" s="284" customFormat="1" spans="1:37">
      <c r="A628" s="281"/>
      <c r="B628" s="301"/>
      <c r="C628" s="281"/>
      <c r="D628" s="281"/>
      <c r="E628" s="281"/>
      <c r="F628" s="281"/>
      <c r="G628" s="281"/>
      <c r="H628" s="281"/>
      <c r="I628" s="281"/>
      <c r="J628" s="281"/>
      <c r="K628" s="281"/>
      <c r="L628" s="281"/>
      <c r="M628" s="281"/>
      <c r="N628" s="281"/>
      <c r="O628" s="281"/>
      <c r="P628" s="281"/>
      <c r="Q628" s="281"/>
      <c r="R628" s="281"/>
      <c r="S628" s="281"/>
      <c r="T628" s="281"/>
      <c r="U628" s="281"/>
      <c r="V628" s="281"/>
      <c r="W628" s="281"/>
      <c r="X628" s="281"/>
      <c r="Y628" s="281"/>
      <c r="Z628" s="281"/>
      <c r="AA628" s="281"/>
      <c r="AB628" s="281"/>
      <c r="AC628" s="281"/>
      <c r="AD628" s="281"/>
      <c r="AE628" s="281"/>
      <c r="AF628" s="281"/>
      <c r="AG628" s="281"/>
      <c r="AH628" s="283"/>
      <c r="AI628" s="283"/>
      <c r="AJ628" s="283"/>
      <c r="AK628" s="283"/>
    </row>
    <row r="629" s="284" customFormat="1" spans="1:37">
      <c r="A629" s="281"/>
      <c r="B629" s="301"/>
      <c r="C629" s="281"/>
      <c r="D629" s="281"/>
      <c r="E629" s="281"/>
      <c r="F629" s="281"/>
      <c r="G629" s="281"/>
      <c r="H629" s="281"/>
      <c r="I629" s="281"/>
      <c r="J629" s="281"/>
      <c r="K629" s="281"/>
      <c r="L629" s="281"/>
      <c r="M629" s="281"/>
      <c r="N629" s="281"/>
      <c r="O629" s="281"/>
      <c r="P629" s="281"/>
      <c r="Q629" s="281"/>
      <c r="R629" s="281"/>
      <c r="S629" s="281"/>
      <c r="T629" s="281"/>
      <c r="U629" s="281"/>
      <c r="V629" s="281"/>
      <c r="W629" s="281"/>
      <c r="X629" s="281"/>
      <c r="Y629" s="281"/>
      <c r="Z629" s="281"/>
      <c r="AA629" s="281"/>
      <c r="AB629" s="281"/>
      <c r="AC629" s="281"/>
      <c r="AD629" s="281"/>
      <c r="AE629" s="281"/>
      <c r="AF629" s="281"/>
      <c r="AG629" s="281"/>
      <c r="AH629" s="283"/>
      <c r="AI629" s="283"/>
      <c r="AJ629" s="283"/>
      <c r="AK629" s="283"/>
    </row>
    <row r="630" s="284" customFormat="1" spans="1:37">
      <c r="A630" s="281"/>
      <c r="B630" s="301"/>
      <c r="C630" s="281"/>
      <c r="D630" s="281"/>
      <c r="E630" s="281"/>
      <c r="F630" s="281"/>
      <c r="G630" s="281"/>
      <c r="H630" s="281"/>
      <c r="I630" s="281"/>
      <c r="J630" s="281"/>
      <c r="K630" s="281"/>
      <c r="L630" s="281"/>
      <c r="M630" s="281"/>
      <c r="N630" s="281"/>
      <c r="O630" s="281"/>
      <c r="P630" s="281"/>
      <c r="Q630" s="281"/>
      <c r="R630" s="281"/>
      <c r="S630" s="281"/>
      <c r="T630" s="281"/>
      <c r="U630" s="281"/>
      <c r="V630" s="281"/>
      <c r="W630" s="281"/>
      <c r="X630" s="281"/>
      <c r="Y630" s="281"/>
      <c r="Z630" s="281"/>
      <c r="AA630" s="281"/>
      <c r="AB630" s="281"/>
      <c r="AC630" s="281"/>
      <c r="AD630" s="281"/>
      <c r="AE630" s="281"/>
      <c r="AF630" s="281"/>
      <c r="AG630" s="281"/>
      <c r="AH630" s="283"/>
      <c r="AI630" s="283"/>
      <c r="AJ630" s="283"/>
      <c r="AK630" s="283"/>
    </row>
    <row r="631" s="284" customFormat="1" spans="1:37">
      <c r="A631" s="281"/>
      <c r="B631" s="301"/>
      <c r="C631" s="281"/>
      <c r="D631" s="281"/>
      <c r="E631" s="281"/>
      <c r="F631" s="281"/>
      <c r="G631" s="281"/>
      <c r="H631" s="281"/>
      <c r="I631" s="281"/>
      <c r="J631" s="281"/>
      <c r="K631" s="281"/>
      <c r="L631" s="281"/>
      <c r="M631" s="281"/>
      <c r="N631" s="281"/>
      <c r="O631" s="281"/>
      <c r="P631" s="281"/>
      <c r="Q631" s="281"/>
      <c r="R631" s="281"/>
      <c r="S631" s="281"/>
      <c r="T631" s="281"/>
      <c r="U631" s="281"/>
      <c r="V631" s="281"/>
      <c r="W631" s="281"/>
      <c r="X631" s="281"/>
      <c r="Y631" s="281"/>
      <c r="Z631" s="281"/>
      <c r="AA631" s="281"/>
      <c r="AB631" s="281"/>
      <c r="AC631" s="281"/>
      <c r="AD631" s="281"/>
      <c r="AE631" s="281"/>
      <c r="AF631" s="281"/>
      <c r="AG631" s="281"/>
      <c r="AH631" s="283"/>
      <c r="AI631" s="283"/>
      <c r="AJ631" s="283"/>
      <c r="AK631" s="283"/>
    </row>
    <row r="632" s="284" customFormat="1" spans="1:37">
      <c r="A632" s="281"/>
      <c r="B632" s="301"/>
      <c r="C632" s="281"/>
      <c r="D632" s="281"/>
      <c r="E632" s="281"/>
      <c r="F632" s="281"/>
      <c r="G632" s="281"/>
      <c r="H632" s="281"/>
      <c r="I632" s="281"/>
      <c r="J632" s="281"/>
      <c r="K632" s="281"/>
      <c r="L632" s="281"/>
      <c r="M632" s="281"/>
      <c r="N632" s="281"/>
      <c r="O632" s="281"/>
      <c r="P632" s="281"/>
      <c r="Q632" s="281"/>
      <c r="R632" s="281"/>
      <c r="S632" s="281"/>
      <c r="T632" s="281"/>
      <c r="U632" s="281"/>
      <c r="V632" s="281"/>
      <c r="W632" s="281"/>
      <c r="X632" s="281"/>
      <c r="Y632" s="281"/>
      <c r="Z632" s="281"/>
      <c r="AA632" s="281"/>
      <c r="AB632" s="281"/>
      <c r="AC632" s="281"/>
      <c r="AD632" s="281"/>
      <c r="AE632" s="281"/>
      <c r="AF632" s="281"/>
      <c r="AG632" s="281"/>
      <c r="AH632" s="283"/>
      <c r="AI632" s="283"/>
      <c r="AJ632" s="283"/>
      <c r="AK632" s="283"/>
    </row>
    <row r="633" s="284" customFormat="1" spans="1:37">
      <c r="A633" s="281"/>
      <c r="B633" s="301"/>
      <c r="C633" s="281"/>
      <c r="D633" s="281"/>
      <c r="E633" s="281"/>
      <c r="F633" s="281"/>
      <c r="G633" s="281"/>
      <c r="H633" s="281"/>
      <c r="I633" s="281"/>
      <c r="J633" s="281"/>
      <c r="K633" s="281"/>
      <c r="L633" s="281"/>
      <c r="M633" s="281"/>
      <c r="N633" s="281"/>
      <c r="O633" s="281"/>
      <c r="P633" s="281"/>
      <c r="Q633" s="281"/>
      <c r="R633" s="281"/>
      <c r="S633" s="281"/>
      <c r="T633" s="281"/>
      <c r="U633" s="281"/>
      <c r="V633" s="281"/>
      <c r="W633" s="281"/>
      <c r="X633" s="281"/>
      <c r="Y633" s="281"/>
      <c r="Z633" s="281"/>
      <c r="AA633" s="281"/>
      <c r="AB633" s="281"/>
      <c r="AC633" s="281"/>
      <c r="AD633" s="281"/>
      <c r="AE633" s="281"/>
      <c r="AF633" s="281"/>
      <c r="AG633" s="281"/>
      <c r="AH633" s="283"/>
      <c r="AI633" s="283"/>
      <c r="AJ633" s="283"/>
      <c r="AK633" s="283"/>
    </row>
    <row r="634" s="284" customFormat="1" spans="1:37">
      <c r="A634" s="281"/>
      <c r="B634" s="301"/>
      <c r="C634" s="281"/>
      <c r="D634" s="281"/>
      <c r="E634" s="281"/>
      <c r="F634" s="281"/>
      <c r="G634" s="281"/>
      <c r="H634" s="281"/>
      <c r="I634" s="281"/>
      <c r="J634" s="281"/>
      <c r="K634" s="281"/>
      <c r="L634" s="281"/>
      <c r="M634" s="281"/>
      <c r="N634" s="281"/>
      <c r="O634" s="281"/>
      <c r="P634" s="281"/>
      <c r="Q634" s="281"/>
      <c r="R634" s="281"/>
      <c r="S634" s="281"/>
      <c r="T634" s="281"/>
      <c r="U634" s="281"/>
      <c r="V634" s="281"/>
      <c r="W634" s="281"/>
      <c r="X634" s="281"/>
      <c r="Y634" s="281"/>
      <c r="Z634" s="281"/>
      <c r="AA634" s="281"/>
      <c r="AB634" s="281"/>
      <c r="AC634" s="281"/>
      <c r="AD634" s="281"/>
      <c r="AE634" s="281"/>
      <c r="AF634" s="281"/>
      <c r="AG634" s="281"/>
      <c r="AH634" s="283"/>
      <c r="AI634" s="283"/>
      <c r="AJ634" s="283"/>
      <c r="AK634" s="283"/>
    </row>
    <row r="635" s="284" customFormat="1" spans="1:37">
      <c r="A635" s="281"/>
      <c r="B635" s="301"/>
      <c r="C635" s="281"/>
      <c r="D635" s="281"/>
      <c r="E635" s="281"/>
      <c r="F635" s="281"/>
      <c r="G635" s="281"/>
      <c r="H635" s="281"/>
      <c r="I635" s="281"/>
      <c r="J635" s="281"/>
      <c r="K635" s="281"/>
      <c r="L635" s="281"/>
      <c r="M635" s="281"/>
      <c r="N635" s="281"/>
      <c r="O635" s="281"/>
      <c r="P635" s="281"/>
      <c r="Q635" s="281"/>
      <c r="R635" s="281"/>
      <c r="S635" s="281"/>
      <c r="T635" s="281"/>
      <c r="U635" s="281"/>
      <c r="V635" s="281"/>
      <c r="W635" s="281"/>
      <c r="X635" s="281"/>
      <c r="Y635" s="281"/>
      <c r="Z635" s="281"/>
      <c r="AA635" s="281"/>
      <c r="AB635" s="281"/>
      <c r="AC635" s="281"/>
      <c r="AD635" s="281"/>
      <c r="AE635" s="281"/>
      <c r="AF635" s="281"/>
      <c r="AG635" s="281"/>
      <c r="AH635" s="283"/>
      <c r="AI635" s="283"/>
      <c r="AJ635" s="283"/>
      <c r="AK635" s="283"/>
    </row>
    <row r="636" s="284" customFormat="1" spans="1:37">
      <c r="A636" s="281"/>
      <c r="B636" s="301"/>
      <c r="C636" s="281"/>
      <c r="D636" s="281"/>
      <c r="E636" s="281"/>
      <c r="F636" s="281"/>
      <c r="G636" s="281"/>
      <c r="H636" s="281"/>
      <c r="I636" s="281"/>
      <c r="J636" s="281"/>
      <c r="K636" s="281"/>
      <c r="L636" s="281"/>
      <c r="M636" s="281"/>
      <c r="N636" s="281"/>
      <c r="O636" s="281"/>
      <c r="P636" s="281"/>
      <c r="Q636" s="281"/>
      <c r="R636" s="281"/>
      <c r="S636" s="281"/>
      <c r="T636" s="281"/>
      <c r="U636" s="281"/>
      <c r="V636" s="281"/>
      <c r="W636" s="281"/>
      <c r="X636" s="281"/>
      <c r="Y636" s="281"/>
      <c r="Z636" s="281"/>
      <c r="AA636" s="281"/>
      <c r="AB636" s="281"/>
      <c r="AC636" s="281"/>
      <c r="AD636" s="281"/>
      <c r="AE636" s="281"/>
      <c r="AF636" s="281"/>
      <c r="AG636" s="281"/>
      <c r="AH636" s="283"/>
      <c r="AI636" s="283"/>
      <c r="AJ636" s="283"/>
      <c r="AK636" s="283"/>
    </row>
    <row r="637" s="284" customFormat="1" spans="1:37">
      <c r="A637" s="281"/>
      <c r="B637" s="301"/>
      <c r="C637" s="281"/>
      <c r="D637" s="281"/>
      <c r="E637" s="281"/>
      <c r="F637" s="281"/>
      <c r="G637" s="281"/>
      <c r="H637" s="281"/>
      <c r="I637" s="281"/>
      <c r="J637" s="281"/>
      <c r="K637" s="281"/>
      <c r="L637" s="281"/>
      <c r="M637" s="281"/>
      <c r="N637" s="281"/>
      <c r="O637" s="281"/>
      <c r="P637" s="281"/>
      <c r="Q637" s="281"/>
      <c r="R637" s="281"/>
      <c r="S637" s="281"/>
      <c r="T637" s="281"/>
      <c r="U637" s="281"/>
      <c r="V637" s="281"/>
      <c r="W637" s="281"/>
      <c r="X637" s="281"/>
      <c r="Y637" s="281"/>
      <c r="Z637" s="281"/>
      <c r="AA637" s="281"/>
      <c r="AB637" s="281"/>
      <c r="AC637" s="281"/>
      <c r="AD637" s="281"/>
      <c r="AE637" s="281"/>
      <c r="AF637" s="281"/>
      <c r="AG637" s="281"/>
      <c r="AH637" s="283"/>
      <c r="AI637" s="283"/>
      <c r="AJ637" s="283"/>
      <c r="AK637" s="283"/>
    </row>
    <row r="638" s="284" customFormat="1" spans="1:37">
      <c r="A638" s="281"/>
      <c r="B638" s="301"/>
      <c r="C638" s="281"/>
      <c r="D638" s="281"/>
      <c r="E638" s="281"/>
      <c r="F638" s="281"/>
      <c r="G638" s="281"/>
      <c r="H638" s="281"/>
      <c r="I638" s="281"/>
      <c r="J638" s="281"/>
      <c r="K638" s="281"/>
      <c r="L638" s="281"/>
      <c r="M638" s="281"/>
      <c r="N638" s="281"/>
      <c r="O638" s="281"/>
      <c r="P638" s="281"/>
      <c r="Q638" s="281"/>
      <c r="R638" s="281"/>
      <c r="S638" s="281"/>
      <c r="T638" s="281"/>
      <c r="U638" s="281"/>
      <c r="V638" s="281"/>
      <c r="W638" s="281"/>
      <c r="X638" s="281"/>
      <c r="Y638" s="281"/>
      <c r="Z638" s="281"/>
      <c r="AA638" s="281"/>
      <c r="AB638" s="281"/>
      <c r="AC638" s="281"/>
      <c r="AD638" s="281"/>
      <c r="AE638" s="281"/>
      <c r="AF638" s="281"/>
      <c r="AG638" s="281"/>
      <c r="AH638" s="283"/>
      <c r="AI638" s="283"/>
      <c r="AJ638" s="283"/>
      <c r="AK638" s="283"/>
    </row>
    <row r="639" s="284" customFormat="1" spans="1:37">
      <c r="A639" s="281"/>
      <c r="B639" s="301"/>
      <c r="C639" s="281"/>
      <c r="D639" s="281"/>
      <c r="E639" s="281"/>
      <c r="F639" s="281"/>
      <c r="G639" s="281"/>
      <c r="H639" s="281"/>
      <c r="I639" s="281"/>
      <c r="J639" s="281"/>
      <c r="K639" s="281"/>
      <c r="L639" s="281"/>
      <c r="M639" s="281"/>
      <c r="N639" s="281"/>
      <c r="O639" s="281"/>
      <c r="P639" s="281"/>
      <c r="Q639" s="281"/>
      <c r="R639" s="281"/>
      <c r="S639" s="281"/>
      <c r="T639" s="281"/>
      <c r="U639" s="281"/>
      <c r="V639" s="281"/>
      <c r="W639" s="281"/>
      <c r="X639" s="281"/>
      <c r="Y639" s="281"/>
      <c r="Z639" s="281"/>
      <c r="AA639" s="281"/>
      <c r="AB639" s="281"/>
      <c r="AC639" s="281"/>
      <c r="AD639" s="281"/>
      <c r="AE639" s="281"/>
      <c r="AF639" s="281"/>
      <c r="AG639" s="281"/>
      <c r="AH639" s="283"/>
      <c r="AI639" s="283"/>
      <c r="AJ639" s="283"/>
      <c r="AK639" s="283"/>
    </row>
    <row r="640" s="284" customFormat="1" spans="1:37">
      <c r="A640" s="281"/>
      <c r="B640" s="301"/>
      <c r="C640" s="281"/>
      <c r="D640" s="281"/>
      <c r="E640" s="281"/>
      <c r="F640" s="281"/>
      <c r="G640" s="281"/>
      <c r="H640" s="281"/>
      <c r="I640" s="281"/>
      <c r="J640" s="281"/>
      <c r="K640" s="281"/>
      <c r="L640" s="281"/>
      <c r="M640" s="281"/>
      <c r="N640" s="281"/>
      <c r="O640" s="281"/>
      <c r="P640" s="281"/>
      <c r="Q640" s="281"/>
      <c r="R640" s="281"/>
      <c r="S640" s="281"/>
      <c r="T640" s="281"/>
      <c r="U640" s="281"/>
      <c r="V640" s="281"/>
      <c r="W640" s="281"/>
      <c r="X640" s="281"/>
      <c r="Y640" s="281"/>
      <c r="Z640" s="281"/>
      <c r="AA640" s="281"/>
      <c r="AB640" s="281"/>
      <c r="AC640" s="281"/>
      <c r="AD640" s="281"/>
      <c r="AE640" s="281"/>
      <c r="AF640" s="281"/>
      <c r="AG640" s="281"/>
      <c r="AH640" s="283"/>
      <c r="AI640" s="283"/>
      <c r="AJ640" s="283"/>
      <c r="AK640" s="283"/>
    </row>
    <row r="641" s="284" customFormat="1" spans="1:37">
      <c r="A641" s="281"/>
      <c r="B641" s="301"/>
      <c r="C641" s="281"/>
      <c r="D641" s="281"/>
      <c r="E641" s="281"/>
      <c r="F641" s="281"/>
      <c r="G641" s="281"/>
      <c r="H641" s="281"/>
      <c r="I641" s="281"/>
      <c r="J641" s="281"/>
      <c r="K641" s="281"/>
      <c r="L641" s="281"/>
      <c r="M641" s="281"/>
      <c r="N641" s="281"/>
      <c r="O641" s="281"/>
      <c r="P641" s="281"/>
      <c r="Q641" s="281"/>
      <c r="R641" s="281"/>
      <c r="S641" s="281"/>
      <c r="T641" s="281"/>
      <c r="U641" s="281"/>
      <c r="V641" s="281"/>
      <c r="W641" s="281"/>
      <c r="X641" s="281"/>
      <c r="Y641" s="281"/>
      <c r="Z641" s="281"/>
      <c r="AA641" s="281"/>
      <c r="AB641" s="281"/>
      <c r="AC641" s="281"/>
      <c r="AD641" s="281"/>
      <c r="AE641" s="281"/>
      <c r="AF641" s="281"/>
      <c r="AG641" s="281"/>
      <c r="AH641" s="283"/>
      <c r="AI641" s="283"/>
      <c r="AJ641" s="283"/>
      <c r="AK641" s="283"/>
    </row>
    <row r="642" s="284" customFormat="1" spans="1:37">
      <c r="A642" s="281"/>
      <c r="B642" s="301"/>
      <c r="C642" s="281"/>
      <c r="D642" s="281"/>
      <c r="E642" s="281"/>
      <c r="F642" s="281"/>
      <c r="G642" s="281"/>
      <c r="H642" s="281"/>
      <c r="I642" s="281"/>
      <c r="J642" s="281"/>
      <c r="K642" s="281"/>
      <c r="L642" s="281"/>
      <c r="M642" s="281"/>
      <c r="N642" s="281"/>
      <c r="O642" s="281"/>
      <c r="P642" s="281"/>
      <c r="Q642" s="281"/>
      <c r="R642" s="281"/>
      <c r="S642" s="281"/>
      <c r="T642" s="281"/>
      <c r="U642" s="281"/>
      <c r="V642" s="281"/>
      <c r="W642" s="281"/>
      <c r="X642" s="281"/>
      <c r="Y642" s="281"/>
      <c r="Z642" s="281"/>
      <c r="AA642" s="281"/>
      <c r="AB642" s="281"/>
      <c r="AC642" s="281"/>
      <c r="AD642" s="281"/>
      <c r="AE642" s="281"/>
      <c r="AF642" s="281"/>
      <c r="AG642" s="281"/>
      <c r="AH642" s="283"/>
      <c r="AI642" s="283"/>
      <c r="AJ642" s="283"/>
      <c r="AK642" s="283"/>
    </row>
    <row r="643" s="284" customFormat="1" spans="1:37">
      <c r="A643" s="281"/>
      <c r="B643" s="301"/>
      <c r="C643" s="281"/>
      <c r="D643" s="281"/>
      <c r="E643" s="281"/>
      <c r="F643" s="281"/>
      <c r="G643" s="281"/>
      <c r="H643" s="281"/>
      <c r="I643" s="281"/>
      <c r="J643" s="281"/>
      <c r="K643" s="281"/>
      <c r="L643" s="281"/>
      <c r="M643" s="281"/>
      <c r="N643" s="281"/>
      <c r="O643" s="281"/>
      <c r="P643" s="281"/>
      <c r="Q643" s="281"/>
      <c r="R643" s="281"/>
      <c r="S643" s="281"/>
      <c r="T643" s="281"/>
      <c r="U643" s="281"/>
      <c r="V643" s="281"/>
      <c r="W643" s="281"/>
      <c r="X643" s="281"/>
      <c r="Y643" s="281"/>
      <c r="Z643" s="281"/>
      <c r="AA643" s="281"/>
      <c r="AB643" s="281"/>
      <c r="AC643" s="281"/>
      <c r="AD643" s="281"/>
      <c r="AE643" s="281"/>
      <c r="AF643" s="281"/>
      <c r="AG643" s="281"/>
      <c r="AH643" s="283"/>
      <c r="AI643" s="283"/>
      <c r="AJ643" s="283"/>
      <c r="AK643" s="283"/>
    </row>
    <row r="644" s="284" customFormat="1" spans="1:37">
      <c r="A644" s="281"/>
      <c r="B644" s="301"/>
      <c r="C644" s="281"/>
      <c r="D644" s="281"/>
      <c r="E644" s="281"/>
      <c r="F644" s="281"/>
      <c r="G644" s="281"/>
      <c r="H644" s="281"/>
      <c r="I644" s="281"/>
      <c r="J644" s="281"/>
      <c r="K644" s="281"/>
      <c r="L644" s="281"/>
      <c r="M644" s="281"/>
      <c r="N644" s="281"/>
      <c r="O644" s="281"/>
      <c r="P644" s="281"/>
      <c r="Q644" s="281"/>
      <c r="R644" s="281"/>
      <c r="S644" s="281"/>
      <c r="T644" s="281"/>
      <c r="U644" s="281"/>
      <c r="V644" s="281"/>
      <c r="W644" s="281"/>
      <c r="X644" s="281"/>
      <c r="Y644" s="281"/>
      <c r="Z644" s="281"/>
      <c r="AA644" s="281"/>
      <c r="AB644" s="281"/>
      <c r="AC644" s="281"/>
      <c r="AD644" s="281"/>
      <c r="AE644" s="281"/>
      <c r="AF644" s="281"/>
      <c r="AG644" s="281"/>
      <c r="AH644" s="283"/>
      <c r="AI644" s="283"/>
      <c r="AJ644" s="283"/>
      <c r="AK644" s="283"/>
    </row>
    <row r="645" s="284" customFormat="1" spans="1:37">
      <c r="A645" s="281"/>
      <c r="B645" s="301"/>
      <c r="C645" s="281"/>
      <c r="D645" s="281"/>
      <c r="E645" s="281"/>
      <c r="F645" s="281"/>
      <c r="G645" s="281"/>
      <c r="H645" s="281"/>
      <c r="I645" s="281"/>
      <c r="J645" s="281"/>
      <c r="K645" s="281"/>
      <c r="L645" s="281"/>
      <c r="M645" s="281"/>
      <c r="N645" s="281"/>
      <c r="O645" s="281"/>
      <c r="P645" s="281"/>
      <c r="Q645" s="281"/>
      <c r="R645" s="281"/>
      <c r="S645" s="281"/>
      <c r="T645" s="281"/>
      <c r="U645" s="281"/>
      <c r="V645" s="281"/>
      <c r="W645" s="281"/>
      <c r="X645" s="281"/>
      <c r="Y645" s="281"/>
      <c r="Z645" s="281"/>
      <c r="AA645" s="281"/>
      <c r="AB645" s="281"/>
      <c r="AC645" s="281"/>
      <c r="AD645" s="281"/>
      <c r="AE645" s="281"/>
      <c r="AF645" s="281"/>
      <c r="AG645" s="281"/>
      <c r="AH645" s="283"/>
      <c r="AI645" s="283"/>
      <c r="AJ645" s="283"/>
      <c r="AK645" s="283"/>
    </row>
    <row r="646" s="284" customFormat="1" spans="1:37">
      <c r="A646" s="281"/>
      <c r="B646" s="301"/>
      <c r="C646" s="281"/>
      <c r="D646" s="281"/>
      <c r="E646" s="281"/>
      <c r="F646" s="281"/>
      <c r="G646" s="281"/>
      <c r="H646" s="281"/>
      <c r="I646" s="281"/>
      <c r="J646" s="281"/>
      <c r="K646" s="281"/>
      <c r="L646" s="281"/>
      <c r="M646" s="281"/>
      <c r="N646" s="281"/>
      <c r="O646" s="281"/>
      <c r="P646" s="281"/>
      <c r="Q646" s="281"/>
      <c r="R646" s="281"/>
      <c r="S646" s="281"/>
      <c r="T646" s="281"/>
      <c r="U646" s="281"/>
      <c r="V646" s="281"/>
      <c r="W646" s="281"/>
      <c r="X646" s="281"/>
      <c r="Y646" s="281"/>
      <c r="Z646" s="281"/>
      <c r="AA646" s="281"/>
      <c r="AB646" s="281"/>
      <c r="AC646" s="281"/>
      <c r="AD646" s="281"/>
      <c r="AE646" s="281"/>
      <c r="AF646" s="281"/>
      <c r="AG646" s="281"/>
      <c r="AH646" s="283"/>
      <c r="AI646" s="283"/>
      <c r="AJ646" s="283"/>
      <c r="AK646" s="283"/>
    </row>
    <row r="647" s="284" customFormat="1" spans="1:37">
      <c r="A647" s="281"/>
      <c r="B647" s="301"/>
      <c r="C647" s="281"/>
      <c r="D647" s="281"/>
      <c r="E647" s="281"/>
      <c r="F647" s="281"/>
      <c r="G647" s="281"/>
      <c r="H647" s="281"/>
      <c r="I647" s="281"/>
      <c r="J647" s="281"/>
      <c r="K647" s="281"/>
      <c r="L647" s="281"/>
      <c r="M647" s="281"/>
      <c r="N647" s="281"/>
      <c r="O647" s="281"/>
      <c r="P647" s="281"/>
      <c r="Q647" s="281"/>
      <c r="R647" s="281"/>
      <c r="S647" s="281"/>
      <c r="T647" s="281"/>
      <c r="U647" s="281"/>
      <c r="V647" s="281"/>
      <c r="W647" s="281"/>
      <c r="X647" s="281"/>
      <c r="Y647" s="281"/>
      <c r="Z647" s="281"/>
      <c r="AA647" s="281"/>
      <c r="AB647" s="281"/>
      <c r="AC647" s="281"/>
      <c r="AD647" s="281"/>
      <c r="AE647" s="281"/>
      <c r="AF647" s="281"/>
      <c r="AG647" s="281"/>
      <c r="AH647" s="283"/>
      <c r="AI647" s="283"/>
      <c r="AJ647" s="283"/>
      <c r="AK647" s="283"/>
    </row>
    <row r="648" s="284" customFormat="1" spans="1:37">
      <c r="A648" s="281"/>
      <c r="B648" s="301"/>
      <c r="C648" s="281"/>
      <c r="D648" s="281"/>
      <c r="E648" s="281"/>
      <c r="F648" s="281"/>
      <c r="G648" s="281"/>
      <c r="H648" s="281"/>
      <c r="I648" s="281"/>
      <c r="J648" s="281"/>
      <c r="K648" s="281"/>
      <c r="L648" s="281"/>
      <c r="M648" s="281"/>
      <c r="N648" s="281"/>
      <c r="O648" s="281"/>
      <c r="P648" s="281"/>
      <c r="Q648" s="281"/>
      <c r="R648" s="281"/>
      <c r="S648" s="281"/>
      <c r="T648" s="281"/>
      <c r="U648" s="281"/>
      <c r="V648" s="281"/>
      <c r="W648" s="281"/>
      <c r="X648" s="281"/>
      <c r="Y648" s="281"/>
      <c r="Z648" s="281"/>
      <c r="AA648" s="281"/>
      <c r="AB648" s="281"/>
      <c r="AC648" s="281"/>
      <c r="AD648" s="281"/>
      <c r="AE648" s="281"/>
      <c r="AF648" s="281"/>
      <c r="AG648" s="281"/>
      <c r="AH648" s="283"/>
      <c r="AI648" s="283"/>
      <c r="AJ648" s="283"/>
      <c r="AK648" s="283"/>
    </row>
    <row r="649" s="284" customFormat="1" spans="1:37">
      <c r="A649" s="281"/>
      <c r="B649" s="301"/>
      <c r="C649" s="281"/>
      <c r="D649" s="281"/>
      <c r="E649" s="281"/>
      <c r="F649" s="281"/>
      <c r="G649" s="281"/>
      <c r="H649" s="281"/>
      <c r="I649" s="281"/>
      <c r="J649" s="281"/>
      <c r="K649" s="281"/>
      <c r="L649" s="281"/>
      <c r="M649" s="281"/>
      <c r="N649" s="281"/>
      <c r="O649" s="281"/>
      <c r="P649" s="281"/>
      <c r="Q649" s="281"/>
      <c r="R649" s="281"/>
      <c r="S649" s="281"/>
      <c r="T649" s="281"/>
      <c r="U649" s="281"/>
      <c r="V649" s="281"/>
      <c r="W649" s="281"/>
      <c r="X649" s="281"/>
      <c r="Y649" s="281"/>
      <c r="Z649" s="281"/>
      <c r="AA649" s="281"/>
      <c r="AB649" s="281"/>
      <c r="AC649" s="281"/>
      <c r="AD649" s="281"/>
      <c r="AE649" s="281"/>
      <c r="AF649" s="281"/>
      <c r="AG649" s="281"/>
      <c r="AH649" s="283"/>
      <c r="AI649" s="283"/>
      <c r="AJ649" s="283"/>
      <c r="AK649" s="283"/>
    </row>
    <row r="650" s="284" customFormat="1" spans="1:37">
      <c r="A650" s="281"/>
      <c r="B650" s="301"/>
      <c r="C650" s="281"/>
      <c r="D650" s="281"/>
      <c r="E650" s="281"/>
      <c r="F650" s="281"/>
      <c r="G650" s="281"/>
      <c r="H650" s="281"/>
      <c r="I650" s="281"/>
      <c r="J650" s="281"/>
      <c r="K650" s="281"/>
      <c r="L650" s="281"/>
      <c r="M650" s="281"/>
      <c r="N650" s="281"/>
      <c r="O650" s="281"/>
      <c r="P650" s="281"/>
      <c r="Q650" s="281"/>
      <c r="R650" s="281"/>
      <c r="S650" s="281"/>
      <c r="T650" s="281"/>
      <c r="U650" s="281"/>
      <c r="V650" s="281"/>
      <c r="W650" s="281"/>
      <c r="X650" s="281"/>
      <c r="Y650" s="281"/>
      <c r="Z650" s="281"/>
      <c r="AA650" s="281"/>
      <c r="AB650" s="281"/>
      <c r="AC650" s="281"/>
      <c r="AD650" s="281"/>
      <c r="AE650" s="281"/>
      <c r="AF650" s="281"/>
      <c r="AG650" s="281"/>
      <c r="AH650" s="283"/>
      <c r="AI650" s="283"/>
      <c r="AJ650" s="283"/>
      <c r="AK650" s="283"/>
    </row>
    <row r="651" s="284" customFormat="1" spans="1:37">
      <c r="A651" s="281"/>
      <c r="B651" s="301"/>
      <c r="C651" s="281"/>
      <c r="D651" s="281"/>
      <c r="E651" s="281"/>
      <c r="F651" s="281"/>
      <c r="G651" s="281"/>
      <c r="H651" s="281"/>
      <c r="I651" s="281"/>
      <c r="J651" s="281"/>
      <c r="K651" s="281"/>
      <c r="L651" s="281"/>
      <c r="M651" s="281"/>
      <c r="N651" s="281"/>
      <c r="O651" s="281"/>
      <c r="P651" s="281"/>
      <c r="Q651" s="281"/>
      <c r="R651" s="281"/>
      <c r="S651" s="281"/>
      <c r="T651" s="281"/>
      <c r="U651" s="281"/>
      <c r="V651" s="281"/>
      <c r="W651" s="281"/>
      <c r="X651" s="281"/>
      <c r="Y651" s="281"/>
      <c r="Z651" s="281"/>
      <c r="AA651" s="281"/>
      <c r="AB651" s="281"/>
      <c r="AC651" s="281"/>
      <c r="AD651" s="281"/>
      <c r="AE651" s="281"/>
      <c r="AF651" s="281"/>
      <c r="AG651" s="281"/>
      <c r="AH651" s="283"/>
      <c r="AI651" s="283"/>
      <c r="AJ651" s="283"/>
      <c r="AK651" s="283"/>
    </row>
    <row r="652" s="284" customFormat="1" spans="1:37">
      <c r="A652" s="281"/>
      <c r="B652" s="301"/>
      <c r="C652" s="281"/>
      <c r="D652" s="281"/>
      <c r="E652" s="281"/>
      <c r="F652" s="281"/>
      <c r="G652" s="281"/>
      <c r="H652" s="281"/>
      <c r="I652" s="281"/>
      <c r="J652" s="281"/>
      <c r="K652" s="281"/>
      <c r="L652" s="281"/>
      <c r="M652" s="281"/>
      <c r="N652" s="281"/>
      <c r="O652" s="281"/>
      <c r="P652" s="281"/>
      <c r="Q652" s="281"/>
      <c r="R652" s="281"/>
      <c r="S652" s="281"/>
      <c r="T652" s="281"/>
      <c r="U652" s="281"/>
      <c r="V652" s="281"/>
      <c r="W652" s="281"/>
      <c r="X652" s="281"/>
      <c r="Y652" s="281"/>
      <c r="Z652" s="281"/>
      <c r="AA652" s="281"/>
      <c r="AB652" s="281"/>
      <c r="AC652" s="281"/>
      <c r="AD652" s="281"/>
      <c r="AE652" s="281"/>
      <c r="AF652" s="281"/>
      <c r="AG652" s="281"/>
      <c r="AH652" s="283"/>
      <c r="AI652" s="283"/>
      <c r="AJ652" s="283"/>
      <c r="AK652" s="283"/>
    </row>
    <row r="653" s="284" customFormat="1" spans="1:37">
      <c r="A653" s="281"/>
      <c r="B653" s="301"/>
      <c r="C653" s="281"/>
      <c r="D653" s="281"/>
      <c r="E653" s="281"/>
      <c r="F653" s="281"/>
      <c r="G653" s="281"/>
      <c r="H653" s="281"/>
      <c r="I653" s="281"/>
      <c r="J653" s="281"/>
      <c r="K653" s="281"/>
      <c r="L653" s="281"/>
      <c r="M653" s="281"/>
      <c r="N653" s="281"/>
      <c r="O653" s="281"/>
      <c r="P653" s="281"/>
      <c r="Q653" s="281"/>
      <c r="R653" s="281"/>
      <c r="S653" s="281"/>
      <c r="T653" s="281"/>
      <c r="U653" s="281"/>
      <c r="V653" s="281"/>
      <c r="W653" s="281"/>
      <c r="X653" s="281"/>
      <c r="Y653" s="281"/>
      <c r="Z653" s="281"/>
      <c r="AA653" s="281"/>
      <c r="AB653" s="281"/>
      <c r="AC653" s="281"/>
      <c r="AD653" s="281"/>
      <c r="AE653" s="281"/>
      <c r="AF653" s="281"/>
      <c r="AG653" s="281"/>
      <c r="AH653" s="283"/>
      <c r="AI653" s="283"/>
      <c r="AJ653" s="283"/>
      <c r="AK653" s="283"/>
    </row>
    <row r="654" s="284" customFormat="1" spans="1:37">
      <c r="A654" s="281"/>
      <c r="B654" s="301"/>
      <c r="C654" s="281"/>
      <c r="D654" s="281"/>
      <c r="E654" s="281"/>
      <c r="F654" s="281"/>
      <c r="G654" s="281"/>
      <c r="H654" s="281"/>
      <c r="I654" s="281"/>
      <c r="J654" s="281"/>
      <c r="K654" s="281"/>
      <c r="L654" s="281"/>
      <c r="M654" s="281"/>
      <c r="N654" s="281"/>
      <c r="O654" s="281"/>
      <c r="P654" s="281"/>
      <c r="Q654" s="281"/>
      <c r="R654" s="281"/>
      <c r="S654" s="281"/>
      <c r="T654" s="281"/>
      <c r="U654" s="281"/>
      <c r="V654" s="281"/>
      <c r="W654" s="281"/>
      <c r="X654" s="281"/>
      <c r="Y654" s="281"/>
      <c r="Z654" s="281"/>
      <c r="AA654" s="281"/>
      <c r="AB654" s="281"/>
      <c r="AC654" s="281"/>
      <c r="AD654" s="281"/>
      <c r="AE654" s="281"/>
      <c r="AF654" s="281"/>
      <c r="AG654" s="281"/>
      <c r="AH654" s="283"/>
      <c r="AI654" s="283"/>
      <c r="AJ654" s="283"/>
      <c r="AK654" s="283"/>
    </row>
    <row r="655" s="284" customFormat="1" spans="1:37">
      <c r="A655" s="281"/>
      <c r="B655" s="301"/>
      <c r="C655" s="281"/>
      <c r="D655" s="281"/>
      <c r="E655" s="281"/>
      <c r="F655" s="281"/>
      <c r="G655" s="281"/>
      <c r="H655" s="281"/>
      <c r="I655" s="281"/>
      <c r="J655" s="281"/>
      <c r="K655" s="281"/>
      <c r="L655" s="281"/>
      <c r="M655" s="281"/>
      <c r="N655" s="281"/>
      <c r="O655" s="281"/>
      <c r="P655" s="281"/>
      <c r="Q655" s="281"/>
      <c r="R655" s="281"/>
      <c r="S655" s="281"/>
      <c r="T655" s="281"/>
      <c r="U655" s="281"/>
      <c r="V655" s="281"/>
      <c r="W655" s="281"/>
      <c r="X655" s="281"/>
      <c r="Y655" s="281"/>
      <c r="Z655" s="281"/>
      <c r="AA655" s="281"/>
      <c r="AB655" s="281"/>
      <c r="AC655" s="281"/>
      <c r="AD655" s="281"/>
      <c r="AE655" s="281"/>
      <c r="AF655" s="281"/>
      <c r="AG655" s="281"/>
      <c r="AH655" s="283"/>
      <c r="AI655" s="283"/>
      <c r="AJ655" s="283"/>
      <c r="AK655" s="283"/>
    </row>
    <row r="656" s="284" customFormat="1" spans="1:37">
      <c r="A656" s="281"/>
      <c r="B656" s="301"/>
      <c r="C656" s="281"/>
      <c r="D656" s="281"/>
      <c r="E656" s="281"/>
      <c r="F656" s="281"/>
      <c r="G656" s="281"/>
      <c r="H656" s="281"/>
      <c r="I656" s="281"/>
      <c r="J656" s="281"/>
      <c r="K656" s="281"/>
      <c r="L656" s="281"/>
      <c r="M656" s="281"/>
      <c r="N656" s="281"/>
      <c r="O656" s="281"/>
      <c r="P656" s="281"/>
      <c r="Q656" s="281"/>
      <c r="R656" s="281"/>
      <c r="S656" s="281"/>
      <c r="T656" s="281"/>
      <c r="U656" s="281"/>
      <c r="V656" s="281"/>
      <c r="W656" s="281"/>
      <c r="X656" s="281"/>
      <c r="Y656" s="281"/>
      <c r="Z656" s="281"/>
      <c r="AA656" s="281"/>
      <c r="AB656" s="281"/>
      <c r="AC656" s="281"/>
      <c r="AD656" s="281"/>
      <c r="AE656" s="281"/>
      <c r="AF656" s="281"/>
      <c r="AG656" s="281"/>
      <c r="AH656" s="283"/>
      <c r="AI656" s="283"/>
      <c r="AJ656" s="283"/>
      <c r="AK656" s="283"/>
    </row>
    <row r="657" s="284" customFormat="1" spans="1:37">
      <c r="A657" s="281"/>
      <c r="B657" s="301"/>
      <c r="C657" s="281"/>
      <c r="D657" s="281"/>
      <c r="E657" s="281"/>
      <c r="F657" s="281"/>
      <c r="G657" s="281"/>
      <c r="H657" s="281"/>
      <c r="I657" s="281"/>
      <c r="J657" s="281"/>
      <c r="K657" s="281"/>
      <c r="L657" s="281"/>
      <c r="M657" s="281"/>
      <c r="N657" s="281"/>
      <c r="O657" s="281"/>
      <c r="P657" s="281"/>
      <c r="Q657" s="281"/>
      <c r="R657" s="281"/>
      <c r="S657" s="281"/>
      <c r="T657" s="281"/>
      <c r="U657" s="281"/>
      <c r="V657" s="281"/>
      <c r="W657" s="281"/>
      <c r="X657" s="281"/>
      <c r="Y657" s="281"/>
      <c r="Z657" s="281"/>
      <c r="AA657" s="281"/>
      <c r="AB657" s="281"/>
      <c r="AC657" s="281"/>
      <c r="AD657" s="281"/>
      <c r="AE657" s="281"/>
      <c r="AF657" s="281"/>
      <c r="AG657" s="281"/>
      <c r="AH657" s="283"/>
      <c r="AI657" s="283"/>
      <c r="AJ657" s="283"/>
      <c r="AK657" s="283"/>
    </row>
    <row r="658" s="284" customFormat="1" spans="1:37">
      <c r="A658" s="281"/>
      <c r="B658" s="301"/>
      <c r="C658" s="281"/>
      <c r="D658" s="281"/>
      <c r="E658" s="281"/>
      <c r="F658" s="281"/>
      <c r="G658" s="281"/>
      <c r="H658" s="281"/>
      <c r="I658" s="281"/>
      <c r="J658" s="281"/>
      <c r="K658" s="281"/>
      <c r="L658" s="281"/>
      <c r="M658" s="281"/>
      <c r="N658" s="281"/>
      <c r="O658" s="281"/>
      <c r="P658" s="281"/>
      <c r="Q658" s="281"/>
      <c r="R658" s="281"/>
      <c r="S658" s="281"/>
      <c r="T658" s="281"/>
      <c r="U658" s="281"/>
      <c r="V658" s="281"/>
      <c r="W658" s="281"/>
      <c r="X658" s="281"/>
      <c r="Y658" s="281"/>
      <c r="Z658" s="281"/>
      <c r="AA658" s="281"/>
      <c r="AB658" s="281"/>
      <c r="AC658" s="281"/>
      <c r="AD658" s="281"/>
      <c r="AE658" s="281"/>
      <c r="AF658" s="281"/>
      <c r="AG658" s="281"/>
      <c r="AH658" s="283"/>
      <c r="AI658" s="283"/>
      <c r="AJ658" s="283"/>
      <c r="AK658" s="283"/>
    </row>
    <row r="659" s="284" customFormat="1" spans="1:37">
      <c r="A659" s="281"/>
      <c r="B659" s="301"/>
      <c r="C659" s="281"/>
      <c r="D659" s="281"/>
      <c r="E659" s="281"/>
      <c r="F659" s="281"/>
      <c r="G659" s="281"/>
      <c r="H659" s="281"/>
      <c r="I659" s="281"/>
      <c r="J659" s="281"/>
      <c r="K659" s="281"/>
      <c r="L659" s="281"/>
      <c r="M659" s="281"/>
      <c r="N659" s="281"/>
      <c r="O659" s="281"/>
      <c r="P659" s="281"/>
      <c r="Q659" s="281"/>
      <c r="R659" s="281"/>
      <c r="S659" s="281"/>
      <c r="T659" s="281"/>
      <c r="U659" s="281"/>
      <c r="V659" s="281"/>
      <c r="W659" s="281"/>
      <c r="X659" s="281"/>
      <c r="Y659" s="281"/>
      <c r="Z659" s="281"/>
      <c r="AA659" s="281"/>
      <c r="AB659" s="281"/>
      <c r="AC659" s="281"/>
      <c r="AD659" s="281"/>
      <c r="AE659" s="281"/>
      <c r="AF659" s="281"/>
      <c r="AG659" s="281"/>
      <c r="AH659" s="283"/>
      <c r="AI659" s="283"/>
      <c r="AJ659" s="283"/>
      <c r="AK659" s="283"/>
    </row>
    <row r="660" s="284" customFormat="1" spans="1:37">
      <c r="A660" s="281"/>
      <c r="B660" s="301"/>
      <c r="C660" s="281"/>
      <c r="D660" s="281"/>
      <c r="E660" s="281"/>
      <c r="F660" s="281"/>
      <c r="G660" s="281"/>
      <c r="H660" s="281"/>
      <c r="I660" s="281"/>
      <c r="J660" s="281"/>
      <c r="K660" s="281"/>
      <c r="L660" s="281"/>
      <c r="M660" s="281"/>
      <c r="N660" s="281"/>
      <c r="O660" s="281"/>
      <c r="P660" s="281"/>
      <c r="Q660" s="281"/>
      <c r="R660" s="281"/>
      <c r="S660" s="281"/>
      <c r="T660" s="281"/>
      <c r="U660" s="281"/>
      <c r="V660" s="281"/>
      <c r="W660" s="281"/>
      <c r="X660" s="281"/>
      <c r="Y660" s="281"/>
      <c r="Z660" s="281"/>
      <c r="AA660" s="281"/>
      <c r="AB660" s="281"/>
      <c r="AC660" s="281"/>
      <c r="AD660" s="281"/>
      <c r="AE660" s="281"/>
      <c r="AF660" s="281"/>
      <c r="AG660" s="281"/>
      <c r="AH660" s="283"/>
      <c r="AI660" s="283"/>
      <c r="AJ660" s="283"/>
      <c r="AK660" s="283"/>
    </row>
    <row r="661" s="284" customFormat="1" spans="1:37">
      <c r="A661" s="281"/>
      <c r="B661" s="301"/>
      <c r="C661" s="281"/>
      <c r="D661" s="281"/>
      <c r="E661" s="281"/>
      <c r="F661" s="281"/>
      <c r="G661" s="281"/>
      <c r="H661" s="281"/>
      <c r="I661" s="281"/>
      <c r="J661" s="281"/>
      <c r="K661" s="281"/>
      <c r="L661" s="281"/>
      <c r="M661" s="281"/>
      <c r="N661" s="281"/>
      <c r="O661" s="281"/>
      <c r="P661" s="281"/>
      <c r="Q661" s="281"/>
      <c r="R661" s="281"/>
      <c r="S661" s="281"/>
      <c r="T661" s="281"/>
      <c r="U661" s="281"/>
      <c r="V661" s="281"/>
      <c r="W661" s="281"/>
      <c r="X661" s="281"/>
      <c r="Y661" s="281"/>
      <c r="Z661" s="281"/>
      <c r="AA661" s="281"/>
      <c r="AB661" s="281"/>
      <c r="AC661" s="281"/>
      <c r="AD661" s="281"/>
      <c r="AE661" s="281"/>
      <c r="AF661" s="281"/>
      <c r="AG661" s="281"/>
      <c r="AH661" s="283"/>
      <c r="AI661" s="283"/>
      <c r="AJ661" s="283"/>
      <c r="AK661" s="283"/>
    </row>
    <row r="662" s="284" customFormat="1" spans="1:37">
      <c r="A662" s="281"/>
      <c r="B662" s="301"/>
      <c r="C662" s="281"/>
      <c r="D662" s="281"/>
      <c r="E662" s="281"/>
      <c r="F662" s="281"/>
      <c r="G662" s="281"/>
      <c r="H662" s="281"/>
      <c r="I662" s="281"/>
      <c r="J662" s="281"/>
      <c r="K662" s="281"/>
      <c r="L662" s="281"/>
      <c r="M662" s="281"/>
      <c r="N662" s="281"/>
      <c r="O662" s="281"/>
      <c r="P662" s="281"/>
      <c r="Q662" s="281"/>
      <c r="R662" s="281"/>
      <c r="S662" s="281"/>
      <c r="T662" s="281"/>
      <c r="U662" s="281"/>
      <c r="V662" s="281"/>
      <c r="W662" s="281"/>
      <c r="X662" s="281"/>
      <c r="Y662" s="281"/>
      <c r="Z662" s="281"/>
      <c r="AA662" s="281"/>
      <c r="AB662" s="281"/>
      <c r="AC662" s="281"/>
      <c r="AD662" s="281"/>
      <c r="AE662" s="281"/>
      <c r="AF662" s="281"/>
      <c r="AG662" s="281"/>
      <c r="AH662" s="283"/>
      <c r="AI662" s="283"/>
      <c r="AJ662" s="283"/>
      <c r="AK662" s="283"/>
    </row>
    <row r="663" s="284" customFormat="1" spans="1:37">
      <c r="A663" s="281"/>
      <c r="B663" s="301"/>
      <c r="C663" s="281"/>
      <c r="D663" s="281"/>
      <c r="E663" s="281"/>
      <c r="F663" s="281"/>
      <c r="G663" s="281"/>
      <c r="H663" s="281"/>
      <c r="I663" s="281"/>
      <c r="J663" s="281"/>
      <c r="K663" s="281"/>
      <c r="L663" s="281"/>
      <c r="M663" s="281"/>
      <c r="N663" s="281"/>
      <c r="O663" s="281"/>
      <c r="P663" s="281"/>
      <c r="Q663" s="281"/>
      <c r="R663" s="281"/>
      <c r="S663" s="281"/>
      <c r="T663" s="281"/>
      <c r="U663" s="281"/>
      <c r="V663" s="281"/>
      <c r="W663" s="281"/>
      <c r="X663" s="281"/>
      <c r="Y663" s="281"/>
      <c r="Z663" s="281"/>
      <c r="AA663" s="281"/>
      <c r="AB663" s="281"/>
      <c r="AC663" s="281"/>
      <c r="AD663" s="281"/>
      <c r="AE663" s="281"/>
      <c r="AF663" s="281"/>
      <c r="AG663" s="281"/>
      <c r="AH663" s="283"/>
      <c r="AI663" s="283"/>
      <c r="AJ663" s="283"/>
      <c r="AK663" s="283"/>
    </row>
    <row r="664" s="284" customFormat="1" spans="1:37">
      <c r="A664" s="281"/>
      <c r="B664" s="301"/>
      <c r="C664" s="281"/>
      <c r="D664" s="281"/>
      <c r="E664" s="281"/>
      <c r="F664" s="281"/>
      <c r="G664" s="281"/>
      <c r="H664" s="281"/>
      <c r="I664" s="281"/>
      <c r="J664" s="281"/>
      <c r="K664" s="281"/>
      <c r="L664" s="281"/>
      <c r="M664" s="281"/>
      <c r="N664" s="281"/>
      <c r="O664" s="281"/>
      <c r="P664" s="281"/>
      <c r="Q664" s="281"/>
      <c r="R664" s="281"/>
      <c r="S664" s="281"/>
      <c r="T664" s="281"/>
      <c r="U664" s="281"/>
      <c r="V664" s="281"/>
      <c r="W664" s="281"/>
      <c r="X664" s="281"/>
      <c r="Y664" s="281"/>
      <c r="Z664" s="281"/>
      <c r="AA664" s="281"/>
      <c r="AB664" s="281"/>
      <c r="AC664" s="281"/>
      <c r="AD664" s="281"/>
      <c r="AE664" s="281"/>
      <c r="AF664" s="281"/>
      <c r="AG664" s="281"/>
      <c r="AH664" s="283"/>
      <c r="AI664" s="283"/>
      <c r="AJ664" s="283"/>
      <c r="AK664" s="283"/>
    </row>
    <row r="665" s="284" customFormat="1" spans="1:37">
      <c r="A665" s="281"/>
      <c r="B665" s="301"/>
      <c r="C665" s="281"/>
      <c r="D665" s="281"/>
      <c r="E665" s="281"/>
      <c r="F665" s="281"/>
      <c r="G665" s="281"/>
      <c r="H665" s="281"/>
      <c r="I665" s="281"/>
      <c r="J665" s="281"/>
      <c r="K665" s="281"/>
      <c r="L665" s="281"/>
      <c r="M665" s="281"/>
      <c r="N665" s="281"/>
      <c r="O665" s="281"/>
      <c r="P665" s="281"/>
      <c r="Q665" s="281"/>
      <c r="R665" s="281"/>
      <c r="S665" s="281"/>
      <c r="T665" s="281"/>
      <c r="U665" s="281"/>
      <c r="V665" s="281"/>
      <c r="W665" s="281"/>
      <c r="X665" s="281"/>
      <c r="Y665" s="281"/>
      <c r="Z665" s="281"/>
      <c r="AA665" s="281"/>
      <c r="AB665" s="281"/>
      <c r="AC665" s="281"/>
      <c r="AD665" s="281"/>
      <c r="AE665" s="281"/>
      <c r="AF665" s="281"/>
      <c r="AG665" s="281"/>
      <c r="AH665" s="283"/>
      <c r="AI665" s="283"/>
      <c r="AJ665" s="283"/>
      <c r="AK665" s="283"/>
    </row>
    <row r="666" s="284" customFormat="1" spans="1:37">
      <c r="A666" s="281"/>
      <c r="B666" s="301"/>
      <c r="C666" s="281"/>
      <c r="D666" s="281"/>
      <c r="E666" s="281"/>
      <c r="F666" s="281"/>
      <c r="G666" s="281"/>
      <c r="H666" s="281"/>
      <c r="I666" s="281"/>
      <c r="J666" s="281"/>
      <c r="K666" s="281"/>
      <c r="L666" s="281"/>
      <c r="M666" s="281"/>
      <c r="N666" s="281"/>
      <c r="O666" s="281"/>
      <c r="P666" s="281"/>
      <c r="Q666" s="281"/>
      <c r="R666" s="281"/>
      <c r="S666" s="281"/>
      <c r="T666" s="281"/>
      <c r="U666" s="281"/>
      <c r="V666" s="281"/>
      <c r="W666" s="281"/>
      <c r="X666" s="281"/>
      <c r="Y666" s="281"/>
      <c r="Z666" s="281"/>
      <c r="AA666" s="281"/>
      <c r="AB666" s="281"/>
      <c r="AC666" s="281"/>
      <c r="AD666" s="281"/>
      <c r="AE666" s="281"/>
      <c r="AF666" s="281"/>
      <c r="AG666" s="281"/>
      <c r="AH666" s="283"/>
      <c r="AI666" s="283"/>
      <c r="AJ666" s="283"/>
      <c r="AK666" s="283"/>
    </row>
    <row r="667" s="284" customFormat="1" spans="1:37">
      <c r="A667" s="281"/>
      <c r="B667" s="301"/>
      <c r="C667" s="281"/>
      <c r="D667" s="281"/>
      <c r="E667" s="281"/>
      <c r="F667" s="281"/>
      <c r="G667" s="281"/>
      <c r="H667" s="281"/>
      <c r="I667" s="281"/>
      <c r="J667" s="281"/>
      <c r="K667" s="281"/>
      <c r="L667" s="281"/>
      <c r="M667" s="281"/>
      <c r="N667" s="281"/>
      <c r="O667" s="281"/>
      <c r="P667" s="281"/>
      <c r="Q667" s="281"/>
      <c r="R667" s="281"/>
      <c r="S667" s="281"/>
      <c r="T667" s="281"/>
      <c r="U667" s="281"/>
      <c r="V667" s="281"/>
      <c r="W667" s="281"/>
      <c r="X667" s="281"/>
      <c r="Y667" s="281"/>
      <c r="Z667" s="281"/>
      <c r="AA667" s="281"/>
      <c r="AB667" s="281"/>
      <c r="AC667" s="281"/>
      <c r="AD667" s="281"/>
      <c r="AE667" s="281"/>
      <c r="AF667" s="281"/>
      <c r="AG667" s="281"/>
      <c r="AH667" s="283"/>
      <c r="AI667" s="283"/>
      <c r="AJ667" s="283"/>
      <c r="AK667" s="283"/>
    </row>
    <row r="668" s="284" customFormat="1" spans="1:37">
      <c r="A668" s="281"/>
      <c r="B668" s="301"/>
      <c r="C668" s="281"/>
      <c r="D668" s="281"/>
      <c r="E668" s="281"/>
      <c r="F668" s="281"/>
      <c r="G668" s="281"/>
      <c r="H668" s="281"/>
      <c r="I668" s="281"/>
      <c r="J668" s="281"/>
      <c r="K668" s="281"/>
      <c r="L668" s="281"/>
      <c r="M668" s="281"/>
      <c r="N668" s="281"/>
      <c r="O668" s="281"/>
      <c r="P668" s="281"/>
      <c r="Q668" s="281"/>
      <c r="R668" s="281"/>
      <c r="S668" s="281"/>
      <c r="T668" s="281"/>
      <c r="U668" s="281"/>
      <c r="V668" s="281"/>
      <c r="W668" s="281"/>
      <c r="X668" s="281"/>
      <c r="Y668" s="281"/>
      <c r="Z668" s="281"/>
      <c r="AA668" s="281"/>
      <c r="AB668" s="281"/>
      <c r="AC668" s="281"/>
      <c r="AD668" s="281"/>
      <c r="AE668" s="281"/>
      <c r="AF668" s="281"/>
      <c r="AG668" s="281"/>
      <c r="AH668" s="283"/>
      <c r="AI668" s="283"/>
      <c r="AJ668" s="283"/>
      <c r="AK668" s="283"/>
    </row>
    <row r="669" s="284" customFormat="1" spans="1:37">
      <c r="A669" s="281"/>
      <c r="B669" s="301"/>
      <c r="C669" s="281"/>
      <c r="D669" s="281"/>
      <c r="E669" s="281"/>
      <c r="F669" s="281"/>
      <c r="G669" s="281"/>
      <c r="H669" s="281"/>
      <c r="I669" s="281"/>
      <c r="J669" s="281"/>
      <c r="K669" s="281"/>
      <c r="L669" s="281"/>
      <c r="M669" s="281"/>
      <c r="N669" s="281"/>
      <c r="O669" s="281"/>
      <c r="P669" s="281"/>
      <c r="Q669" s="281"/>
      <c r="R669" s="281"/>
      <c r="S669" s="281"/>
      <c r="T669" s="281"/>
      <c r="U669" s="281"/>
      <c r="V669" s="281"/>
      <c r="W669" s="281"/>
      <c r="X669" s="281"/>
      <c r="Y669" s="281"/>
      <c r="Z669" s="281"/>
      <c r="AA669" s="281"/>
      <c r="AB669" s="281"/>
      <c r="AC669" s="281"/>
      <c r="AD669" s="281"/>
      <c r="AE669" s="281"/>
      <c r="AF669" s="281"/>
      <c r="AG669" s="281"/>
      <c r="AH669" s="283"/>
      <c r="AI669" s="283"/>
      <c r="AJ669" s="283"/>
      <c r="AK669" s="283"/>
    </row>
    <row r="670" s="284" customFormat="1" spans="1:37">
      <c r="A670" s="281"/>
      <c r="B670" s="301"/>
      <c r="C670" s="281"/>
      <c r="D670" s="281"/>
      <c r="E670" s="281"/>
      <c r="F670" s="281"/>
      <c r="G670" s="281"/>
      <c r="H670" s="281"/>
      <c r="I670" s="281"/>
      <c r="J670" s="281"/>
      <c r="K670" s="281"/>
      <c r="L670" s="281"/>
      <c r="M670" s="281"/>
      <c r="N670" s="281"/>
      <c r="O670" s="281"/>
      <c r="P670" s="281"/>
      <c r="Q670" s="281"/>
      <c r="R670" s="281"/>
      <c r="S670" s="281"/>
      <c r="T670" s="281"/>
      <c r="U670" s="281"/>
      <c r="V670" s="281"/>
      <c r="W670" s="281"/>
      <c r="X670" s="281"/>
      <c r="Y670" s="281"/>
      <c r="Z670" s="281"/>
      <c r="AA670" s="281"/>
      <c r="AB670" s="281"/>
      <c r="AC670" s="281"/>
      <c r="AD670" s="281"/>
      <c r="AE670" s="281"/>
      <c r="AF670" s="281"/>
      <c r="AG670" s="281"/>
      <c r="AH670" s="283"/>
      <c r="AI670" s="283"/>
      <c r="AJ670" s="283"/>
      <c r="AK670" s="283"/>
    </row>
    <row r="671" s="284" customFormat="1" spans="1:37">
      <c r="A671" s="281"/>
      <c r="B671" s="301"/>
      <c r="C671" s="281"/>
      <c r="D671" s="281"/>
      <c r="E671" s="281"/>
      <c r="F671" s="281"/>
      <c r="G671" s="281"/>
      <c r="H671" s="281"/>
      <c r="I671" s="281"/>
      <c r="J671" s="281"/>
      <c r="K671" s="281"/>
      <c r="L671" s="281"/>
      <c r="M671" s="281"/>
      <c r="N671" s="281"/>
      <c r="O671" s="281"/>
      <c r="P671" s="281"/>
      <c r="Q671" s="281"/>
      <c r="R671" s="281"/>
      <c r="S671" s="281"/>
      <c r="T671" s="281"/>
      <c r="U671" s="281"/>
      <c r="V671" s="281"/>
      <c r="W671" s="281"/>
      <c r="X671" s="281"/>
      <c r="Y671" s="281"/>
      <c r="Z671" s="281"/>
      <c r="AA671" s="281"/>
      <c r="AB671" s="281"/>
      <c r="AC671" s="281"/>
      <c r="AD671" s="281"/>
      <c r="AE671" s="281"/>
      <c r="AF671" s="281"/>
      <c r="AG671" s="281"/>
      <c r="AH671" s="283"/>
      <c r="AI671" s="283"/>
      <c r="AJ671" s="283"/>
      <c r="AK671" s="283"/>
    </row>
    <row r="672" s="284" customFormat="1" spans="1:37">
      <c r="A672" s="281"/>
      <c r="B672" s="301"/>
      <c r="C672" s="281"/>
      <c r="D672" s="281"/>
      <c r="E672" s="281"/>
      <c r="F672" s="281"/>
      <c r="G672" s="281"/>
      <c r="H672" s="281"/>
      <c r="I672" s="281"/>
      <c r="J672" s="281"/>
      <c r="K672" s="281"/>
      <c r="L672" s="281"/>
      <c r="M672" s="281"/>
      <c r="N672" s="281"/>
      <c r="O672" s="281"/>
      <c r="P672" s="281"/>
      <c r="Q672" s="281"/>
      <c r="R672" s="281"/>
      <c r="S672" s="281"/>
      <c r="T672" s="281"/>
      <c r="U672" s="281"/>
      <c r="V672" s="281"/>
      <c r="W672" s="281"/>
      <c r="X672" s="281"/>
      <c r="Y672" s="281"/>
      <c r="Z672" s="281"/>
      <c r="AA672" s="281"/>
      <c r="AB672" s="281"/>
      <c r="AC672" s="281"/>
      <c r="AD672" s="281"/>
      <c r="AE672" s="281"/>
      <c r="AF672" s="281"/>
      <c r="AG672" s="281"/>
      <c r="AH672" s="283"/>
      <c r="AI672" s="283"/>
      <c r="AJ672" s="283"/>
      <c r="AK672" s="283"/>
    </row>
    <row r="673" s="284" customFormat="1" spans="1:37">
      <c r="A673" s="281"/>
      <c r="B673" s="301"/>
      <c r="C673" s="281"/>
      <c r="D673" s="281"/>
      <c r="E673" s="281"/>
      <c r="F673" s="281"/>
      <c r="G673" s="281"/>
      <c r="H673" s="281"/>
      <c r="I673" s="281"/>
      <c r="J673" s="281"/>
      <c r="K673" s="281"/>
      <c r="L673" s="281"/>
      <c r="M673" s="281"/>
      <c r="N673" s="281"/>
      <c r="O673" s="281"/>
      <c r="P673" s="281"/>
      <c r="Q673" s="281"/>
      <c r="R673" s="281"/>
      <c r="S673" s="281"/>
      <c r="T673" s="281"/>
      <c r="U673" s="281"/>
      <c r="V673" s="281"/>
      <c r="W673" s="281"/>
      <c r="X673" s="281"/>
      <c r="Y673" s="281"/>
      <c r="Z673" s="281"/>
      <c r="AA673" s="281"/>
      <c r="AB673" s="281"/>
      <c r="AC673" s="281"/>
      <c r="AD673" s="281"/>
      <c r="AE673" s="281"/>
      <c r="AF673" s="281"/>
      <c r="AG673" s="281"/>
      <c r="AH673" s="283"/>
      <c r="AI673" s="283"/>
      <c r="AJ673" s="283"/>
      <c r="AK673" s="283"/>
    </row>
    <row r="674" s="284" customFormat="1" spans="1:37">
      <c r="A674" s="281"/>
      <c r="B674" s="301"/>
      <c r="C674" s="281"/>
      <c r="D674" s="281"/>
      <c r="E674" s="281"/>
      <c r="F674" s="281"/>
      <c r="G674" s="281"/>
      <c r="H674" s="281"/>
      <c r="I674" s="281"/>
      <c r="J674" s="281"/>
      <c r="K674" s="281"/>
      <c r="L674" s="281"/>
      <c r="M674" s="281"/>
      <c r="N674" s="281"/>
      <c r="O674" s="281"/>
      <c r="P674" s="281"/>
      <c r="Q674" s="281"/>
      <c r="R674" s="281"/>
      <c r="S674" s="281"/>
      <c r="T674" s="281"/>
      <c r="U674" s="281"/>
      <c r="V674" s="281"/>
      <c r="W674" s="281"/>
      <c r="X674" s="281"/>
      <c r="Y674" s="281"/>
      <c r="Z674" s="281"/>
      <c r="AA674" s="281"/>
      <c r="AB674" s="281"/>
      <c r="AC674" s="281"/>
      <c r="AD674" s="281"/>
      <c r="AE674" s="281"/>
      <c r="AF674" s="281"/>
      <c r="AG674" s="281"/>
      <c r="AH674" s="283"/>
      <c r="AI674" s="283"/>
      <c r="AJ674" s="283"/>
      <c r="AK674" s="283"/>
    </row>
    <row r="675" s="284" customFormat="1" spans="1:37">
      <c r="A675" s="281"/>
      <c r="B675" s="301"/>
      <c r="C675" s="281"/>
      <c r="D675" s="281"/>
      <c r="E675" s="281"/>
      <c r="F675" s="281"/>
      <c r="G675" s="281"/>
      <c r="H675" s="281"/>
      <c r="I675" s="281"/>
      <c r="J675" s="281"/>
      <c r="K675" s="281"/>
      <c r="L675" s="281"/>
      <c r="M675" s="281"/>
      <c r="N675" s="281"/>
      <c r="O675" s="281"/>
      <c r="P675" s="281"/>
      <c r="Q675" s="281"/>
      <c r="R675" s="281"/>
      <c r="S675" s="281"/>
      <c r="T675" s="281"/>
      <c r="U675" s="281"/>
      <c r="V675" s="281"/>
      <c r="W675" s="281"/>
      <c r="X675" s="281"/>
      <c r="Y675" s="281"/>
      <c r="Z675" s="281"/>
      <c r="AA675" s="281"/>
      <c r="AB675" s="281"/>
      <c r="AC675" s="281"/>
      <c r="AD675" s="281"/>
      <c r="AE675" s="281"/>
      <c r="AF675" s="281"/>
      <c r="AG675" s="281"/>
      <c r="AH675" s="283"/>
      <c r="AI675" s="283"/>
      <c r="AJ675" s="283"/>
      <c r="AK675" s="283"/>
    </row>
    <row r="676" s="284" customFormat="1" spans="1:37">
      <c r="A676" s="281"/>
      <c r="B676" s="301"/>
      <c r="C676" s="281"/>
      <c r="D676" s="281"/>
      <c r="E676" s="281"/>
      <c r="F676" s="281"/>
      <c r="G676" s="281"/>
      <c r="H676" s="281"/>
      <c r="I676" s="281"/>
      <c r="J676" s="281"/>
      <c r="K676" s="281"/>
      <c r="L676" s="281"/>
      <c r="M676" s="281"/>
      <c r="N676" s="281"/>
      <c r="O676" s="281"/>
      <c r="P676" s="281"/>
      <c r="Q676" s="281"/>
      <c r="R676" s="281"/>
      <c r="S676" s="281"/>
      <c r="T676" s="281"/>
      <c r="U676" s="281"/>
      <c r="V676" s="281"/>
      <c r="W676" s="281"/>
      <c r="X676" s="281"/>
      <c r="Y676" s="281"/>
      <c r="Z676" s="281"/>
      <c r="AA676" s="281"/>
      <c r="AB676" s="281"/>
      <c r="AC676" s="281"/>
      <c r="AD676" s="281"/>
      <c r="AE676" s="281"/>
      <c r="AF676" s="281"/>
      <c r="AG676" s="281"/>
      <c r="AH676" s="283"/>
      <c r="AI676" s="283"/>
      <c r="AJ676" s="283"/>
      <c r="AK676" s="283"/>
    </row>
    <row r="677" s="284" customFormat="1" spans="1:37">
      <c r="A677" s="281"/>
      <c r="B677" s="301"/>
      <c r="C677" s="281"/>
      <c r="D677" s="281"/>
      <c r="E677" s="281"/>
      <c r="F677" s="281"/>
      <c r="G677" s="281"/>
      <c r="H677" s="281"/>
      <c r="I677" s="281"/>
      <c r="J677" s="281"/>
      <c r="K677" s="281"/>
      <c r="L677" s="281"/>
      <c r="M677" s="281"/>
      <c r="N677" s="281"/>
      <c r="O677" s="281"/>
      <c r="P677" s="281"/>
      <c r="Q677" s="281"/>
      <c r="R677" s="281"/>
      <c r="S677" s="281"/>
      <c r="T677" s="281"/>
      <c r="U677" s="281"/>
      <c r="V677" s="281"/>
      <c r="W677" s="281"/>
      <c r="X677" s="281"/>
      <c r="Y677" s="281"/>
      <c r="Z677" s="281"/>
      <c r="AA677" s="281"/>
      <c r="AB677" s="281"/>
      <c r="AC677" s="281"/>
      <c r="AD677" s="281"/>
      <c r="AE677" s="281"/>
      <c r="AF677" s="281"/>
      <c r="AG677" s="281"/>
      <c r="AH677" s="283"/>
      <c r="AI677" s="283"/>
      <c r="AJ677" s="283"/>
      <c r="AK677" s="283"/>
    </row>
    <row r="678" s="284" customFormat="1" spans="1:37">
      <c r="A678" s="281"/>
      <c r="B678" s="301"/>
      <c r="C678" s="281"/>
      <c r="D678" s="281"/>
      <c r="E678" s="281"/>
      <c r="F678" s="281"/>
      <c r="G678" s="281"/>
      <c r="H678" s="281"/>
      <c r="I678" s="281"/>
      <c r="J678" s="281"/>
      <c r="K678" s="281"/>
      <c r="L678" s="281"/>
      <c r="M678" s="281"/>
      <c r="N678" s="281"/>
      <c r="O678" s="281"/>
      <c r="P678" s="281"/>
      <c r="Q678" s="281"/>
      <c r="R678" s="281"/>
      <c r="S678" s="281"/>
      <c r="T678" s="281"/>
      <c r="U678" s="281"/>
      <c r="V678" s="281"/>
      <c r="W678" s="281"/>
      <c r="X678" s="281"/>
      <c r="Y678" s="281"/>
      <c r="Z678" s="281"/>
      <c r="AA678" s="281"/>
      <c r="AB678" s="281"/>
      <c r="AC678" s="281"/>
      <c r="AD678" s="281"/>
      <c r="AE678" s="281"/>
      <c r="AF678" s="281"/>
      <c r="AG678" s="281"/>
      <c r="AH678" s="283"/>
      <c r="AI678" s="283"/>
      <c r="AJ678" s="283"/>
      <c r="AK678" s="283"/>
    </row>
    <row r="679" s="284" customFormat="1" spans="1:37">
      <c r="A679" s="281"/>
      <c r="B679" s="301"/>
      <c r="C679" s="281"/>
      <c r="D679" s="281"/>
      <c r="E679" s="281"/>
      <c r="F679" s="281"/>
      <c r="G679" s="281"/>
      <c r="H679" s="281"/>
      <c r="I679" s="281"/>
      <c r="J679" s="281"/>
      <c r="K679" s="281"/>
      <c r="L679" s="281"/>
      <c r="M679" s="281"/>
      <c r="N679" s="281"/>
      <c r="O679" s="281"/>
      <c r="P679" s="281"/>
      <c r="Q679" s="281"/>
      <c r="R679" s="281"/>
      <c r="S679" s="281"/>
      <c r="T679" s="281"/>
      <c r="U679" s="281"/>
      <c r="V679" s="281"/>
      <c r="W679" s="281"/>
      <c r="X679" s="281"/>
      <c r="Y679" s="281"/>
      <c r="Z679" s="281"/>
      <c r="AA679" s="281"/>
      <c r="AB679" s="281"/>
      <c r="AC679" s="281"/>
      <c r="AD679" s="281"/>
      <c r="AE679" s="281"/>
      <c r="AF679" s="281"/>
      <c r="AG679" s="281"/>
      <c r="AH679" s="283"/>
      <c r="AI679" s="283"/>
      <c r="AJ679" s="283"/>
      <c r="AK679" s="283"/>
    </row>
    <row r="680" s="284" customFormat="1" spans="1:37">
      <c r="A680" s="281"/>
      <c r="B680" s="301"/>
      <c r="C680" s="281"/>
      <c r="D680" s="281"/>
      <c r="E680" s="281"/>
      <c r="F680" s="281"/>
      <c r="G680" s="281"/>
      <c r="H680" s="281"/>
      <c r="I680" s="281"/>
      <c r="J680" s="281"/>
      <c r="K680" s="281"/>
      <c r="L680" s="281"/>
      <c r="M680" s="281"/>
      <c r="N680" s="281"/>
      <c r="O680" s="281"/>
      <c r="P680" s="281"/>
      <c r="Q680" s="281"/>
      <c r="R680" s="281"/>
      <c r="S680" s="281"/>
      <c r="T680" s="281"/>
      <c r="U680" s="281"/>
      <c r="V680" s="281"/>
      <c r="W680" s="281"/>
      <c r="X680" s="281"/>
      <c r="Y680" s="281"/>
      <c r="Z680" s="281"/>
      <c r="AA680" s="281"/>
      <c r="AB680" s="281"/>
      <c r="AC680" s="281"/>
      <c r="AD680" s="281"/>
      <c r="AE680" s="281"/>
      <c r="AF680" s="281"/>
      <c r="AG680" s="281"/>
      <c r="AH680" s="283"/>
      <c r="AI680" s="283"/>
      <c r="AJ680" s="283"/>
      <c r="AK680" s="283"/>
    </row>
    <row r="681" s="284" customFormat="1" spans="1:37">
      <c r="A681" s="281"/>
      <c r="B681" s="301"/>
      <c r="C681" s="281"/>
      <c r="D681" s="281"/>
      <c r="E681" s="281"/>
      <c r="F681" s="281"/>
      <c r="G681" s="281"/>
      <c r="H681" s="281"/>
      <c r="I681" s="281"/>
      <c r="J681" s="281"/>
      <c r="K681" s="281"/>
      <c r="L681" s="281"/>
      <c r="M681" s="281"/>
      <c r="N681" s="281"/>
      <c r="O681" s="281"/>
      <c r="P681" s="281"/>
      <c r="Q681" s="281"/>
      <c r="R681" s="281"/>
      <c r="S681" s="281"/>
      <c r="T681" s="281"/>
      <c r="U681" s="281"/>
      <c r="V681" s="281"/>
      <c r="W681" s="281"/>
      <c r="X681" s="281"/>
      <c r="Y681" s="281"/>
      <c r="Z681" s="281"/>
      <c r="AA681" s="281"/>
      <c r="AB681" s="281"/>
      <c r="AC681" s="281"/>
      <c r="AD681" s="281"/>
      <c r="AE681" s="281"/>
      <c r="AF681" s="281"/>
      <c r="AG681" s="281"/>
      <c r="AH681" s="283"/>
      <c r="AI681" s="283"/>
      <c r="AJ681" s="283"/>
      <c r="AK681" s="283"/>
    </row>
    <row r="682" s="284" customFormat="1" spans="1:37">
      <c r="A682" s="281"/>
      <c r="B682" s="301"/>
      <c r="C682" s="281"/>
      <c r="D682" s="281"/>
      <c r="E682" s="281"/>
      <c r="F682" s="281"/>
      <c r="G682" s="281"/>
      <c r="H682" s="281"/>
      <c r="I682" s="281"/>
      <c r="J682" s="281"/>
      <c r="K682" s="281"/>
      <c r="L682" s="281"/>
      <c r="M682" s="281"/>
      <c r="N682" s="281"/>
      <c r="O682" s="281"/>
      <c r="P682" s="281"/>
      <c r="Q682" s="281"/>
      <c r="R682" s="281"/>
      <c r="S682" s="281"/>
      <c r="T682" s="281"/>
      <c r="U682" s="281"/>
      <c r="V682" s="281"/>
      <c r="W682" s="281"/>
      <c r="X682" s="281"/>
      <c r="Y682" s="281"/>
      <c r="Z682" s="281"/>
      <c r="AA682" s="281"/>
      <c r="AB682" s="281"/>
      <c r="AC682" s="281"/>
      <c r="AD682" s="281"/>
      <c r="AE682" s="281"/>
      <c r="AF682" s="281"/>
      <c r="AG682" s="281"/>
      <c r="AH682" s="283"/>
      <c r="AI682" s="283"/>
      <c r="AJ682" s="283"/>
      <c r="AK682" s="283"/>
    </row>
    <row r="683" s="284" customFormat="1" spans="1:37">
      <c r="A683" s="281"/>
      <c r="B683" s="301"/>
      <c r="C683" s="281"/>
      <c r="D683" s="281"/>
      <c r="E683" s="281"/>
      <c r="F683" s="281"/>
      <c r="G683" s="281"/>
      <c r="H683" s="281"/>
      <c r="I683" s="281"/>
      <c r="J683" s="281"/>
      <c r="K683" s="281"/>
      <c r="L683" s="281"/>
      <c r="M683" s="281"/>
      <c r="N683" s="281"/>
      <c r="O683" s="281"/>
      <c r="P683" s="281"/>
      <c r="Q683" s="281"/>
      <c r="R683" s="281"/>
      <c r="S683" s="281"/>
      <c r="T683" s="281"/>
      <c r="U683" s="281"/>
      <c r="V683" s="281"/>
      <c r="W683" s="281"/>
      <c r="X683" s="281"/>
      <c r="Y683" s="281"/>
      <c r="Z683" s="281"/>
      <c r="AA683" s="281"/>
      <c r="AB683" s="281"/>
      <c r="AC683" s="281"/>
      <c r="AD683" s="281"/>
      <c r="AE683" s="281"/>
      <c r="AF683" s="281"/>
      <c r="AG683" s="281"/>
      <c r="AH683" s="283"/>
      <c r="AI683" s="283"/>
      <c r="AJ683" s="283"/>
      <c r="AK683" s="283"/>
    </row>
    <row r="684" s="284" customFormat="1" spans="1:37">
      <c r="A684" s="281"/>
      <c r="B684" s="301"/>
      <c r="C684" s="281"/>
      <c r="D684" s="281"/>
      <c r="E684" s="281"/>
      <c r="F684" s="281"/>
      <c r="G684" s="281"/>
      <c r="H684" s="281"/>
      <c r="I684" s="281"/>
      <c r="J684" s="281"/>
      <c r="K684" s="281"/>
      <c r="L684" s="281"/>
      <c r="M684" s="281"/>
      <c r="N684" s="281"/>
      <c r="O684" s="281"/>
      <c r="P684" s="281"/>
      <c r="Q684" s="281"/>
      <c r="R684" s="281"/>
      <c r="S684" s="281"/>
      <c r="T684" s="281"/>
      <c r="U684" s="281"/>
      <c r="V684" s="281"/>
      <c r="W684" s="281"/>
      <c r="X684" s="281"/>
      <c r="Y684" s="281"/>
      <c r="Z684" s="281"/>
      <c r="AA684" s="281"/>
      <c r="AB684" s="281"/>
      <c r="AC684" s="281"/>
      <c r="AD684" s="281"/>
      <c r="AE684" s="281"/>
      <c r="AF684" s="281"/>
      <c r="AG684" s="281"/>
      <c r="AH684" s="283"/>
      <c r="AI684" s="283"/>
      <c r="AJ684" s="283"/>
      <c r="AK684" s="283"/>
    </row>
    <row r="685" s="284" customFormat="1" spans="1:37">
      <c r="A685" s="281"/>
      <c r="B685" s="301"/>
      <c r="C685" s="281"/>
      <c r="D685" s="281"/>
      <c r="E685" s="281"/>
      <c r="F685" s="281"/>
      <c r="G685" s="281"/>
      <c r="H685" s="281"/>
      <c r="I685" s="281"/>
      <c r="J685" s="281"/>
      <c r="K685" s="281"/>
      <c r="L685" s="281"/>
      <c r="M685" s="281"/>
      <c r="N685" s="281"/>
      <c r="O685" s="281"/>
      <c r="P685" s="281"/>
      <c r="Q685" s="281"/>
      <c r="R685" s="281"/>
      <c r="S685" s="281"/>
      <c r="T685" s="281"/>
      <c r="U685" s="281"/>
      <c r="V685" s="281"/>
      <c r="W685" s="281"/>
      <c r="X685" s="281"/>
      <c r="Y685" s="281"/>
      <c r="Z685" s="281"/>
      <c r="AA685" s="281"/>
      <c r="AB685" s="281"/>
      <c r="AC685" s="281"/>
      <c r="AD685" s="281"/>
      <c r="AE685" s="281"/>
      <c r="AF685" s="281"/>
      <c r="AG685" s="281"/>
      <c r="AH685" s="283"/>
      <c r="AI685" s="283"/>
      <c r="AJ685" s="283"/>
      <c r="AK685" s="283"/>
    </row>
    <row r="686" s="284" customFormat="1" spans="1:37">
      <c r="A686" s="281"/>
      <c r="B686" s="301"/>
      <c r="C686" s="281"/>
      <c r="D686" s="281"/>
      <c r="E686" s="281"/>
      <c r="F686" s="281"/>
      <c r="G686" s="281"/>
      <c r="H686" s="281"/>
      <c r="I686" s="281"/>
      <c r="J686" s="281"/>
      <c r="K686" s="281"/>
      <c r="L686" s="281"/>
      <c r="M686" s="281"/>
      <c r="N686" s="281"/>
      <c r="O686" s="281"/>
      <c r="P686" s="281"/>
      <c r="Q686" s="281"/>
      <c r="R686" s="281"/>
      <c r="S686" s="281"/>
      <c r="T686" s="281"/>
      <c r="U686" s="281"/>
      <c r="V686" s="281"/>
      <c r="W686" s="281"/>
      <c r="X686" s="281"/>
      <c r="Y686" s="281"/>
      <c r="Z686" s="281"/>
      <c r="AA686" s="281"/>
      <c r="AB686" s="281"/>
      <c r="AC686" s="281"/>
      <c r="AD686" s="281"/>
      <c r="AE686" s="281"/>
      <c r="AF686" s="281"/>
      <c r="AG686" s="281"/>
      <c r="AH686" s="283"/>
      <c r="AI686" s="283"/>
      <c r="AJ686" s="283"/>
      <c r="AK686" s="283"/>
    </row>
    <row r="687" s="284" customFormat="1" spans="1:37">
      <c r="A687" s="281"/>
      <c r="B687" s="301"/>
      <c r="C687" s="281"/>
      <c r="D687" s="281"/>
      <c r="E687" s="281"/>
      <c r="F687" s="281"/>
      <c r="G687" s="281"/>
      <c r="H687" s="281"/>
      <c r="I687" s="281"/>
      <c r="J687" s="281"/>
      <c r="K687" s="281"/>
      <c r="L687" s="281"/>
      <c r="M687" s="281"/>
      <c r="N687" s="281"/>
      <c r="O687" s="281"/>
      <c r="P687" s="281"/>
      <c r="Q687" s="281"/>
      <c r="R687" s="281"/>
      <c r="S687" s="281"/>
      <c r="T687" s="281"/>
      <c r="U687" s="281"/>
      <c r="V687" s="281"/>
      <c r="W687" s="281"/>
      <c r="X687" s="281"/>
      <c r="Y687" s="281"/>
      <c r="Z687" s="281"/>
      <c r="AA687" s="281"/>
      <c r="AB687" s="281"/>
      <c r="AC687" s="281"/>
      <c r="AD687" s="281"/>
      <c r="AE687" s="281"/>
      <c r="AF687" s="281"/>
      <c r="AG687" s="281"/>
      <c r="AH687" s="283"/>
      <c r="AI687" s="283"/>
      <c r="AJ687" s="283"/>
      <c r="AK687" s="283"/>
    </row>
    <row r="688" s="284" customFormat="1" spans="1:37">
      <c r="A688" s="281"/>
      <c r="B688" s="301"/>
      <c r="C688" s="281"/>
      <c r="D688" s="281"/>
      <c r="E688" s="281"/>
      <c r="F688" s="281"/>
      <c r="G688" s="281"/>
      <c r="H688" s="281"/>
      <c r="I688" s="281"/>
      <c r="J688" s="281"/>
      <c r="K688" s="281"/>
      <c r="L688" s="281"/>
      <c r="M688" s="281"/>
      <c r="N688" s="281"/>
      <c r="O688" s="281"/>
      <c r="P688" s="281"/>
      <c r="Q688" s="281"/>
      <c r="R688" s="281"/>
      <c r="S688" s="281"/>
      <c r="T688" s="281"/>
      <c r="U688" s="281"/>
      <c r="V688" s="281"/>
      <c r="W688" s="281"/>
      <c r="X688" s="281"/>
      <c r="Y688" s="281"/>
      <c r="Z688" s="281"/>
      <c r="AA688" s="281"/>
      <c r="AB688" s="281"/>
      <c r="AC688" s="281"/>
      <c r="AD688" s="281"/>
      <c r="AE688" s="281"/>
      <c r="AF688" s="281"/>
      <c r="AG688" s="281"/>
      <c r="AH688" s="283"/>
      <c r="AI688" s="283"/>
      <c r="AJ688" s="283"/>
      <c r="AK688" s="283"/>
    </row>
    <row r="689" s="284" customFormat="1" spans="1:37">
      <c r="A689" s="281"/>
      <c r="B689" s="301"/>
      <c r="C689" s="281"/>
      <c r="D689" s="281"/>
      <c r="E689" s="281"/>
      <c r="F689" s="281"/>
      <c r="G689" s="281"/>
      <c r="H689" s="281"/>
      <c r="I689" s="281"/>
      <c r="J689" s="281"/>
      <c r="K689" s="281"/>
      <c r="L689" s="281"/>
      <c r="M689" s="281"/>
      <c r="N689" s="281"/>
      <c r="O689" s="281"/>
      <c r="P689" s="281"/>
      <c r="Q689" s="281"/>
      <c r="R689" s="281"/>
      <c r="S689" s="281"/>
      <c r="T689" s="281"/>
      <c r="U689" s="281"/>
      <c r="V689" s="281"/>
      <c r="W689" s="281"/>
      <c r="X689" s="281"/>
      <c r="Y689" s="281"/>
      <c r="Z689" s="281"/>
      <c r="AA689" s="281"/>
      <c r="AB689" s="281"/>
      <c r="AC689" s="281"/>
      <c r="AD689" s="281"/>
      <c r="AE689" s="281"/>
      <c r="AF689" s="281"/>
      <c r="AG689" s="281"/>
      <c r="AH689" s="283"/>
      <c r="AI689" s="283"/>
      <c r="AJ689" s="283"/>
      <c r="AK689" s="283"/>
    </row>
    <row r="690" s="284" customFormat="1" spans="1:37">
      <c r="A690" s="281"/>
      <c r="B690" s="301"/>
      <c r="C690" s="281"/>
      <c r="D690" s="281"/>
      <c r="E690" s="281"/>
      <c r="F690" s="281"/>
      <c r="G690" s="281"/>
      <c r="H690" s="281"/>
      <c r="I690" s="281"/>
      <c r="J690" s="281"/>
      <c r="K690" s="281"/>
      <c r="L690" s="281"/>
      <c r="M690" s="281"/>
      <c r="N690" s="281"/>
      <c r="O690" s="281"/>
      <c r="P690" s="281"/>
      <c r="Q690" s="281"/>
      <c r="R690" s="281"/>
      <c r="S690" s="281"/>
      <c r="T690" s="281"/>
      <c r="U690" s="281"/>
      <c r="V690" s="281"/>
      <c r="W690" s="281"/>
      <c r="X690" s="281"/>
      <c r="Y690" s="281"/>
      <c r="Z690" s="281"/>
      <c r="AA690" s="281"/>
      <c r="AB690" s="281"/>
      <c r="AC690" s="281"/>
      <c r="AD690" s="281"/>
      <c r="AE690" s="281"/>
      <c r="AF690" s="281"/>
      <c r="AG690" s="281"/>
      <c r="AH690" s="283"/>
      <c r="AI690" s="283"/>
      <c r="AJ690" s="283"/>
      <c r="AK690" s="283"/>
    </row>
    <row r="691" s="284" customFormat="1" spans="1:37">
      <c r="A691" s="281"/>
      <c r="B691" s="301"/>
      <c r="C691" s="281"/>
      <c r="D691" s="281"/>
      <c r="E691" s="281"/>
      <c r="F691" s="281"/>
      <c r="G691" s="281"/>
      <c r="H691" s="281"/>
      <c r="I691" s="281"/>
      <c r="J691" s="281"/>
      <c r="K691" s="281"/>
      <c r="L691" s="281"/>
      <c r="M691" s="281"/>
      <c r="N691" s="281"/>
      <c r="O691" s="281"/>
      <c r="P691" s="281"/>
      <c r="Q691" s="281"/>
      <c r="R691" s="281"/>
      <c r="S691" s="281"/>
      <c r="T691" s="281"/>
      <c r="U691" s="281"/>
      <c r="V691" s="281"/>
      <c r="W691" s="281"/>
      <c r="X691" s="281"/>
      <c r="Y691" s="281"/>
      <c r="Z691" s="281"/>
      <c r="AA691" s="281"/>
      <c r="AB691" s="281"/>
      <c r="AC691" s="281"/>
      <c r="AD691" s="281"/>
      <c r="AE691" s="281"/>
      <c r="AF691" s="281"/>
      <c r="AG691" s="281"/>
      <c r="AH691" s="283"/>
      <c r="AI691" s="283"/>
      <c r="AJ691" s="283"/>
      <c r="AK691" s="283"/>
    </row>
    <row r="692" s="284" customFormat="1" spans="1:37">
      <c r="A692" s="281"/>
      <c r="B692" s="301"/>
      <c r="C692" s="281"/>
      <c r="D692" s="281"/>
      <c r="E692" s="281"/>
      <c r="F692" s="281"/>
      <c r="G692" s="281"/>
      <c r="H692" s="281"/>
      <c r="I692" s="281"/>
      <c r="J692" s="281"/>
      <c r="K692" s="281"/>
      <c r="L692" s="281"/>
      <c r="M692" s="281"/>
      <c r="N692" s="281"/>
      <c r="O692" s="281"/>
      <c r="P692" s="281"/>
      <c r="Q692" s="281"/>
      <c r="R692" s="281"/>
      <c r="S692" s="281"/>
      <c r="T692" s="281"/>
      <c r="U692" s="281"/>
      <c r="V692" s="281"/>
      <c r="W692" s="281"/>
      <c r="X692" s="281"/>
      <c r="Y692" s="281"/>
      <c r="Z692" s="281"/>
      <c r="AA692" s="281"/>
      <c r="AB692" s="281"/>
      <c r="AC692" s="281"/>
      <c r="AD692" s="281"/>
      <c r="AE692" s="281"/>
      <c r="AF692" s="281"/>
      <c r="AG692" s="281"/>
      <c r="AH692" s="283"/>
      <c r="AI692" s="283"/>
      <c r="AJ692" s="283"/>
      <c r="AK692" s="283"/>
    </row>
    <row r="693" s="284" customFormat="1" spans="1:37">
      <c r="A693" s="281"/>
      <c r="B693" s="301"/>
      <c r="C693" s="281"/>
      <c r="D693" s="281"/>
      <c r="E693" s="281"/>
      <c r="F693" s="281"/>
      <c r="G693" s="281"/>
      <c r="H693" s="281"/>
      <c r="I693" s="281"/>
      <c r="J693" s="281"/>
      <c r="K693" s="281"/>
      <c r="L693" s="281"/>
      <c r="M693" s="281"/>
      <c r="N693" s="281"/>
      <c r="O693" s="281"/>
      <c r="P693" s="281"/>
      <c r="Q693" s="281"/>
      <c r="R693" s="281"/>
      <c r="S693" s="281"/>
      <c r="T693" s="281"/>
      <c r="U693" s="281"/>
      <c r="V693" s="281"/>
      <c r="W693" s="281"/>
      <c r="X693" s="281"/>
      <c r="Y693" s="281"/>
      <c r="Z693" s="281"/>
      <c r="AA693" s="281"/>
      <c r="AB693" s="281"/>
      <c r="AC693" s="281"/>
      <c r="AD693" s="281"/>
      <c r="AE693" s="281"/>
      <c r="AF693" s="281"/>
      <c r="AG693" s="281"/>
      <c r="AH693" s="283"/>
      <c r="AI693" s="283"/>
      <c r="AJ693" s="283"/>
      <c r="AK693" s="283"/>
    </row>
    <row r="694" s="284" customFormat="1" spans="1:37">
      <c r="A694" s="281"/>
      <c r="B694" s="301"/>
      <c r="C694" s="281"/>
      <c r="D694" s="281"/>
      <c r="E694" s="281"/>
      <c r="F694" s="281"/>
      <c r="G694" s="281"/>
      <c r="H694" s="281"/>
      <c r="I694" s="281"/>
      <c r="J694" s="281"/>
      <c r="K694" s="281"/>
      <c r="L694" s="281"/>
      <c r="M694" s="281"/>
      <c r="N694" s="281"/>
      <c r="O694" s="281"/>
      <c r="P694" s="281"/>
      <c r="Q694" s="281"/>
      <c r="R694" s="281"/>
      <c r="S694" s="281"/>
      <c r="T694" s="281"/>
      <c r="U694" s="281"/>
      <c r="V694" s="281"/>
      <c r="W694" s="281"/>
      <c r="X694" s="281"/>
      <c r="Y694" s="281"/>
      <c r="Z694" s="281"/>
      <c r="AA694" s="281"/>
      <c r="AB694" s="281"/>
      <c r="AC694" s="281"/>
      <c r="AD694" s="281"/>
      <c r="AE694" s="281"/>
      <c r="AF694" s="281"/>
      <c r="AG694" s="281"/>
      <c r="AH694" s="283"/>
      <c r="AI694" s="283"/>
      <c r="AJ694" s="283"/>
      <c r="AK694" s="283"/>
    </row>
    <row r="695" s="284" customFormat="1" spans="1:37">
      <c r="A695" s="281"/>
      <c r="B695" s="301"/>
      <c r="C695" s="281"/>
      <c r="D695" s="281"/>
      <c r="E695" s="281"/>
      <c r="F695" s="281"/>
      <c r="G695" s="281"/>
      <c r="H695" s="281"/>
      <c r="I695" s="281"/>
      <c r="J695" s="281"/>
      <c r="K695" s="281"/>
      <c r="L695" s="281"/>
      <c r="M695" s="281"/>
      <c r="N695" s="281"/>
      <c r="O695" s="281"/>
      <c r="P695" s="281"/>
      <c r="Q695" s="281"/>
      <c r="R695" s="281"/>
      <c r="S695" s="281"/>
      <c r="T695" s="281"/>
      <c r="U695" s="281"/>
      <c r="V695" s="281"/>
      <c r="W695" s="281"/>
      <c r="X695" s="281"/>
      <c r="Y695" s="281"/>
      <c r="Z695" s="281"/>
      <c r="AA695" s="281"/>
      <c r="AB695" s="281"/>
      <c r="AC695" s="281"/>
      <c r="AD695" s="281"/>
      <c r="AE695" s="281"/>
      <c r="AF695" s="281"/>
      <c r="AG695" s="281"/>
      <c r="AH695" s="283"/>
      <c r="AI695" s="283"/>
      <c r="AJ695" s="283"/>
      <c r="AK695" s="283"/>
    </row>
    <row r="696" s="284" customFormat="1" spans="1:37">
      <c r="A696" s="281"/>
      <c r="B696" s="301"/>
      <c r="C696" s="281"/>
      <c r="D696" s="281"/>
      <c r="E696" s="281"/>
      <c r="F696" s="281"/>
      <c r="G696" s="281"/>
      <c r="H696" s="281"/>
      <c r="I696" s="281"/>
      <c r="J696" s="281"/>
      <c r="K696" s="281"/>
      <c r="L696" s="281"/>
      <c r="M696" s="281"/>
      <c r="N696" s="281"/>
      <c r="O696" s="281"/>
      <c r="P696" s="281"/>
      <c r="Q696" s="281"/>
      <c r="R696" s="281"/>
      <c r="S696" s="281"/>
      <c r="T696" s="281"/>
      <c r="U696" s="281"/>
      <c r="V696" s="281"/>
      <c r="W696" s="281"/>
      <c r="X696" s="281"/>
      <c r="Y696" s="281"/>
      <c r="Z696" s="281"/>
      <c r="AA696" s="281"/>
      <c r="AB696" s="281"/>
      <c r="AC696" s="281"/>
      <c r="AD696" s="281"/>
      <c r="AE696" s="281"/>
      <c r="AF696" s="281"/>
      <c r="AG696" s="281"/>
      <c r="AH696" s="283"/>
      <c r="AI696" s="283"/>
      <c r="AJ696" s="283"/>
      <c r="AK696" s="283"/>
    </row>
    <row r="697" s="284" customFormat="1" spans="1:37">
      <c r="A697" s="281"/>
      <c r="B697" s="301"/>
      <c r="C697" s="281"/>
      <c r="D697" s="281"/>
      <c r="E697" s="281"/>
      <c r="F697" s="281"/>
      <c r="G697" s="281"/>
      <c r="H697" s="281"/>
      <c r="I697" s="281"/>
      <c r="J697" s="281"/>
      <c r="K697" s="281"/>
      <c r="L697" s="281"/>
      <c r="M697" s="281"/>
      <c r="N697" s="281"/>
      <c r="O697" s="281"/>
      <c r="P697" s="281"/>
      <c r="Q697" s="281"/>
      <c r="R697" s="281"/>
      <c r="S697" s="281"/>
      <c r="T697" s="281"/>
      <c r="U697" s="281"/>
      <c r="V697" s="281"/>
      <c r="W697" s="281"/>
      <c r="X697" s="281"/>
      <c r="Y697" s="281"/>
      <c r="Z697" s="281"/>
      <c r="AA697" s="281"/>
      <c r="AB697" s="281"/>
      <c r="AC697" s="281"/>
      <c r="AD697" s="281"/>
      <c r="AE697" s="281"/>
      <c r="AF697" s="281"/>
      <c r="AG697" s="281"/>
      <c r="AH697" s="283"/>
      <c r="AI697" s="283"/>
      <c r="AJ697" s="283"/>
      <c r="AK697" s="283"/>
    </row>
    <row r="698" s="284" customFormat="1" spans="1:37">
      <c r="A698" s="281"/>
      <c r="B698" s="301"/>
      <c r="C698" s="281"/>
      <c r="D698" s="281"/>
      <c r="E698" s="281"/>
      <c r="F698" s="281"/>
      <c r="G698" s="281"/>
      <c r="H698" s="281"/>
      <c r="I698" s="281"/>
      <c r="J698" s="281"/>
      <c r="K698" s="281"/>
      <c r="L698" s="281"/>
      <c r="M698" s="281"/>
      <c r="N698" s="281"/>
      <c r="O698" s="281"/>
      <c r="P698" s="281"/>
      <c r="Q698" s="281"/>
      <c r="R698" s="281"/>
      <c r="S698" s="281"/>
      <c r="T698" s="281"/>
      <c r="U698" s="281"/>
      <c r="V698" s="281"/>
      <c r="W698" s="281"/>
      <c r="X698" s="281"/>
      <c r="Y698" s="281"/>
      <c r="Z698" s="281"/>
      <c r="AA698" s="281"/>
      <c r="AB698" s="281"/>
      <c r="AC698" s="281"/>
      <c r="AD698" s="281"/>
      <c r="AE698" s="281"/>
      <c r="AF698" s="281"/>
      <c r="AG698" s="281"/>
      <c r="AH698" s="283"/>
      <c r="AI698" s="283"/>
      <c r="AJ698" s="283"/>
      <c r="AK698" s="283"/>
    </row>
    <row r="699" s="284" customFormat="1" spans="1:37">
      <c r="A699" s="281"/>
      <c r="B699" s="301"/>
      <c r="C699" s="281"/>
      <c r="D699" s="281"/>
      <c r="E699" s="281"/>
      <c r="F699" s="281"/>
      <c r="G699" s="281"/>
      <c r="H699" s="281"/>
      <c r="I699" s="281"/>
      <c r="J699" s="281"/>
      <c r="K699" s="281"/>
      <c r="L699" s="281"/>
      <c r="M699" s="281"/>
      <c r="N699" s="281"/>
      <c r="O699" s="281"/>
      <c r="P699" s="281"/>
      <c r="Q699" s="281"/>
      <c r="R699" s="281"/>
      <c r="S699" s="281"/>
      <c r="T699" s="281"/>
      <c r="U699" s="281"/>
      <c r="V699" s="281"/>
      <c r="W699" s="281"/>
      <c r="X699" s="281"/>
      <c r="Y699" s="281"/>
      <c r="Z699" s="281"/>
      <c r="AA699" s="281"/>
      <c r="AB699" s="281"/>
      <c r="AC699" s="281"/>
      <c r="AD699" s="281"/>
      <c r="AE699" s="281"/>
      <c r="AF699" s="281"/>
      <c r="AG699" s="281"/>
      <c r="AH699" s="283"/>
      <c r="AI699" s="283"/>
      <c r="AJ699" s="283"/>
      <c r="AK699" s="283"/>
    </row>
    <row r="700" s="284" customFormat="1" spans="1:37">
      <c r="A700" s="281"/>
      <c r="B700" s="301"/>
      <c r="C700" s="281"/>
      <c r="D700" s="281"/>
      <c r="E700" s="281"/>
      <c r="F700" s="281"/>
      <c r="G700" s="281"/>
      <c r="H700" s="281"/>
      <c r="I700" s="281"/>
      <c r="J700" s="281"/>
      <c r="K700" s="281"/>
      <c r="L700" s="281"/>
      <c r="M700" s="281"/>
      <c r="N700" s="281"/>
      <c r="O700" s="281"/>
      <c r="P700" s="281"/>
      <c r="Q700" s="281"/>
      <c r="R700" s="281"/>
      <c r="S700" s="281"/>
      <c r="T700" s="281"/>
      <c r="U700" s="281"/>
      <c r="V700" s="281"/>
      <c r="W700" s="281"/>
      <c r="X700" s="281"/>
      <c r="Y700" s="281"/>
      <c r="Z700" s="281"/>
      <c r="AA700" s="281"/>
      <c r="AB700" s="281"/>
      <c r="AC700" s="281"/>
      <c r="AD700" s="281"/>
      <c r="AE700" s="281"/>
      <c r="AF700" s="281"/>
      <c r="AG700" s="281"/>
      <c r="AH700" s="283"/>
      <c r="AI700" s="283"/>
      <c r="AJ700" s="283"/>
      <c r="AK700" s="283"/>
    </row>
    <row r="701" s="284" customFormat="1" spans="1:37">
      <c r="A701" s="281"/>
      <c r="B701" s="301"/>
      <c r="C701" s="281"/>
      <c r="D701" s="281"/>
      <c r="E701" s="281"/>
      <c r="F701" s="281"/>
      <c r="G701" s="281"/>
      <c r="H701" s="281"/>
      <c r="I701" s="281"/>
      <c r="J701" s="281"/>
      <c r="K701" s="281"/>
      <c r="L701" s="281"/>
      <c r="M701" s="281"/>
      <c r="N701" s="281"/>
      <c r="O701" s="281"/>
      <c r="P701" s="281"/>
      <c r="Q701" s="281"/>
      <c r="R701" s="281"/>
      <c r="S701" s="281"/>
      <c r="T701" s="281"/>
      <c r="U701" s="281"/>
      <c r="V701" s="281"/>
      <c r="W701" s="281"/>
      <c r="X701" s="281"/>
      <c r="Y701" s="281"/>
      <c r="Z701" s="281"/>
      <c r="AA701" s="281"/>
      <c r="AB701" s="281"/>
      <c r="AC701" s="281"/>
      <c r="AD701" s="281"/>
      <c r="AE701" s="281"/>
      <c r="AF701" s="281"/>
      <c r="AG701" s="281"/>
      <c r="AH701" s="283"/>
      <c r="AI701" s="283"/>
      <c r="AJ701" s="283"/>
      <c r="AK701" s="283"/>
    </row>
    <row r="702" s="284" customFormat="1" spans="1:37">
      <c r="A702" s="281"/>
      <c r="B702" s="301"/>
      <c r="C702" s="281"/>
      <c r="D702" s="281"/>
      <c r="E702" s="281"/>
      <c r="F702" s="281"/>
      <c r="G702" s="281"/>
      <c r="H702" s="281"/>
      <c r="I702" s="281"/>
      <c r="J702" s="281"/>
      <c r="K702" s="281"/>
      <c r="L702" s="281"/>
      <c r="M702" s="281"/>
      <c r="N702" s="281"/>
      <c r="O702" s="281"/>
      <c r="P702" s="281"/>
      <c r="Q702" s="281"/>
      <c r="R702" s="281"/>
      <c r="S702" s="281"/>
      <c r="T702" s="281"/>
      <c r="U702" s="281"/>
      <c r="V702" s="281"/>
      <c r="W702" s="281"/>
      <c r="X702" s="281"/>
      <c r="Y702" s="281"/>
      <c r="Z702" s="281"/>
      <c r="AA702" s="281"/>
      <c r="AB702" s="281"/>
      <c r="AC702" s="281"/>
      <c r="AD702" s="281"/>
      <c r="AE702" s="281"/>
      <c r="AF702" s="281"/>
      <c r="AG702" s="281"/>
      <c r="AH702" s="283"/>
      <c r="AI702" s="283"/>
      <c r="AJ702" s="283"/>
      <c r="AK702" s="283"/>
    </row>
    <row r="703" s="284" customFormat="1" spans="1:37">
      <c r="A703" s="281"/>
      <c r="B703" s="301"/>
      <c r="C703" s="281"/>
      <c r="D703" s="281"/>
      <c r="E703" s="281"/>
      <c r="F703" s="281"/>
      <c r="G703" s="281"/>
      <c r="H703" s="281"/>
      <c r="I703" s="281"/>
      <c r="J703" s="281"/>
      <c r="K703" s="281"/>
      <c r="L703" s="281"/>
      <c r="M703" s="281"/>
      <c r="N703" s="281"/>
      <c r="O703" s="281"/>
      <c r="P703" s="281"/>
      <c r="Q703" s="281"/>
      <c r="R703" s="281"/>
      <c r="S703" s="281"/>
      <c r="T703" s="281"/>
      <c r="U703" s="281"/>
      <c r="V703" s="281"/>
      <c r="W703" s="281"/>
      <c r="X703" s="281"/>
      <c r="Y703" s="281"/>
      <c r="Z703" s="281"/>
      <c r="AA703" s="281"/>
      <c r="AB703" s="281"/>
      <c r="AC703" s="281"/>
      <c r="AD703" s="281"/>
      <c r="AE703" s="281"/>
      <c r="AF703" s="281"/>
      <c r="AG703" s="281"/>
      <c r="AH703" s="283"/>
      <c r="AI703" s="283"/>
      <c r="AJ703" s="283"/>
      <c r="AK703" s="283"/>
    </row>
    <row r="704" s="284" customFormat="1" spans="1:37">
      <c r="A704" s="281"/>
      <c r="B704" s="301"/>
      <c r="C704" s="281"/>
      <c r="D704" s="281"/>
      <c r="E704" s="281"/>
      <c r="F704" s="281"/>
      <c r="G704" s="281"/>
      <c r="H704" s="281"/>
      <c r="I704" s="281"/>
      <c r="J704" s="281"/>
      <c r="K704" s="281"/>
      <c r="L704" s="281"/>
      <c r="M704" s="281"/>
      <c r="N704" s="281"/>
      <c r="O704" s="281"/>
      <c r="P704" s="281"/>
      <c r="Q704" s="281"/>
      <c r="R704" s="281"/>
      <c r="S704" s="281"/>
      <c r="T704" s="281"/>
      <c r="U704" s="281"/>
      <c r="V704" s="281"/>
      <c r="W704" s="281"/>
      <c r="X704" s="281"/>
      <c r="Y704" s="281"/>
      <c r="Z704" s="281"/>
      <c r="AA704" s="281"/>
      <c r="AB704" s="281"/>
      <c r="AC704" s="281"/>
      <c r="AD704" s="281"/>
      <c r="AE704" s="281"/>
      <c r="AF704" s="281"/>
      <c r="AG704" s="281"/>
      <c r="AH704" s="283"/>
      <c r="AI704" s="283"/>
      <c r="AJ704" s="283"/>
      <c r="AK704" s="283"/>
    </row>
    <row r="705" s="284" customFormat="1" spans="1:37">
      <c r="A705" s="281"/>
      <c r="B705" s="301"/>
      <c r="C705" s="281"/>
      <c r="D705" s="281"/>
      <c r="E705" s="281"/>
      <c r="F705" s="281"/>
      <c r="G705" s="281"/>
      <c r="H705" s="281"/>
      <c r="I705" s="281"/>
      <c r="J705" s="281"/>
      <c r="K705" s="281"/>
      <c r="L705" s="281"/>
      <c r="M705" s="281"/>
      <c r="N705" s="281"/>
      <c r="O705" s="281"/>
      <c r="P705" s="281"/>
      <c r="Q705" s="281"/>
      <c r="R705" s="281"/>
      <c r="S705" s="281"/>
      <c r="T705" s="281"/>
      <c r="U705" s="281"/>
      <c r="V705" s="281"/>
      <c r="W705" s="281"/>
      <c r="X705" s="281"/>
      <c r="Y705" s="281"/>
      <c r="Z705" s="281"/>
      <c r="AA705" s="281"/>
      <c r="AB705" s="281"/>
      <c r="AC705" s="281"/>
      <c r="AD705" s="281"/>
      <c r="AE705" s="281"/>
      <c r="AF705" s="281"/>
      <c r="AG705" s="281"/>
      <c r="AH705" s="283"/>
      <c r="AI705" s="283"/>
      <c r="AJ705" s="283"/>
      <c r="AK705" s="283"/>
    </row>
    <row r="706" s="284" customFormat="1" spans="1:37">
      <c r="A706" s="281"/>
      <c r="B706" s="301"/>
      <c r="C706" s="281"/>
      <c r="D706" s="281"/>
      <c r="E706" s="281"/>
      <c r="F706" s="281"/>
      <c r="G706" s="281"/>
      <c r="H706" s="281"/>
      <c r="I706" s="281"/>
      <c r="J706" s="281"/>
      <c r="K706" s="281"/>
      <c r="L706" s="281"/>
      <c r="M706" s="281"/>
      <c r="N706" s="281"/>
      <c r="O706" s="281"/>
      <c r="P706" s="281"/>
      <c r="Q706" s="281"/>
      <c r="R706" s="281"/>
      <c r="S706" s="281"/>
      <c r="T706" s="281"/>
      <c r="U706" s="281"/>
      <c r="V706" s="281"/>
      <c r="W706" s="281"/>
      <c r="X706" s="281"/>
      <c r="Y706" s="281"/>
      <c r="Z706" s="281"/>
      <c r="AA706" s="281"/>
      <c r="AB706" s="281"/>
      <c r="AC706" s="281"/>
      <c r="AD706" s="281"/>
      <c r="AE706" s="281"/>
      <c r="AF706" s="281"/>
      <c r="AG706" s="281"/>
      <c r="AH706" s="283"/>
      <c r="AI706" s="283"/>
      <c r="AJ706" s="283"/>
      <c r="AK706" s="283"/>
    </row>
    <row r="707" s="284" customFormat="1" spans="1:37">
      <c r="A707" s="281"/>
      <c r="B707" s="301"/>
      <c r="C707" s="281"/>
      <c r="D707" s="281"/>
      <c r="E707" s="281"/>
      <c r="F707" s="281"/>
      <c r="G707" s="281"/>
      <c r="H707" s="281"/>
      <c r="I707" s="281"/>
      <c r="J707" s="281"/>
      <c r="K707" s="281"/>
      <c r="L707" s="281"/>
      <c r="M707" s="281"/>
      <c r="N707" s="281"/>
      <c r="O707" s="281"/>
      <c r="P707" s="281"/>
      <c r="Q707" s="281"/>
      <c r="R707" s="281"/>
      <c r="S707" s="281"/>
      <c r="T707" s="281"/>
      <c r="U707" s="281"/>
      <c r="V707" s="281"/>
      <c r="W707" s="281"/>
      <c r="X707" s="281"/>
      <c r="Y707" s="281"/>
      <c r="Z707" s="281"/>
      <c r="AA707" s="281"/>
      <c r="AB707" s="281"/>
      <c r="AC707" s="281"/>
      <c r="AD707" s="281"/>
      <c r="AE707" s="281"/>
      <c r="AF707" s="281"/>
      <c r="AG707" s="281"/>
      <c r="AH707" s="283"/>
      <c r="AI707" s="283"/>
      <c r="AJ707" s="283"/>
      <c r="AK707" s="283"/>
    </row>
    <row r="708" s="284" customFormat="1" spans="1:37">
      <c r="A708" s="281"/>
      <c r="B708" s="301"/>
      <c r="C708" s="281"/>
      <c r="D708" s="281"/>
      <c r="E708" s="281"/>
      <c r="F708" s="281"/>
      <c r="G708" s="281"/>
      <c r="H708" s="281"/>
      <c r="I708" s="281"/>
      <c r="J708" s="281"/>
      <c r="K708" s="281"/>
      <c r="L708" s="281"/>
      <c r="M708" s="281"/>
      <c r="N708" s="281"/>
      <c r="O708" s="281"/>
      <c r="P708" s="281"/>
      <c r="Q708" s="281"/>
      <c r="R708" s="281"/>
      <c r="S708" s="281"/>
      <c r="T708" s="281"/>
      <c r="U708" s="281"/>
      <c r="V708" s="281"/>
      <c r="W708" s="281"/>
      <c r="X708" s="281"/>
      <c r="Y708" s="281"/>
      <c r="Z708" s="281"/>
      <c r="AA708" s="281"/>
      <c r="AB708" s="281"/>
      <c r="AC708" s="281"/>
      <c r="AD708" s="281"/>
      <c r="AE708" s="281"/>
      <c r="AF708" s="281"/>
      <c r="AG708" s="281"/>
      <c r="AH708" s="283"/>
      <c r="AI708" s="283"/>
      <c r="AJ708" s="283"/>
      <c r="AK708" s="283"/>
    </row>
    <row r="709" s="284" customFormat="1" spans="1:37">
      <c r="A709" s="281"/>
      <c r="B709" s="301"/>
      <c r="C709" s="281"/>
      <c r="D709" s="281"/>
      <c r="E709" s="281"/>
      <c r="F709" s="281"/>
      <c r="G709" s="281"/>
      <c r="H709" s="281"/>
      <c r="I709" s="281"/>
      <c r="J709" s="281"/>
      <c r="K709" s="281"/>
      <c r="L709" s="281"/>
      <c r="M709" s="281"/>
      <c r="N709" s="281"/>
      <c r="O709" s="281"/>
      <c r="P709" s="281"/>
      <c r="Q709" s="281"/>
      <c r="R709" s="281"/>
      <c r="S709" s="281"/>
      <c r="T709" s="281"/>
      <c r="U709" s="281"/>
      <c r="V709" s="281"/>
      <c r="W709" s="281"/>
      <c r="X709" s="281"/>
      <c r="Y709" s="281"/>
      <c r="Z709" s="281"/>
      <c r="AA709" s="281"/>
      <c r="AB709" s="281"/>
      <c r="AC709" s="281"/>
      <c r="AD709" s="281"/>
      <c r="AE709" s="281"/>
      <c r="AF709" s="281"/>
      <c r="AG709" s="281"/>
      <c r="AH709" s="283"/>
      <c r="AI709" s="283"/>
      <c r="AJ709" s="283"/>
      <c r="AK709" s="283"/>
    </row>
    <row r="710" s="284" customFormat="1" spans="1:37">
      <c r="A710" s="281"/>
      <c r="B710" s="301"/>
      <c r="C710" s="281"/>
      <c r="D710" s="281"/>
      <c r="E710" s="281"/>
      <c r="F710" s="281"/>
      <c r="G710" s="281"/>
      <c r="H710" s="281"/>
      <c r="I710" s="281"/>
      <c r="J710" s="281"/>
      <c r="K710" s="281"/>
      <c r="L710" s="281"/>
      <c r="M710" s="281"/>
      <c r="N710" s="281"/>
      <c r="O710" s="281"/>
      <c r="P710" s="281"/>
      <c r="Q710" s="281"/>
      <c r="R710" s="281"/>
      <c r="S710" s="281"/>
      <c r="T710" s="281"/>
      <c r="U710" s="281"/>
      <c r="V710" s="281"/>
      <c r="W710" s="281"/>
      <c r="X710" s="281"/>
      <c r="Y710" s="281"/>
      <c r="Z710" s="281"/>
      <c r="AA710" s="281"/>
      <c r="AB710" s="281"/>
      <c r="AC710" s="281"/>
      <c r="AD710" s="281"/>
      <c r="AE710" s="281"/>
      <c r="AF710" s="281"/>
      <c r="AG710" s="281"/>
      <c r="AH710" s="283"/>
      <c r="AI710" s="283"/>
      <c r="AJ710" s="283"/>
      <c r="AK710" s="283"/>
    </row>
    <row r="711" s="284" customFormat="1" spans="1:37">
      <c r="A711" s="281"/>
      <c r="B711" s="301"/>
      <c r="C711" s="281"/>
      <c r="D711" s="281"/>
      <c r="E711" s="281"/>
      <c r="F711" s="281"/>
      <c r="G711" s="281"/>
      <c r="H711" s="281"/>
      <c r="I711" s="281"/>
      <c r="J711" s="281"/>
      <c r="K711" s="281"/>
      <c r="L711" s="281"/>
      <c r="M711" s="281"/>
      <c r="N711" s="281"/>
      <c r="O711" s="281"/>
      <c r="P711" s="281"/>
      <c r="Q711" s="281"/>
      <c r="R711" s="281"/>
      <c r="S711" s="281"/>
      <c r="T711" s="281"/>
      <c r="U711" s="281"/>
      <c r="V711" s="281"/>
      <c r="W711" s="281"/>
      <c r="X711" s="281"/>
      <c r="Y711" s="281"/>
      <c r="Z711" s="281"/>
      <c r="AA711" s="281"/>
      <c r="AB711" s="281"/>
      <c r="AC711" s="281"/>
      <c r="AD711" s="281"/>
      <c r="AE711" s="281"/>
      <c r="AF711" s="281"/>
      <c r="AG711" s="281"/>
      <c r="AH711" s="283"/>
      <c r="AI711" s="283"/>
      <c r="AJ711" s="283"/>
      <c r="AK711" s="283"/>
    </row>
    <row r="712" s="284" customFormat="1" spans="1:37">
      <c r="A712" s="281"/>
      <c r="B712" s="301"/>
      <c r="C712" s="281"/>
      <c r="D712" s="281"/>
      <c r="E712" s="281"/>
      <c r="F712" s="281"/>
      <c r="G712" s="281"/>
      <c r="H712" s="281"/>
      <c r="I712" s="281"/>
      <c r="J712" s="281"/>
      <c r="K712" s="281"/>
      <c r="L712" s="281"/>
      <c r="M712" s="281"/>
      <c r="N712" s="281"/>
      <c r="O712" s="281"/>
      <c r="P712" s="281"/>
      <c r="Q712" s="281"/>
      <c r="R712" s="281"/>
      <c r="S712" s="281"/>
      <c r="T712" s="281"/>
      <c r="U712" s="281"/>
      <c r="V712" s="281"/>
      <c r="W712" s="281"/>
      <c r="X712" s="281"/>
      <c r="Y712" s="281"/>
      <c r="Z712" s="281"/>
      <c r="AA712" s="281"/>
      <c r="AB712" s="281"/>
      <c r="AC712" s="281"/>
      <c r="AD712" s="281"/>
      <c r="AE712" s="281"/>
      <c r="AF712" s="281"/>
      <c r="AG712" s="281"/>
      <c r="AH712" s="283"/>
      <c r="AI712" s="283"/>
      <c r="AJ712" s="283"/>
      <c r="AK712" s="283"/>
    </row>
    <row r="713" s="284" customFormat="1" spans="1:37">
      <c r="A713" s="281"/>
      <c r="B713" s="301"/>
      <c r="C713" s="281"/>
      <c r="D713" s="281"/>
      <c r="E713" s="281"/>
      <c r="F713" s="281"/>
      <c r="G713" s="281"/>
      <c r="H713" s="281"/>
      <c r="I713" s="281"/>
      <c r="J713" s="281"/>
      <c r="K713" s="281"/>
      <c r="L713" s="281"/>
      <c r="M713" s="281"/>
      <c r="N713" s="281"/>
      <c r="O713" s="281"/>
      <c r="P713" s="281"/>
      <c r="Q713" s="281"/>
      <c r="R713" s="281"/>
      <c r="S713" s="281"/>
      <c r="T713" s="281"/>
      <c r="U713" s="281"/>
      <c r="V713" s="281"/>
      <c r="W713" s="281"/>
      <c r="X713" s="281"/>
      <c r="Y713" s="281"/>
      <c r="Z713" s="281"/>
      <c r="AA713" s="281"/>
      <c r="AB713" s="281"/>
      <c r="AC713" s="281"/>
      <c r="AD713" s="281"/>
      <c r="AE713" s="281"/>
      <c r="AF713" s="281"/>
      <c r="AG713" s="281"/>
      <c r="AH713" s="283"/>
      <c r="AI713" s="283"/>
      <c r="AJ713" s="283"/>
      <c r="AK713" s="283"/>
    </row>
    <row r="714" s="284" customFormat="1" spans="1:37">
      <c r="A714" s="281"/>
      <c r="B714" s="301"/>
      <c r="C714" s="281"/>
      <c r="D714" s="281"/>
      <c r="E714" s="281"/>
      <c r="F714" s="281"/>
      <c r="G714" s="281"/>
      <c r="H714" s="281"/>
      <c r="I714" s="281"/>
      <c r="J714" s="281"/>
      <c r="K714" s="281"/>
      <c r="L714" s="281"/>
      <c r="M714" s="281"/>
      <c r="N714" s="281"/>
      <c r="O714" s="281"/>
      <c r="P714" s="281"/>
      <c r="Q714" s="281"/>
      <c r="R714" s="281"/>
      <c r="S714" s="281"/>
      <c r="T714" s="281"/>
      <c r="U714" s="281"/>
      <c r="V714" s="281"/>
      <c r="W714" s="281"/>
      <c r="X714" s="281"/>
      <c r="Y714" s="281"/>
      <c r="Z714" s="281"/>
      <c r="AA714" s="281"/>
      <c r="AB714" s="281"/>
      <c r="AC714" s="281"/>
      <c r="AD714" s="281"/>
      <c r="AE714" s="281"/>
      <c r="AF714" s="281"/>
      <c r="AG714" s="281"/>
      <c r="AH714" s="283"/>
      <c r="AI714" s="283"/>
      <c r="AJ714" s="283"/>
      <c r="AK714" s="283"/>
    </row>
    <row r="715" s="284" customFormat="1" spans="1:37">
      <c r="A715" s="281"/>
      <c r="B715" s="301"/>
      <c r="C715" s="281"/>
      <c r="D715" s="281"/>
      <c r="E715" s="281"/>
      <c r="F715" s="281"/>
      <c r="G715" s="281"/>
      <c r="H715" s="281"/>
      <c r="I715" s="281"/>
      <c r="J715" s="281"/>
      <c r="K715" s="281"/>
      <c r="L715" s="281"/>
      <c r="M715" s="281"/>
      <c r="N715" s="281"/>
      <c r="O715" s="281"/>
      <c r="P715" s="281"/>
      <c r="Q715" s="281"/>
      <c r="R715" s="281"/>
      <c r="S715" s="281"/>
      <c r="T715" s="281"/>
      <c r="U715" s="281"/>
      <c r="V715" s="281"/>
      <c r="W715" s="281"/>
      <c r="X715" s="281"/>
      <c r="Y715" s="281"/>
      <c r="Z715" s="281"/>
      <c r="AA715" s="281"/>
      <c r="AB715" s="281"/>
      <c r="AC715" s="281"/>
      <c r="AD715" s="281"/>
      <c r="AE715" s="281"/>
      <c r="AF715" s="281"/>
      <c r="AG715" s="281"/>
      <c r="AH715" s="283"/>
      <c r="AI715" s="283"/>
      <c r="AJ715" s="283"/>
      <c r="AK715" s="283"/>
    </row>
    <row r="716" s="284" customFormat="1" spans="1:37">
      <c r="A716" s="281"/>
      <c r="B716" s="301"/>
      <c r="C716" s="281"/>
      <c r="D716" s="281"/>
      <c r="E716" s="281"/>
      <c r="F716" s="281"/>
      <c r="G716" s="281"/>
      <c r="H716" s="281"/>
      <c r="I716" s="281"/>
      <c r="J716" s="281"/>
      <c r="K716" s="281"/>
      <c r="L716" s="281"/>
      <c r="M716" s="281"/>
      <c r="N716" s="281"/>
      <c r="O716" s="281"/>
      <c r="P716" s="281"/>
      <c r="Q716" s="281"/>
      <c r="R716" s="281"/>
      <c r="S716" s="281"/>
      <c r="T716" s="281"/>
      <c r="U716" s="281"/>
      <c r="V716" s="281"/>
      <c r="W716" s="281"/>
      <c r="X716" s="281"/>
      <c r="Y716" s="281"/>
      <c r="Z716" s="281"/>
      <c r="AA716" s="281"/>
      <c r="AB716" s="281"/>
      <c r="AC716" s="281"/>
      <c r="AD716" s="281"/>
      <c r="AE716" s="281"/>
      <c r="AF716" s="281"/>
      <c r="AG716" s="281"/>
      <c r="AH716" s="283"/>
      <c r="AI716" s="283"/>
      <c r="AJ716" s="283"/>
      <c r="AK716" s="283"/>
    </row>
    <row r="717" s="284" customFormat="1" spans="1:37">
      <c r="A717" s="281"/>
      <c r="B717" s="301"/>
      <c r="C717" s="281"/>
      <c r="D717" s="281"/>
      <c r="E717" s="281"/>
      <c r="F717" s="281"/>
      <c r="G717" s="281"/>
      <c r="H717" s="281"/>
      <c r="I717" s="281"/>
      <c r="J717" s="281"/>
      <c r="K717" s="281"/>
      <c r="L717" s="281"/>
      <c r="M717" s="281"/>
      <c r="N717" s="281"/>
      <c r="O717" s="281"/>
      <c r="P717" s="281"/>
      <c r="Q717" s="281"/>
      <c r="R717" s="281"/>
      <c r="S717" s="281"/>
      <c r="T717" s="281"/>
      <c r="U717" s="281"/>
      <c r="V717" s="281"/>
      <c r="W717" s="281"/>
      <c r="X717" s="281"/>
      <c r="Y717" s="281"/>
      <c r="Z717" s="281"/>
      <c r="AA717" s="281"/>
      <c r="AB717" s="281"/>
      <c r="AC717" s="281"/>
      <c r="AD717" s="281"/>
      <c r="AE717" s="281"/>
      <c r="AF717" s="281"/>
      <c r="AG717" s="281"/>
      <c r="AH717" s="283"/>
      <c r="AI717" s="283"/>
      <c r="AJ717" s="283"/>
      <c r="AK717" s="283"/>
    </row>
    <row r="718" s="284" customFormat="1" spans="1:37">
      <c r="A718" s="281"/>
      <c r="B718" s="301"/>
      <c r="C718" s="281"/>
      <c r="D718" s="281"/>
      <c r="E718" s="281"/>
      <c r="F718" s="281"/>
      <c r="G718" s="281"/>
      <c r="H718" s="281"/>
      <c r="I718" s="281"/>
      <c r="J718" s="281"/>
      <c r="K718" s="281"/>
      <c r="L718" s="281"/>
      <c r="M718" s="281"/>
      <c r="N718" s="281"/>
      <c r="O718" s="281"/>
      <c r="P718" s="281"/>
      <c r="Q718" s="281"/>
      <c r="R718" s="281"/>
      <c r="S718" s="281"/>
      <c r="T718" s="281"/>
      <c r="U718" s="281"/>
      <c r="V718" s="281"/>
      <c r="W718" s="281"/>
      <c r="X718" s="281"/>
      <c r="Y718" s="281"/>
      <c r="Z718" s="281"/>
      <c r="AA718" s="281"/>
      <c r="AB718" s="281"/>
      <c r="AC718" s="281"/>
      <c r="AD718" s="281"/>
      <c r="AE718" s="281"/>
      <c r="AF718" s="281"/>
      <c r="AG718" s="281"/>
      <c r="AH718" s="283"/>
      <c r="AI718" s="283"/>
      <c r="AJ718" s="283"/>
      <c r="AK718" s="283"/>
    </row>
    <row r="719" s="284" customFormat="1" spans="1:37">
      <c r="A719" s="281"/>
      <c r="B719" s="301"/>
      <c r="C719" s="281"/>
      <c r="D719" s="281"/>
      <c r="E719" s="281"/>
      <c r="F719" s="281"/>
      <c r="G719" s="281"/>
      <c r="H719" s="281"/>
      <c r="I719" s="281"/>
      <c r="J719" s="281"/>
      <c r="K719" s="281"/>
      <c r="L719" s="281"/>
      <c r="M719" s="281"/>
      <c r="N719" s="281"/>
      <c r="O719" s="281"/>
      <c r="P719" s="281"/>
      <c r="Q719" s="281"/>
      <c r="R719" s="281"/>
      <c r="S719" s="281"/>
      <c r="T719" s="281"/>
      <c r="U719" s="281"/>
      <c r="V719" s="281"/>
      <c r="W719" s="281"/>
      <c r="X719" s="281"/>
      <c r="Y719" s="281"/>
      <c r="Z719" s="281"/>
      <c r="AA719" s="281"/>
      <c r="AB719" s="281"/>
      <c r="AC719" s="281"/>
      <c r="AD719" s="281"/>
      <c r="AE719" s="281"/>
      <c r="AF719" s="281"/>
      <c r="AG719" s="281"/>
      <c r="AH719" s="283"/>
      <c r="AI719" s="283"/>
      <c r="AJ719" s="283"/>
      <c r="AK719" s="283"/>
    </row>
    <row r="720" s="284" customFormat="1" spans="1:37">
      <c r="A720" s="281"/>
      <c r="B720" s="301"/>
      <c r="C720" s="281"/>
      <c r="D720" s="281"/>
      <c r="E720" s="281"/>
      <c r="F720" s="281"/>
      <c r="G720" s="281"/>
      <c r="H720" s="281"/>
      <c r="I720" s="281"/>
      <c r="J720" s="281"/>
      <c r="K720" s="281"/>
      <c r="L720" s="281"/>
      <c r="M720" s="281"/>
      <c r="N720" s="281"/>
      <c r="O720" s="281"/>
      <c r="P720" s="281"/>
      <c r="Q720" s="281"/>
      <c r="R720" s="281"/>
      <c r="S720" s="281"/>
      <c r="T720" s="281"/>
      <c r="U720" s="281"/>
      <c r="V720" s="281"/>
      <c r="W720" s="281"/>
      <c r="X720" s="281"/>
      <c r="Y720" s="281"/>
      <c r="Z720" s="281"/>
      <c r="AA720" s="281"/>
      <c r="AB720" s="281"/>
      <c r="AC720" s="281"/>
      <c r="AD720" s="281"/>
      <c r="AE720" s="281"/>
      <c r="AF720" s="281"/>
      <c r="AG720" s="281"/>
      <c r="AH720" s="283"/>
      <c r="AI720" s="283"/>
      <c r="AJ720" s="283"/>
      <c r="AK720" s="283"/>
    </row>
    <row r="721" s="284" customFormat="1" spans="1:37">
      <c r="A721" s="281"/>
      <c r="B721" s="301"/>
      <c r="C721" s="281"/>
      <c r="D721" s="281"/>
      <c r="E721" s="281"/>
      <c r="F721" s="281"/>
      <c r="G721" s="281"/>
      <c r="H721" s="281"/>
      <c r="I721" s="281"/>
      <c r="J721" s="281"/>
      <c r="K721" s="281"/>
      <c r="L721" s="281"/>
      <c r="M721" s="281"/>
      <c r="N721" s="281"/>
      <c r="O721" s="281"/>
      <c r="P721" s="281"/>
      <c r="Q721" s="281"/>
      <c r="R721" s="281"/>
      <c r="S721" s="281"/>
      <c r="T721" s="281"/>
      <c r="U721" s="281"/>
      <c r="V721" s="281"/>
      <c r="W721" s="281"/>
      <c r="X721" s="281"/>
      <c r="Y721" s="281"/>
      <c r="Z721" s="281"/>
      <c r="AA721" s="281"/>
      <c r="AB721" s="281"/>
      <c r="AC721" s="281"/>
      <c r="AD721" s="281"/>
      <c r="AE721" s="281"/>
      <c r="AF721" s="281"/>
      <c r="AG721" s="281"/>
      <c r="AH721" s="283"/>
      <c r="AI721" s="283"/>
      <c r="AJ721" s="283"/>
      <c r="AK721" s="283"/>
    </row>
    <row r="722" s="284" customFormat="1" spans="1:37">
      <c r="A722" s="281"/>
      <c r="B722" s="301"/>
      <c r="C722" s="281"/>
      <c r="D722" s="281"/>
      <c r="E722" s="281"/>
      <c r="F722" s="281"/>
      <c r="G722" s="281"/>
      <c r="H722" s="281"/>
      <c r="I722" s="281"/>
      <c r="J722" s="281"/>
      <c r="K722" s="281"/>
      <c r="L722" s="281"/>
      <c r="M722" s="281"/>
      <c r="N722" s="281"/>
      <c r="O722" s="281"/>
      <c r="P722" s="281"/>
      <c r="Q722" s="281"/>
      <c r="R722" s="281"/>
      <c r="S722" s="281"/>
      <c r="T722" s="281"/>
      <c r="U722" s="281"/>
      <c r="V722" s="281"/>
      <c r="W722" s="281"/>
      <c r="X722" s="281"/>
      <c r="Y722" s="281"/>
      <c r="Z722" s="281"/>
      <c r="AA722" s="281"/>
      <c r="AB722" s="281"/>
      <c r="AC722" s="281"/>
      <c r="AD722" s="281"/>
      <c r="AE722" s="281"/>
      <c r="AF722" s="281"/>
      <c r="AG722" s="281"/>
      <c r="AH722" s="283"/>
      <c r="AI722" s="283"/>
      <c r="AJ722" s="283"/>
      <c r="AK722" s="283"/>
    </row>
    <row r="723" s="284" customFormat="1" spans="1:37">
      <c r="A723" s="281"/>
      <c r="B723" s="301"/>
      <c r="C723" s="281"/>
      <c r="D723" s="281"/>
      <c r="E723" s="281"/>
      <c r="F723" s="281"/>
      <c r="G723" s="281"/>
      <c r="H723" s="281"/>
      <c r="I723" s="281"/>
      <c r="J723" s="281"/>
      <c r="K723" s="281"/>
      <c r="L723" s="281"/>
      <c r="M723" s="281"/>
      <c r="N723" s="281"/>
      <c r="O723" s="281"/>
      <c r="P723" s="281"/>
      <c r="Q723" s="281"/>
      <c r="R723" s="281"/>
      <c r="S723" s="281"/>
      <c r="T723" s="281"/>
      <c r="U723" s="281"/>
      <c r="V723" s="281"/>
      <c r="W723" s="281"/>
      <c r="X723" s="281"/>
      <c r="Y723" s="281"/>
      <c r="Z723" s="281"/>
      <c r="AA723" s="281"/>
      <c r="AB723" s="281"/>
      <c r="AC723" s="281"/>
      <c r="AD723" s="281"/>
      <c r="AE723" s="281"/>
      <c r="AF723" s="281"/>
      <c r="AG723" s="281"/>
      <c r="AH723" s="283"/>
      <c r="AI723" s="283"/>
      <c r="AJ723" s="283"/>
      <c r="AK723" s="283"/>
    </row>
    <row r="724" s="284" customFormat="1" spans="1:37">
      <c r="A724" s="281"/>
      <c r="B724" s="301"/>
      <c r="C724" s="281"/>
      <c r="D724" s="281"/>
      <c r="E724" s="281"/>
      <c r="F724" s="281"/>
      <c r="G724" s="281"/>
      <c r="H724" s="281"/>
      <c r="I724" s="281"/>
      <c r="J724" s="281"/>
      <c r="K724" s="281"/>
      <c r="L724" s="281"/>
      <c r="M724" s="281"/>
      <c r="N724" s="281"/>
      <c r="O724" s="281"/>
      <c r="P724" s="281"/>
      <c r="Q724" s="281"/>
      <c r="R724" s="281"/>
      <c r="S724" s="281"/>
      <c r="T724" s="281"/>
      <c r="U724" s="281"/>
      <c r="V724" s="281"/>
      <c r="W724" s="281"/>
      <c r="X724" s="281"/>
      <c r="Y724" s="281"/>
      <c r="Z724" s="281"/>
      <c r="AA724" s="281"/>
      <c r="AB724" s="281"/>
      <c r="AC724" s="281"/>
      <c r="AD724" s="281"/>
      <c r="AE724" s="281"/>
      <c r="AF724" s="281"/>
      <c r="AG724" s="281"/>
      <c r="AH724" s="283"/>
      <c r="AI724" s="283"/>
      <c r="AJ724" s="283"/>
      <c r="AK724" s="283"/>
    </row>
    <row r="725" s="284" customFormat="1" spans="1:37">
      <c r="A725" s="281"/>
      <c r="B725" s="301"/>
      <c r="C725" s="281"/>
      <c r="D725" s="281"/>
      <c r="E725" s="281"/>
      <c r="F725" s="281"/>
      <c r="G725" s="281"/>
      <c r="H725" s="281"/>
      <c r="I725" s="281"/>
      <c r="J725" s="281"/>
      <c r="K725" s="281"/>
      <c r="L725" s="281"/>
      <c r="M725" s="281"/>
      <c r="N725" s="281"/>
      <c r="O725" s="281"/>
      <c r="P725" s="281"/>
      <c r="Q725" s="281"/>
      <c r="R725" s="281"/>
      <c r="S725" s="281"/>
      <c r="T725" s="281"/>
      <c r="U725" s="281"/>
      <c r="V725" s="281"/>
      <c r="W725" s="281"/>
      <c r="X725" s="281"/>
      <c r="Y725" s="281"/>
      <c r="Z725" s="281"/>
      <c r="AA725" s="281"/>
      <c r="AB725" s="281"/>
      <c r="AC725" s="281"/>
      <c r="AD725" s="281"/>
      <c r="AE725" s="281"/>
      <c r="AF725" s="281"/>
      <c r="AG725" s="281"/>
      <c r="AH725" s="283"/>
      <c r="AI725" s="283"/>
      <c r="AJ725" s="283"/>
      <c r="AK725" s="283"/>
    </row>
    <row r="726" s="284" customFormat="1" spans="1:37">
      <c r="A726" s="281"/>
      <c r="B726" s="301"/>
      <c r="C726" s="281"/>
      <c r="D726" s="281"/>
      <c r="E726" s="281"/>
      <c r="F726" s="281"/>
      <c r="G726" s="281"/>
      <c r="H726" s="281"/>
      <c r="I726" s="281"/>
      <c r="J726" s="281"/>
      <c r="K726" s="281"/>
      <c r="L726" s="281"/>
      <c r="M726" s="281"/>
      <c r="N726" s="281"/>
      <c r="O726" s="281"/>
      <c r="P726" s="281"/>
      <c r="Q726" s="281"/>
      <c r="R726" s="281"/>
      <c r="S726" s="281"/>
      <c r="T726" s="281"/>
      <c r="U726" s="281"/>
      <c r="V726" s="281"/>
      <c r="W726" s="281"/>
      <c r="X726" s="281"/>
      <c r="Y726" s="281"/>
      <c r="Z726" s="281"/>
      <c r="AA726" s="281"/>
      <c r="AB726" s="281"/>
      <c r="AC726" s="281"/>
      <c r="AD726" s="281"/>
      <c r="AE726" s="281"/>
      <c r="AF726" s="281"/>
      <c r="AG726" s="281"/>
      <c r="AH726" s="283"/>
      <c r="AI726" s="283"/>
      <c r="AJ726" s="283"/>
      <c r="AK726" s="283"/>
    </row>
    <row r="727" s="284" customFormat="1" spans="1:37">
      <c r="A727" s="281"/>
      <c r="B727" s="301"/>
      <c r="C727" s="281"/>
      <c r="D727" s="281"/>
      <c r="E727" s="281"/>
      <c r="F727" s="281"/>
      <c r="G727" s="281"/>
      <c r="H727" s="281"/>
      <c r="I727" s="281"/>
      <c r="J727" s="281"/>
      <c r="K727" s="281"/>
      <c r="L727" s="281"/>
      <c r="M727" s="281"/>
      <c r="N727" s="281"/>
      <c r="O727" s="281"/>
      <c r="P727" s="281"/>
      <c r="Q727" s="281"/>
      <c r="R727" s="281"/>
      <c r="S727" s="281"/>
      <c r="T727" s="281"/>
      <c r="U727" s="281"/>
      <c r="V727" s="281"/>
      <c r="W727" s="281"/>
      <c r="X727" s="281"/>
      <c r="Y727" s="281"/>
      <c r="Z727" s="281"/>
      <c r="AA727" s="281"/>
      <c r="AB727" s="281"/>
      <c r="AC727" s="281"/>
      <c r="AD727" s="281"/>
      <c r="AE727" s="281"/>
      <c r="AF727" s="281"/>
      <c r="AG727" s="281"/>
      <c r="AH727" s="283"/>
      <c r="AI727" s="283"/>
      <c r="AJ727" s="283"/>
      <c r="AK727" s="283"/>
    </row>
    <row r="728" s="284" customFormat="1" spans="1:37">
      <c r="A728" s="281"/>
      <c r="B728" s="301"/>
      <c r="C728" s="281"/>
      <c r="D728" s="281"/>
      <c r="E728" s="281"/>
      <c r="F728" s="281"/>
      <c r="G728" s="281"/>
      <c r="H728" s="281"/>
      <c r="I728" s="281"/>
      <c r="J728" s="281"/>
      <c r="K728" s="281"/>
      <c r="L728" s="281"/>
      <c r="M728" s="281"/>
      <c r="N728" s="281"/>
      <c r="O728" s="281"/>
      <c r="P728" s="281"/>
      <c r="Q728" s="281"/>
      <c r="R728" s="281"/>
      <c r="S728" s="281"/>
      <c r="T728" s="281"/>
      <c r="U728" s="281"/>
      <c r="V728" s="281"/>
      <c r="W728" s="281"/>
      <c r="X728" s="281"/>
      <c r="Y728" s="281"/>
      <c r="Z728" s="281"/>
      <c r="AA728" s="281"/>
      <c r="AB728" s="281"/>
      <c r="AC728" s="281"/>
      <c r="AD728" s="281"/>
      <c r="AE728" s="281"/>
      <c r="AF728" s="281"/>
      <c r="AG728" s="281"/>
      <c r="AH728" s="283"/>
      <c r="AI728" s="283"/>
      <c r="AJ728" s="283"/>
      <c r="AK728" s="283"/>
    </row>
    <row r="729" s="284" customFormat="1" spans="1:37">
      <c r="A729" s="281"/>
      <c r="B729" s="301"/>
      <c r="C729" s="281"/>
      <c r="D729" s="281"/>
      <c r="E729" s="281"/>
      <c r="F729" s="281"/>
      <c r="G729" s="281"/>
      <c r="H729" s="281"/>
      <c r="I729" s="281"/>
      <c r="J729" s="281"/>
      <c r="K729" s="281"/>
      <c r="L729" s="281"/>
      <c r="M729" s="281"/>
      <c r="N729" s="281"/>
      <c r="O729" s="281"/>
      <c r="P729" s="281"/>
      <c r="Q729" s="281"/>
      <c r="R729" s="281"/>
      <c r="S729" s="281"/>
      <c r="T729" s="281"/>
      <c r="U729" s="281"/>
      <c r="V729" s="281"/>
      <c r="W729" s="281"/>
      <c r="X729" s="281"/>
      <c r="Y729" s="281"/>
      <c r="Z729" s="281"/>
      <c r="AA729" s="281"/>
      <c r="AB729" s="281"/>
      <c r="AC729" s="281"/>
      <c r="AD729" s="281"/>
      <c r="AE729" s="281"/>
      <c r="AF729" s="281"/>
      <c r="AG729" s="281"/>
      <c r="AH729" s="283"/>
      <c r="AI729" s="283"/>
      <c r="AJ729" s="283"/>
      <c r="AK729" s="283"/>
    </row>
    <row r="730" s="284" customFormat="1" spans="1:37">
      <c r="A730" s="281"/>
      <c r="B730" s="301"/>
      <c r="C730" s="281"/>
      <c r="D730" s="281"/>
      <c r="E730" s="281"/>
      <c r="F730" s="281"/>
      <c r="G730" s="281"/>
      <c r="H730" s="281"/>
      <c r="I730" s="281"/>
      <c r="J730" s="281"/>
      <c r="K730" s="281"/>
      <c r="L730" s="281"/>
      <c r="M730" s="281"/>
      <c r="N730" s="281"/>
      <c r="O730" s="281"/>
      <c r="P730" s="281"/>
      <c r="Q730" s="281"/>
      <c r="R730" s="281"/>
      <c r="S730" s="281"/>
      <c r="T730" s="281"/>
      <c r="U730" s="281"/>
      <c r="V730" s="281"/>
      <c r="W730" s="281"/>
      <c r="X730" s="281"/>
      <c r="Y730" s="281"/>
      <c r="Z730" s="281"/>
      <c r="AA730" s="281"/>
      <c r="AB730" s="281"/>
      <c r="AC730" s="281"/>
      <c r="AD730" s="281"/>
      <c r="AE730" s="281"/>
      <c r="AF730" s="281"/>
      <c r="AG730" s="281"/>
      <c r="AH730" s="283"/>
      <c r="AI730" s="283"/>
      <c r="AJ730" s="283"/>
      <c r="AK730" s="283"/>
    </row>
    <row r="731" s="284" customFormat="1" spans="1:37">
      <c r="A731" s="281"/>
      <c r="B731" s="301"/>
      <c r="C731" s="281"/>
      <c r="D731" s="281"/>
      <c r="E731" s="281"/>
      <c r="F731" s="281"/>
      <c r="G731" s="281"/>
      <c r="H731" s="281"/>
      <c r="I731" s="281"/>
      <c r="J731" s="281"/>
      <c r="K731" s="281"/>
      <c r="L731" s="281"/>
      <c r="M731" s="281"/>
      <c r="N731" s="281"/>
      <c r="O731" s="281"/>
      <c r="P731" s="281"/>
      <c r="Q731" s="281"/>
      <c r="R731" s="281"/>
      <c r="S731" s="281"/>
      <c r="T731" s="281"/>
      <c r="U731" s="281"/>
      <c r="V731" s="281"/>
      <c r="W731" s="281"/>
      <c r="X731" s="281"/>
      <c r="Y731" s="281"/>
      <c r="Z731" s="281"/>
      <c r="AA731" s="281"/>
      <c r="AB731" s="281"/>
      <c r="AC731" s="281"/>
      <c r="AD731" s="281"/>
      <c r="AE731" s="281"/>
      <c r="AF731" s="281"/>
      <c r="AG731" s="281"/>
      <c r="AH731" s="283"/>
      <c r="AI731" s="283"/>
      <c r="AJ731" s="283"/>
      <c r="AK731" s="283"/>
    </row>
    <row r="732" s="284" customFormat="1" spans="1:37">
      <c r="A732" s="281"/>
      <c r="B732" s="301"/>
      <c r="C732" s="281"/>
      <c r="D732" s="281"/>
      <c r="E732" s="281"/>
      <c r="F732" s="281"/>
      <c r="G732" s="281"/>
      <c r="H732" s="281"/>
      <c r="I732" s="281"/>
      <c r="J732" s="281"/>
      <c r="K732" s="281"/>
      <c r="L732" s="281"/>
      <c r="M732" s="281"/>
      <c r="N732" s="281"/>
      <c r="O732" s="281"/>
      <c r="P732" s="281"/>
      <c r="Q732" s="281"/>
      <c r="R732" s="281"/>
      <c r="S732" s="281"/>
      <c r="T732" s="281"/>
      <c r="U732" s="281"/>
      <c r="V732" s="281"/>
      <c r="W732" s="281"/>
      <c r="X732" s="281"/>
      <c r="Y732" s="281"/>
      <c r="Z732" s="281"/>
      <c r="AA732" s="281"/>
      <c r="AB732" s="281"/>
      <c r="AC732" s="281"/>
      <c r="AD732" s="281"/>
      <c r="AE732" s="281"/>
      <c r="AF732" s="281"/>
      <c r="AG732" s="281"/>
      <c r="AH732" s="283"/>
      <c r="AI732" s="283"/>
      <c r="AJ732" s="283"/>
      <c r="AK732" s="283"/>
    </row>
    <row r="733" s="284" customFormat="1" spans="1:37">
      <c r="A733" s="281"/>
      <c r="B733" s="301"/>
      <c r="C733" s="281"/>
      <c r="D733" s="281"/>
      <c r="E733" s="281"/>
      <c r="F733" s="281"/>
      <c r="G733" s="281"/>
      <c r="H733" s="281"/>
      <c r="I733" s="281"/>
      <c r="J733" s="281"/>
      <c r="K733" s="281"/>
      <c r="L733" s="281"/>
      <c r="M733" s="281"/>
      <c r="N733" s="281"/>
      <c r="O733" s="281"/>
      <c r="P733" s="281"/>
      <c r="Q733" s="281"/>
      <c r="R733" s="281"/>
      <c r="S733" s="281"/>
      <c r="T733" s="281"/>
      <c r="U733" s="281"/>
      <c r="V733" s="281"/>
      <c r="W733" s="281"/>
      <c r="X733" s="281"/>
      <c r="Y733" s="281"/>
      <c r="Z733" s="281"/>
      <c r="AA733" s="281"/>
      <c r="AB733" s="281"/>
      <c r="AC733" s="281"/>
      <c r="AD733" s="281"/>
      <c r="AE733" s="281"/>
      <c r="AF733" s="281"/>
      <c r="AG733" s="281"/>
      <c r="AH733" s="283"/>
      <c r="AI733" s="283"/>
      <c r="AJ733" s="283"/>
      <c r="AK733" s="283"/>
    </row>
    <row r="734" s="284" customFormat="1" spans="1:37">
      <c r="A734" s="281"/>
      <c r="B734" s="301"/>
      <c r="C734" s="281"/>
      <c r="D734" s="281"/>
      <c r="E734" s="281"/>
      <c r="F734" s="281"/>
      <c r="G734" s="281"/>
      <c r="H734" s="281"/>
      <c r="I734" s="281"/>
      <c r="J734" s="281"/>
      <c r="K734" s="281"/>
      <c r="L734" s="281"/>
      <c r="M734" s="281"/>
      <c r="N734" s="281"/>
      <c r="O734" s="281"/>
      <c r="P734" s="281"/>
      <c r="Q734" s="281"/>
      <c r="R734" s="281"/>
      <c r="S734" s="281"/>
      <c r="T734" s="281"/>
      <c r="U734" s="281"/>
      <c r="V734" s="281"/>
      <c r="W734" s="281"/>
      <c r="X734" s="281"/>
      <c r="Y734" s="281"/>
      <c r="Z734" s="281"/>
      <c r="AA734" s="281"/>
      <c r="AB734" s="281"/>
      <c r="AC734" s="281"/>
      <c r="AD734" s="281"/>
      <c r="AE734" s="281"/>
      <c r="AF734" s="281"/>
      <c r="AG734" s="281"/>
      <c r="AH734" s="283"/>
      <c r="AI734" s="283"/>
      <c r="AJ734" s="283"/>
      <c r="AK734" s="283"/>
    </row>
    <row r="735" s="284" customFormat="1" spans="1:37">
      <c r="A735" s="281"/>
      <c r="B735" s="301"/>
      <c r="C735" s="281"/>
      <c r="D735" s="281"/>
      <c r="E735" s="281"/>
      <c r="F735" s="281"/>
      <c r="G735" s="281"/>
      <c r="H735" s="281"/>
      <c r="I735" s="281"/>
      <c r="J735" s="281"/>
      <c r="K735" s="281"/>
      <c r="L735" s="281"/>
      <c r="M735" s="281"/>
      <c r="N735" s="281"/>
      <c r="O735" s="281"/>
      <c r="P735" s="281"/>
      <c r="Q735" s="281"/>
      <c r="R735" s="281"/>
      <c r="S735" s="281"/>
      <c r="T735" s="281"/>
      <c r="U735" s="281"/>
      <c r="V735" s="281"/>
      <c r="W735" s="281"/>
      <c r="X735" s="281"/>
      <c r="Y735" s="281"/>
      <c r="Z735" s="281"/>
      <c r="AA735" s="281"/>
      <c r="AB735" s="281"/>
      <c r="AC735" s="281"/>
      <c r="AD735" s="281"/>
      <c r="AE735" s="281"/>
      <c r="AF735" s="281"/>
      <c r="AG735" s="281"/>
      <c r="AH735" s="283"/>
      <c r="AI735" s="283"/>
      <c r="AJ735" s="283"/>
      <c r="AK735" s="283"/>
    </row>
    <row r="736" s="284" customFormat="1" spans="1:37">
      <c r="A736" s="281"/>
      <c r="B736" s="301"/>
      <c r="C736" s="281"/>
      <c r="D736" s="281"/>
      <c r="E736" s="281"/>
      <c r="F736" s="281"/>
      <c r="G736" s="281"/>
      <c r="H736" s="281"/>
      <c r="I736" s="281"/>
      <c r="J736" s="281"/>
      <c r="K736" s="281"/>
      <c r="L736" s="281"/>
      <c r="M736" s="281"/>
      <c r="N736" s="281"/>
      <c r="O736" s="281"/>
      <c r="P736" s="281"/>
      <c r="Q736" s="281"/>
      <c r="R736" s="281"/>
      <c r="S736" s="281"/>
      <c r="T736" s="281"/>
      <c r="U736" s="281"/>
      <c r="V736" s="281"/>
      <c r="W736" s="281"/>
      <c r="X736" s="281"/>
      <c r="Y736" s="281"/>
      <c r="Z736" s="281"/>
      <c r="AA736" s="281"/>
      <c r="AB736" s="281"/>
      <c r="AC736" s="281"/>
      <c r="AD736" s="281"/>
      <c r="AE736" s="281"/>
      <c r="AF736" s="281"/>
      <c r="AG736" s="281"/>
      <c r="AH736" s="283"/>
      <c r="AI736" s="283"/>
      <c r="AJ736" s="283"/>
      <c r="AK736" s="283"/>
    </row>
    <row r="737" s="284" customFormat="1" spans="1:37">
      <c r="A737" s="281"/>
      <c r="B737" s="301"/>
      <c r="C737" s="281"/>
      <c r="D737" s="281"/>
      <c r="E737" s="281"/>
      <c r="F737" s="281"/>
      <c r="G737" s="281"/>
      <c r="H737" s="281"/>
      <c r="I737" s="281"/>
      <c r="J737" s="281"/>
      <c r="K737" s="281"/>
      <c r="L737" s="281"/>
      <c r="M737" s="281"/>
      <c r="N737" s="281"/>
      <c r="O737" s="281"/>
      <c r="P737" s="281"/>
      <c r="Q737" s="281"/>
      <c r="R737" s="281"/>
      <c r="S737" s="281"/>
      <c r="T737" s="281"/>
      <c r="U737" s="281"/>
      <c r="V737" s="281"/>
      <c r="W737" s="281"/>
      <c r="X737" s="281"/>
      <c r="Y737" s="281"/>
      <c r="Z737" s="281"/>
      <c r="AA737" s="281"/>
      <c r="AB737" s="281"/>
      <c r="AC737" s="281"/>
      <c r="AD737" s="281"/>
      <c r="AE737" s="281"/>
      <c r="AF737" s="281"/>
      <c r="AG737" s="281"/>
      <c r="AH737" s="283"/>
      <c r="AI737" s="283"/>
      <c r="AJ737" s="283"/>
      <c r="AK737" s="283"/>
    </row>
    <row r="738" s="284" customFormat="1" spans="1:37">
      <c r="A738" s="281"/>
      <c r="B738" s="301"/>
      <c r="C738" s="281"/>
      <c r="D738" s="281"/>
      <c r="E738" s="281"/>
      <c r="F738" s="281"/>
      <c r="G738" s="281"/>
      <c r="H738" s="281"/>
      <c r="I738" s="281"/>
      <c r="J738" s="281"/>
      <c r="K738" s="281"/>
      <c r="L738" s="281"/>
      <c r="M738" s="281"/>
      <c r="N738" s="281"/>
      <c r="O738" s="281"/>
      <c r="P738" s="281"/>
      <c r="Q738" s="281"/>
      <c r="R738" s="281"/>
      <c r="S738" s="281"/>
      <c r="T738" s="281"/>
      <c r="U738" s="281"/>
      <c r="V738" s="281"/>
      <c r="W738" s="281"/>
      <c r="X738" s="281"/>
      <c r="Y738" s="281"/>
      <c r="Z738" s="281"/>
      <c r="AA738" s="281"/>
      <c r="AB738" s="281"/>
      <c r="AC738" s="281"/>
      <c r="AD738" s="281"/>
      <c r="AE738" s="281"/>
      <c r="AF738" s="281"/>
      <c r="AG738" s="281"/>
      <c r="AH738" s="283"/>
      <c r="AI738" s="283"/>
      <c r="AJ738" s="283"/>
      <c r="AK738" s="283"/>
    </row>
    <row r="739" s="284" customFormat="1" spans="1:37">
      <c r="A739" s="281"/>
      <c r="B739" s="301"/>
      <c r="C739" s="281"/>
      <c r="D739" s="281"/>
      <c r="E739" s="281"/>
      <c r="F739" s="281"/>
      <c r="G739" s="281"/>
      <c r="H739" s="281"/>
      <c r="I739" s="281"/>
      <c r="J739" s="281"/>
      <c r="K739" s="281"/>
      <c r="L739" s="281"/>
      <c r="M739" s="281"/>
      <c r="N739" s="281"/>
      <c r="O739" s="281"/>
      <c r="P739" s="281"/>
      <c r="Q739" s="281"/>
      <c r="R739" s="281"/>
      <c r="S739" s="281"/>
      <c r="T739" s="281"/>
      <c r="U739" s="281"/>
      <c r="V739" s="281"/>
      <c r="W739" s="281"/>
      <c r="X739" s="281"/>
      <c r="Y739" s="281"/>
      <c r="Z739" s="281"/>
      <c r="AA739" s="281"/>
      <c r="AB739" s="281"/>
      <c r="AC739" s="281"/>
      <c r="AD739" s="281"/>
      <c r="AE739" s="281"/>
      <c r="AF739" s="281"/>
      <c r="AG739" s="281"/>
      <c r="AH739" s="283"/>
      <c r="AI739" s="283"/>
      <c r="AJ739" s="283"/>
      <c r="AK739" s="283"/>
    </row>
    <row r="740" s="284" customFormat="1" spans="1:37">
      <c r="A740" s="281"/>
      <c r="B740" s="301"/>
      <c r="C740" s="281"/>
      <c r="D740" s="281"/>
      <c r="E740" s="281"/>
      <c r="F740" s="281"/>
      <c r="G740" s="281"/>
      <c r="H740" s="281"/>
      <c r="I740" s="281"/>
      <c r="J740" s="281"/>
      <c r="K740" s="281"/>
      <c r="L740" s="281"/>
      <c r="M740" s="281"/>
      <c r="N740" s="281"/>
      <c r="O740" s="281"/>
      <c r="P740" s="281"/>
      <c r="Q740" s="281"/>
      <c r="R740" s="281"/>
      <c r="S740" s="281"/>
      <c r="T740" s="281"/>
      <c r="U740" s="281"/>
      <c r="V740" s="281"/>
      <c r="W740" s="281"/>
      <c r="X740" s="281"/>
      <c r="Y740" s="281"/>
      <c r="Z740" s="281"/>
      <c r="AA740" s="281"/>
      <c r="AB740" s="281"/>
      <c r="AC740" s="281"/>
      <c r="AD740" s="281"/>
      <c r="AE740" s="281"/>
      <c r="AF740" s="281"/>
      <c r="AG740" s="281"/>
      <c r="AH740" s="283"/>
      <c r="AI740" s="283"/>
      <c r="AJ740" s="283"/>
      <c r="AK740" s="283"/>
    </row>
    <row r="741" s="284" customFormat="1" spans="1:37">
      <c r="A741" s="281"/>
      <c r="B741" s="301"/>
      <c r="C741" s="281"/>
      <c r="D741" s="281"/>
      <c r="E741" s="281"/>
      <c r="F741" s="281"/>
      <c r="G741" s="281"/>
      <c r="H741" s="281"/>
      <c r="I741" s="281"/>
      <c r="J741" s="281"/>
      <c r="K741" s="281"/>
      <c r="L741" s="281"/>
      <c r="M741" s="281"/>
      <c r="N741" s="281"/>
      <c r="O741" s="281"/>
      <c r="P741" s="281"/>
      <c r="Q741" s="281"/>
      <c r="R741" s="281"/>
      <c r="S741" s="281"/>
      <c r="T741" s="281"/>
      <c r="U741" s="281"/>
      <c r="V741" s="281"/>
      <c r="W741" s="281"/>
      <c r="X741" s="281"/>
      <c r="Y741" s="281"/>
      <c r="Z741" s="281"/>
      <c r="AA741" s="281"/>
      <c r="AB741" s="281"/>
      <c r="AC741" s="281"/>
      <c r="AD741" s="281"/>
      <c r="AE741" s="281"/>
      <c r="AF741" s="281"/>
      <c r="AG741" s="281"/>
      <c r="AH741" s="283"/>
      <c r="AI741" s="283"/>
      <c r="AJ741" s="283"/>
      <c r="AK741" s="283"/>
    </row>
    <row r="742" s="284" customFormat="1" spans="1:37">
      <c r="A742" s="281"/>
      <c r="B742" s="301"/>
      <c r="C742" s="281"/>
      <c r="D742" s="281"/>
      <c r="E742" s="281"/>
      <c r="F742" s="281"/>
      <c r="G742" s="281"/>
      <c r="H742" s="281"/>
      <c r="I742" s="281"/>
      <c r="J742" s="281"/>
      <c r="K742" s="281"/>
      <c r="L742" s="281"/>
      <c r="M742" s="281"/>
      <c r="N742" s="281"/>
      <c r="O742" s="281"/>
      <c r="P742" s="281"/>
      <c r="Q742" s="281"/>
      <c r="R742" s="281"/>
      <c r="S742" s="281"/>
      <c r="T742" s="281"/>
      <c r="U742" s="281"/>
      <c r="V742" s="281"/>
      <c r="W742" s="281"/>
      <c r="X742" s="281"/>
      <c r="Y742" s="281"/>
      <c r="Z742" s="281"/>
      <c r="AA742" s="281"/>
      <c r="AB742" s="281"/>
      <c r="AC742" s="281"/>
      <c r="AD742" s="281"/>
      <c r="AE742" s="281"/>
      <c r="AF742" s="281"/>
      <c r="AG742" s="281"/>
      <c r="AH742" s="283"/>
      <c r="AI742" s="283"/>
      <c r="AJ742" s="283"/>
      <c r="AK742" s="283"/>
    </row>
    <row r="743" s="284" customFormat="1" spans="1:37">
      <c r="A743" s="281"/>
      <c r="B743" s="301"/>
      <c r="C743" s="281"/>
      <c r="D743" s="281"/>
      <c r="E743" s="281"/>
      <c r="F743" s="281"/>
      <c r="G743" s="281"/>
      <c r="H743" s="281"/>
      <c r="I743" s="281"/>
      <c r="J743" s="281"/>
      <c r="K743" s="281"/>
      <c r="L743" s="281"/>
      <c r="M743" s="281"/>
      <c r="N743" s="281"/>
      <c r="O743" s="281"/>
      <c r="P743" s="281"/>
      <c r="Q743" s="281"/>
      <c r="R743" s="281"/>
      <c r="S743" s="281"/>
      <c r="T743" s="281"/>
      <c r="U743" s="281"/>
      <c r="V743" s="281"/>
      <c r="W743" s="281"/>
      <c r="X743" s="281"/>
      <c r="Y743" s="281"/>
      <c r="Z743" s="281"/>
      <c r="AA743" s="281"/>
      <c r="AB743" s="281"/>
      <c r="AC743" s="281"/>
      <c r="AD743" s="281"/>
      <c r="AE743" s="281"/>
      <c r="AF743" s="281"/>
      <c r="AG743" s="281"/>
      <c r="AH743" s="283"/>
      <c r="AI743" s="283"/>
      <c r="AJ743" s="283"/>
      <c r="AK743" s="283"/>
    </row>
    <row r="744" s="284" customFormat="1" spans="1:37">
      <c r="A744" s="281"/>
      <c r="B744" s="301"/>
      <c r="C744" s="281"/>
      <c r="D744" s="281"/>
      <c r="E744" s="281"/>
      <c r="F744" s="281"/>
      <c r="G744" s="281"/>
      <c r="H744" s="281"/>
      <c r="I744" s="281"/>
      <c r="J744" s="281"/>
      <c r="K744" s="281"/>
      <c r="L744" s="281"/>
      <c r="M744" s="281"/>
      <c r="N744" s="281"/>
      <c r="O744" s="281"/>
      <c r="P744" s="281"/>
      <c r="Q744" s="281"/>
      <c r="R744" s="281"/>
      <c r="S744" s="281"/>
      <c r="T744" s="281"/>
      <c r="U744" s="281"/>
      <c r="V744" s="281"/>
      <c r="W744" s="281"/>
      <c r="X744" s="281"/>
      <c r="Y744" s="281"/>
      <c r="Z744" s="281"/>
      <c r="AA744" s="281"/>
      <c r="AB744" s="281"/>
      <c r="AC744" s="281"/>
      <c r="AD744" s="281"/>
      <c r="AE744" s="281"/>
      <c r="AF744" s="281"/>
      <c r="AG744" s="281"/>
      <c r="AH744" s="283"/>
      <c r="AI744" s="283"/>
      <c r="AJ744" s="283"/>
      <c r="AK744" s="283"/>
    </row>
    <row r="745" s="284" customFormat="1" spans="1:37">
      <c r="A745" s="281"/>
      <c r="B745" s="301"/>
      <c r="C745" s="281"/>
      <c r="D745" s="281"/>
      <c r="E745" s="281"/>
      <c r="F745" s="281"/>
      <c r="G745" s="281"/>
      <c r="H745" s="281"/>
      <c r="I745" s="281"/>
      <c r="J745" s="281"/>
      <c r="K745" s="281"/>
      <c r="L745" s="281"/>
      <c r="M745" s="281"/>
      <c r="N745" s="281"/>
      <c r="O745" s="281"/>
      <c r="P745" s="281"/>
      <c r="Q745" s="281"/>
      <c r="R745" s="281"/>
      <c r="S745" s="281"/>
      <c r="T745" s="281"/>
      <c r="U745" s="281"/>
      <c r="V745" s="281"/>
      <c r="W745" s="281"/>
      <c r="X745" s="281"/>
      <c r="Y745" s="281"/>
      <c r="Z745" s="281"/>
      <c r="AA745" s="281"/>
      <c r="AB745" s="281"/>
      <c r="AC745" s="281"/>
      <c r="AD745" s="281"/>
      <c r="AE745" s="281"/>
      <c r="AF745" s="281"/>
      <c r="AG745" s="281"/>
      <c r="AH745" s="283"/>
      <c r="AI745" s="283"/>
      <c r="AJ745" s="283"/>
      <c r="AK745" s="283"/>
    </row>
    <row r="746" s="284" customFormat="1" spans="1:37">
      <c r="A746" s="281"/>
      <c r="B746" s="301"/>
      <c r="C746" s="281"/>
      <c r="D746" s="281"/>
      <c r="E746" s="281"/>
      <c r="F746" s="281"/>
      <c r="G746" s="281"/>
      <c r="H746" s="281"/>
      <c r="I746" s="281"/>
      <c r="J746" s="281"/>
      <c r="K746" s="281"/>
      <c r="L746" s="281"/>
      <c r="M746" s="281"/>
      <c r="N746" s="281"/>
      <c r="O746" s="281"/>
      <c r="P746" s="281"/>
      <c r="Q746" s="281"/>
      <c r="R746" s="281"/>
      <c r="S746" s="281"/>
      <c r="T746" s="281"/>
      <c r="U746" s="281"/>
      <c r="V746" s="281"/>
      <c r="W746" s="281"/>
      <c r="X746" s="281"/>
      <c r="Y746" s="281"/>
      <c r="Z746" s="281"/>
      <c r="AA746" s="281"/>
      <c r="AB746" s="281"/>
      <c r="AC746" s="281"/>
      <c r="AD746" s="281"/>
      <c r="AE746" s="281"/>
      <c r="AF746" s="281"/>
      <c r="AG746" s="281"/>
      <c r="AH746" s="283"/>
      <c r="AI746" s="283"/>
      <c r="AJ746" s="283"/>
      <c r="AK746" s="283"/>
    </row>
    <row r="747" s="284" customFormat="1" spans="1:37">
      <c r="A747" s="281"/>
      <c r="B747" s="301"/>
      <c r="C747" s="281"/>
      <c r="D747" s="281"/>
      <c r="E747" s="281"/>
      <c r="F747" s="281"/>
      <c r="G747" s="281"/>
      <c r="H747" s="281"/>
      <c r="I747" s="281"/>
      <c r="J747" s="281"/>
      <c r="K747" s="281"/>
      <c r="L747" s="281"/>
      <c r="M747" s="281"/>
      <c r="N747" s="281"/>
      <c r="O747" s="281"/>
      <c r="P747" s="281"/>
      <c r="Q747" s="281"/>
      <c r="R747" s="281"/>
      <c r="S747" s="281"/>
      <c r="T747" s="281"/>
      <c r="U747" s="281"/>
      <c r="V747" s="281"/>
      <c r="W747" s="281"/>
      <c r="X747" s="281"/>
      <c r="Y747" s="281"/>
      <c r="Z747" s="281"/>
      <c r="AA747" s="281"/>
      <c r="AB747" s="281"/>
      <c r="AC747" s="281"/>
      <c r="AD747" s="281"/>
      <c r="AE747" s="281"/>
      <c r="AF747" s="281"/>
      <c r="AG747" s="281"/>
      <c r="AH747" s="283"/>
      <c r="AI747" s="283"/>
      <c r="AJ747" s="283"/>
      <c r="AK747" s="283"/>
    </row>
    <row r="748" s="284" customFormat="1" spans="1:37">
      <c r="A748" s="281"/>
      <c r="B748" s="301"/>
      <c r="C748" s="281"/>
      <c r="D748" s="281"/>
      <c r="E748" s="281"/>
      <c r="F748" s="281"/>
      <c r="G748" s="281"/>
      <c r="H748" s="281"/>
      <c r="I748" s="281"/>
      <c r="J748" s="281"/>
      <c r="K748" s="281"/>
      <c r="L748" s="281"/>
      <c r="M748" s="281"/>
      <c r="N748" s="281"/>
      <c r="O748" s="281"/>
      <c r="P748" s="281"/>
      <c r="Q748" s="281"/>
      <c r="R748" s="281"/>
      <c r="S748" s="281"/>
      <c r="T748" s="281"/>
      <c r="U748" s="281"/>
      <c r="V748" s="281"/>
      <c r="W748" s="281"/>
      <c r="X748" s="281"/>
      <c r="Y748" s="281"/>
      <c r="Z748" s="281"/>
      <c r="AA748" s="281"/>
      <c r="AB748" s="281"/>
      <c r="AC748" s="281"/>
      <c r="AD748" s="281"/>
      <c r="AE748" s="281"/>
      <c r="AF748" s="281"/>
      <c r="AG748" s="281"/>
      <c r="AH748" s="283"/>
      <c r="AI748" s="283"/>
      <c r="AJ748" s="283"/>
      <c r="AK748" s="283"/>
    </row>
    <row r="749" s="284" customFormat="1" spans="1:37">
      <c r="A749" s="281"/>
      <c r="B749" s="301"/>
      <c r="C749" s="281"/>
      <c r="D749" s="281"/>
      <c r="E749" s="281"/>
      <c r="F749" s="281"/>
      <c r="G749" s="281"/>
      <c r="H749" s="281"/>
      <c r="I749" s="281"/>
      <c r="J749" s="281"/>
      <c r="K749" s="281"/>
      <c r="L749" s="281"/>
      <c r="M749" s="281"/>
      <c r="N749" s="281"/>
      <c r="O749" s="281"/>
      <c r="P749" s="281"/>
      <c r="Q749" s="281"/>
      <c r="R749" s="281"/>
      <c r="S749" s="281"/>
      <c r="T749" s="281"/>
      <c r="U749" s="281"/>
      <c r="V749" s="281"/>
      <c r="W749" s="281"/>
      <c r="X749" s="281"/>
      <c r="Y749" s="281"/>
      <c r="Z749" s="281"/>
      <c r="AA749" s="281"/>
      <c r="AB749" s="281"/>
      <c r="AC749" s="281"/>
      <c r="AD749" s="281"/>
      <c r="AE749" s="281"/>
      <c r="AF749" s="281"/>
      <c r="AG749" s="281"/>
      <c r="AH749" s="283"/>
      <c r="AI749" s="283"/>
      <c r="AJ749" s="283"/>
      <c r="AK749" s="283"/>
    </row>
    <row r="750" s="284" customFormat="1" spans="1:37">
      <c r="A750" s="281"/>
      <c r="B750" s="301"/>
      <c r="C750" s="281"/>
      <c r="D750" s="281"/>
      <c r="E750" s="281"/>
      <c r="F750" s="281"/>
      <c r="G750" s="281"/>
      <c r="H750" s="281"/>
      <c r="I750" s="281"/>
      <c r="J750" s="281"/>
      <c r="K750" s="281"/>
      <c r="L750" s="281"/>
      <c r="M750" s="281"/>
      <c r="N750" s="281"/>
      <c r="O750" s="281"/>
      <c r="P750" s="281"/>
      <c r="Q750" s="281"/>
      <c r="R750" s="281"/>
      <c r="S750" s="281"/>
      <c r="T750" s="281"/>
      <c r="U750" s="281"/>
      <c r="V750" s="281"/>
      <c r="W750" s="281"/>
      <c r="X750" s="281"/>
      <c r="Y750" s="281"/>
      <c r="Z750" s="281"/>
      <c r="AA750" s="281"/>
      <c r="AB750" s="281"/>
      <c r="AC750" s="281"/>
      <c r="AD750" s="281"/>
      <c r="AE750" s="281"/>
      <c r="AF750" s="281"/>
      <c r="AG750" s="281"/>
      <c r="AH750" s="283"/>
      <c r="AI750" s="283"/>
      <c r="AJ750" s="283"/>
      <c r="AK750" s="283"/>
    </row>
    <row r="751" s="284" customFormat="1" spans="1:37">
      <c r="A751" s="281"/>
      <c r="B751" s="301"/>
      <c r="C751" s="281"/>
      <c r="D751" s="281"/>
      <c r="E751" s="281"/>
      <c r="F751" s="281"/>
      <c r="G751" s="281"/>
      <c r="H751" s="281"/>
      <c r="I751" s="281"/>
      <c r="J751" s="281"/>
      <c r="K751" s="281"/>
      <c r="L751" s="281"/>
      <c r="M751" s="281"/>
      <c r="N751" s="281"/>
      <c r="O751" s="281"/>
      <c r="P751" s="281"/>
      <c r="Q751" s="281"/>
      <c r="R751" s="281"/>
      <c r="S751" s="281"/>
      <c r="T751" s="281"/>
      <c r="U751" s="281"/>
      <c r="V751" s="281"/>
      <c r="W751" s="281"/>
      <c r="X751" s="281"/>
      <c r="Y751" s="281"/>
      <c r="Z751" s="281"/>
      <c r="AA751" s="281"/>
      <c r="AB751" s="281"/>
      <c r="AC751" s="281"/>
      <c r="AD751" s="281"/>
      <c r="AE751" s="281"/>
      <c r="AF751" s="281"/>
      <c r="AG751" s="281"/>
      <c r="AH751" s="283"/>
      <c r="AI751" s="283"/>
      <c r="AJ751" s="283"/>
      <c r="AK751" s="283"/>
    </row>
    <row r="752" s="284" customFormat="1" spans="1:37">
      <c r="A752" s="281"/>
      <c r="B752" s="301"/>
      <c r="C752" s="281"/>
      <c r="D752" s="281"/>
      <c r="E752" s="281"/>
      <c r="F752" s="281"/>
      <c r="G752" s="281"/>
      <c r="H752" s="281"/>
      <c r="I752" s="281"/>
      <c r="J752" s="281"/>
      <c r="K752" s="281"/>
      <c r="L752" s="281"/>
      <c r="M752" s="281"/>
      <c r="N752" s="281"/>
      <c r="O752" s="281"/>
      <c r="P752" s="281"/>
      <c r="Q752" s="281"/>
      <c r="R752" s="281"/>
      <c r="S752" s="281"/>
      <c r="T752" s="281"/>
      <c r="U752" s="281"/>
      <c r="V752" s="281"/>
      <c r="W752" s="281"/>
      <c r="X752" s="281"/>
      <c r="Y752" s="281"/>
      <c r="Z752" s="281"/>
      <c r="AA752" s="281"/>
      <c r="AB752" s="281"/>
      <c r="AC752" s="281"/>
      <c r="AD752" s="281"/>
      <c r="AE752" s="281"/>
      <c r="AF752" s="281"/>
      <c r="AG752" s="281"/>
      <c r="AH752" s="283"/>
      <c r="AI752" s="283"/>
      <c r="AJ752" s="283"/>
      <c r="AK752" s="283"/>
    </row>
    <row r="753" s="284" customFormat="1" spans="1:37">
      <c r="A753" s="281"/>
      <c r="B753" s="301"/>
      <c r="C753" s="281"/>
      <c r="D753" s="281"/>
      <c r="E753" s="281"/>
      <c r="F753" s="281"/>
      <c r="G753" s="281"/>
      <c r="H753" s="281"/>
      <c r="I753" s="281"/>
      <c r="J753" s="281"/>
      <c r="K753" s="281"/>
      <c r="L753" s="281"/>
      <c r="M753" s="281"/>
      <c r="N753" s="281"/>
      <c r="O753" s="281"/>
      <c r="P753" s="281"/>
      <c r="Q753" s="281"/>
      <c r="R753" s="281"/>
      <c r="S753" s="281"/>
      <c r="T753" s="281"/>
      <c r="U753" s="281"/>
      <c r="V753" s="281"/>
      <c r="W753" s="281"/>
      <c r="X753" s="281"/>
      <c r="Y753" s="281"/>
      <c r="Z753" s="281"/>
      <c r="AA753" s="281"/>
      <c r="AB753" s="281"/>
      <c r="AC753" s="281"/>
      <c r="AD753" s="281"/>
      <c r="AE753" s="281"/>
      <c r="AF753" s="281"/>
      <c r="AG753" s="281"/>
      <c r="AH753" s="283"/>
      <c r="AI753" s="283"/>
      <c r="AJ753" s="283"/>
      <c r="AK753" s="283"/>
    </row>
    <row r="754" s="284" customFormat="1" spans="1:37">
      <c r="A754" s="281"/>
      <c r="B754" s="301"/>
      <c r="C754" s="281"/>
      <c r="D754" s="281"/>
      <c r="E754" s="281"/>
      <c r="F754" s="281"/>
      <c r="G754" s="281"/>
      <c r="H754" s="281"/>
      <c r="I754" s="281"/>
      <c r="J754" s="281"/>
      <c r="K754" s="281"/>
      <c r="L754" s="281"/>
      <c r="M754" s="281"/>
      <c r="N754" s="281"/>
      <c r="O754" s="281"/>
      <c r="P754" s="281"/>
      <c r="Q754" s="281"/>
      <c r="R754" s="281"/>
      <c r="S754" s="281"/>
      <c r="T754" s="281"/>
      <c r="U754" s="281"/>
      <c r="V754" s="281"/>
      <c r="W754" s="281"/>
      <c r="X754" s="281"/>
      <c r="Y754" s="281"/>
      <c r="Z754" s="281"/>
      <c r="AA754" s="281"/>
      <c r="AB754" s="281"/>
      <c r="AC754" s="281"/>
      <c r="AD754" s="281"/>
      <c r="AE754" s="281"/>
      <c r="AF754" s="281"/>
      <c r="AG754" s="281"/>
      <c r="AH754" s="283"/>
      <c r="AI754" s="283"/>
      <c r="AJ754" s="283"/>
      <c r="AK754" s="283"/>
    </row>
    <row r="755" s="284" customFormat="1" spans="1:37">
      <c r="A755" s="281"/>
      <c r="B755" s="301"/>
      <c r="C755" s="281"/>
      <c r="D755" s="281"/>
      <c r="E755" s="281"/>
      <c r="F755" s="281"/>
      <c r="G755" s="281"/>
      <c r="H755" s="281"/>
      <c r="I755" s="281"/>
      <c r="J755" s="281"/>
      <c r="K755" s="281"/>
      <c r="L755" s="281"/>
      <c r="M755" s="281"/>
      <c r="N755" s="281"/>
      <c r="O755" s="281"/>
      <c r="P755" s="281"/>
      <c r="Q755" s="281"/>
      <c r="R755" s="281"/>
      <c r="S755" s="281"/>
      <c r="T755" s="281"/>
      <c r="U755" s="281"/>
      <c r="V755" s="281"/>
      <c r="W755" s="281"/>
      <c r="X755" s="281"/>
      <c r="Y755" s="281"/>
      <c r="Z755" s="281"/>
      <c r="AA755" s="281"/>
      <c r="AB755" s="281"/>
      <c r="AC755" s="281"/>
      <c r="AD755" s="281"/>
      <c r="AE755" s="281"/>
      <c r="AF755" s="281"/>
      <c r="AG755" s="281"/>
      <c r="AH755" s="283"/>
      <c r="AI755" s="283"/>
      <c r="AJ755" s="283"/>
      <c r="AK755" s="283"/>
    </row>
    <row r="756" s="284" customFormat="1" spans="1:37">
      <c r="A756" s="281"/>
      <c r="B756" s="301"/>
      <c r="C756" s="281"/>
      <c r="D756" s="281"/>
      <c r="E756" s="281"/>
      <c r="F756" s="281"/>
      <c r="G756" s="281"/>
      <c r="H756" s="281"/>
      <c r="I756" s="281"/>
      <c r="J756" s="281"/>
      <c r="K756" s="281"/>
      <c r="L756" s="281"/>
      <c r="M756" s="281"/>
      <c r="N756" s="281"/>
      <c r="O756" s="281"/>
      <c r="P756" s="281"/>
      <c r="Q756" s="281"/>
      <c r="R756" s="281"/>
      <c r="S756" s="281"/>
      <c r="T756" s="281"/>
      <c r="U756" s="281"/>
      <c r="V756" s="281"/>
      <c r="W756" s="281"/>
      <c r="X756" s="281"/>
      <c r="Y756" s="281"/>
      <c r="Z756" s="281"/>
      <c r="AA756" s="281"/>
      <c r="AB756" s="281"/>
      <c r="AC756" s="281"/>
      <c r="AD756" s="281"/>
      <c r="AE756" s="281"/>
      <c r="AF756" s="281"/>
      <c r="AG756" s="281"/>
      <c r="AH756" s="283"/>
      <c r="AI756" s="283"/>
      <c r="AJ756" s="283"/>
      <c r="AK756" s="283"/>
    </row>
    <row r="757" s="284" customFormat="1" spans="1:37">
      <c r="A757" s="281"/>
      <c r="B757" s="301"/>
      <c r="C757" s="281"/>
      <c r="D757" s="281"/>
      <c r="E757" s="281"/>
      <c r="F757" s="281"/>
      <c r="G757" s="281"/>
      <c r="H757" s="281"/>
      <c r="I757" s="281"/>
      <c r="J757" s="281"/>
      <c r="K757" s="281"/>
      <c r="L757" s="281"/>
      <c r="M757" s="281"/>
      <c r="N757" s="281"/>
      <c r="O757" s="281"/>
      <c r="P757" s="281"/>
      <c r="Q757" s="281"/>
      <c r="R757" s="281"/>
      <c r="S757" s="281"/>
      <c r="T757" s="281"/>
      <c r="U757" s="281"/>
      <c r="V757" s="281"/>
      <c r="W757" s="281"/>
      <c r="X757" s="281"/>
      <c r="Y757" s="281"/>
      <c r="Z757" s="281"/>
      <c r="AA757" s="281"/>
      <c r="AB757" s="281"/>
      <c r="AC757" s="281"/>
      <c r="AD757" s="281"/>
      <c r="AE757" s="281"/>
      <c r="AF757" s="281"/>
      <c r="AG757" s="281"/>
      <c r="AH757" s="283"/>
      <c r="AI757" s="283"/>
      <c r="AJ757" s="283"/>
      <c r="AK757" s="283"/>
    </row>
    <row r="758" s="284" customFormat="1" spans="1:37">
      <c r="A758" s="281"/>
      <c r="B758" s="301"/>
      <c r="C758" s="281"/>
      <c r="D758" s="281"/>
      <c r="E758" s="281"/>
      <c r="F758" s="281"/>
      <c r="G758" s="281"/>
      <c r="H758" s="281"/>
      <c r="I758" s="281"/>
      <c r="J758" s="281"/>
      <c r="K758" s="281"/>
      <c r="L758" s="281"/>
      <c r="M758" s="281"/>
      <c r="N758" s="281"/>
      <c r="O758" s="281"/>
      <c r="P758" s="281"/>
      <c r="Q758" s="281"/>
      <c r="R758" s="281"/>
      <c r="S758" s="281"/>
      <c r="T758" s="281"/>
      <c r="U758" s="281"/>
      <c r="V758" s="281"/>
      <c r="W758" s="281"/>
      <c r="X758" s="281"/>
      <c r="Y758" s="281"/>
      <c r="Z758" s="281"/>
      <c r="AA758" s="281"/>
      <c r="AB758" s="281"/>
      <c r="AC758" s="281"/>
      <c r="AD758" s="281"/>
      <c r="AE758" s="281"/>
      <c r="AF758" s="281"/>
      <c r="AG758" s="281"/>
      <c r="AH758" s="283"/>
      <c r="AI758" s="283"/>
      <c r="AJ758" s="283"/>
      <c r="AK758" s="283"/>
    </row>
    <row r="759" s="284" customFormat="1" spans="1:37">
      <c r="A759" s="281"/>
      <c r="B759" s="301"/>
      <c r="C759" s="281"/>
      <c r="D759" s="281"/>
      <c r="E759" s="281"/>
      <c r="F759" s="281"/>
      <c r="G759" s="281"/>
      <c r="H759" s="281"/>
      <c r="I759" s="281"/>
      <c r="J759" s="281"/>
      <c r="K759" s="281"/>
      <c r="L759" s="281"/>
      <c r="M759" s="281"/>
      <c r="N759" s="281"/>
      <c r="O759" s="281"/>
      <c r="P759" s="281"/>
      <c r="Q759" s="281"/>
      <c r="R759" s="281"/>
      <c r="S759" s="281"/>
      <c r="T759" s="281"/>
      <c r="U759" s="281"/>
      <c r="V759" s="281"/>
      <c r="W759" s="281"/>
      <c r="X759" s="281"/>
      <c r="Y759" s="281"/>
      <c r="Z759" s="281"/>
      <c r="AA759" s="281"/>
      <c r="AB759" s="281"/>
      <c r="AC759" s="281"/>
      <c r="AD759" s="281"/>
      <c r="AE759" s="281"/>
      <c r="AF759" s="281"/>
      <c r="AG759" s="281"/>
      <c r="AH759" s="283"/>
      <c r="AI759" s="283"/>
      <c r="AJ759" s="283"/>
      <c r="AK759" s="283"/>
    </row>
    <row r="760" s="284" customFormat="1" spans="1:37">
      <c r="A760" s="281"/>
      <c r="B760" s="301"/>
      <c r="C760" s="281"/>
      <c r="D760" s="281"/>
      <c r="E760" s="281"/>
      <c r="F760" s="281"/>
      <c r="G760" s="281"/>
      <c r="H760" s="281"/>
      <c r="I760" s="281"/>
      <c r="J760" s="281"/>
      <c r="K760" s="281"/>
      <c r="L760" s="281"/>
      <c r="M760" s="281"/>
      <c r="N760" s="281"/>
      <c r="O760" s="281"/>
      <c r="P760" s="281"/>
      <c r="Q760" s="281"/>
      <c r="R760" s="281"/>
      <c r="S760" s="281"/>
      <c r="T760" s="281"/>
      <c r="U760" s="281"/>
      <c r="V760" s="281"/>
      <c r="W760" s="281"/>
      <c r="X760" s="281"/>
      <c r="Y760" s="281"/>
      <c r="Z760" s="281"/>
      <c r="AA760" s="281"/>
      <c r="AB760" s="281"/>
      <c r="AC760" s="281"/>
      <c r="AD760" s="281"/>
      <c r="AE760" s="281"/>
      <c r="AF760" s="281"/>
      <c r="AG760" s="281"/>
      <c r="AH760" s="283"/>
      <c r="AI760" s="283"/>
      <c r="AJ760" s="283"/>
      <c r="AK760" s="283"/>
    </row>
    <row r="761" s="284" customFormat="1" spans="1:37">
      <c r="A761" s="281"/>
      <c r="B761" s="301"/>
      <c r="C761" s="281"/>
      <c r="D761" s="281"/>
      <c r="E761" s="281"/>
      <c r="F761" s="281"/>
      <c r="G761" s="281"/>
      <c r="H761" s="281"/>
      <c r="I761" s="281"/>
      <c r="J761" s="281"/>
      <c r="K761" s="281"/>
      <c r="L761" s="281"/>
      <c r="M761" s="281"/>
      <c r="N761" s="281"/>
      <c r="O761" s="281"/>
      <c r="P761" s="281"/>
      <c r="Q761" s="281"/>
      <c r="R761" s="281"/>
      <c r="S761" s="281"/>
      <c r="T761" s="281"/>
      <c r="U761" s="281"/>
      <c r="V761" s="281"/>
      <c r="W761" s="281"/>
      <c r="X761" s="281"/>
      <c r="Y761" s="281"/>
      <c r="Z761" s="281"/>
      <c r="AA761" s="281"/>
      <c r="AB761" s="281"/>
      <c r="AC761" s="281"/>
      <c r="AD761" s="281"/>
      <c r="AE761" s="281"/>
      <c r="AF761" s="281"/>
      <c r="AG761" s="281"/>
      <c r="AH761" s="283"/>
      <c r="AI761" s="283"/>
      <c r="AJ761" s="283"/>
      <c r="AK761" s="283"/>
    </row>
    <row r="762" s="284" customFormat="1" spans="1:37">
      <c r="A762" s="281"/>
      <c r="B762" s="301"/>
      <c r="C762" s="281"/>
      <c r="D762" s="281"/>
      <c r="E762" s="281"/>
      <c r="F762" s="281"/>
      <c r="G762" s="281"/>
      <c r="H762" s="281"/>
      <c r="I762" s="281"/>
      <c r="J762" s="281"/>
      <c r="K762" s="281"/>
      <c r="L762" s="281"/>
      <c r="M762" s="281"/>
      <c r="N762" s="281"/>
      <c r="O762" s="281"/>
      <c r="P762" s="281"/>
      <c r="Q762" s="281"/>
      <c r="R762" s="281"/>
      <c r="S762" s="281"/>
      <c r="T762" s="281"/>
      <c r="U762" s="281"/>
      <c r="V762" s="281"/>
      <c r="W762" s="281"/>
      <c r="X762" s="281"/>
      <c r="Y762" s="281"/>
      <c r="Z762" s="281"/>
      <c r="AA762" s="281"/>
      <c r="AB762" s="281"/>
      <c r="AC762" s="281"/>
      <c r="AD762" s="281"/>
      <c r="AE762" s="281"/>
      <c r="AF762" s="281"/>
      <c r="AG762" s="281"/>
      <c r="AH762" s="283"/>
      <c r="AI762" s="283"/>
      <c r="AJ762" s="283"/>
      <c r="AK762" s="283"/>
    </row>
    <row r="763" s="284" customFormat="1" spans="1:37">
      <c r="A763" s="281"/>
      <c r="B763" s="301"/>
      <c r="C763" s="281"/>
      <c r="D763" s="281"/>
      <c r="E763" s="281"/>
      <c r="F763" s="281"/>
      <c r="G763" s="281"/>
      <c r="H763" s="281"/>
      <c r="I763" s="281"/>
      <c r="J763" s="281"/>
      <c r="K763" s="281"/>
      <c r="L763" s="281"/>
      <c r="M763" s="281"/>
      <c r="N763" s="281"/>
      <c r="O763" s="281"/>
      <c r="P763" s="281"/>
      <c r="Q763" s="281"/>
      <c r="R763" s="281"/>
      <c r="S763" s="281"/>
      <c r="T763" s="281"/>
      <c r="U763" s="281"/>
      <c r="V763" s="281"/>
      <c r="W763" s="281"/>
      <c r="X763" s="281"/>
      <c r="Y763" s="281"/>
      <c r="Z763" s="281"/>
      <c r="AA763" s="281"/>
      <c r="AB763" s="281"/>
      <c r="AC763" s="281"/>
      <c r="AD763" s="281"/>
      <c r="AE763" s="281"/>
      <c r="AF763" s="281"/>
      <c r="AG763" s="281"/>
      <c r="AH763" s="283"/>
      <c r="AI763" s="283"/>
      <c r="AJ763" s="283"/>
      <c r="AK763" s="283"/>
    </row>
    <row r="764" s="284" customFormat="1" spans="1:37">
      <c r="A764" s="281"/>
      <c r="B764" s="301"/>
      <c r="C764" s="281"/>
      <c r="D764" s="281"/>
      <c r="E764" s="281"/>
      <c r="F764" s="281"/>
      <c r="G764" s="281"/>
      <c r="H764" s="281"/>
      <c r="I764" s="281"/>
      <c r="J764" s="281"/>
      <c r="K764" s="281"/>
      <c r="L764" s="281"/>
      <c r="M764" s="281"/>
      <c r="N764" s="281"/>
      <c r="O764" s="281"/>
      <c r="P764" s="281"/>
      <c r="Q764" s="281"/>
      <c r="R764" s="281"/>
      <c r="S764" s="281"/>
      <c r="T764" s="281"/>
      <c r="U764" s="281"/>
      <c r="V764" s="281"/>
      <c r="W764" s="281"/>
      <c r="X764" s="281"/>
      <c r="Y764" s="281"/>
      <c r="Z764" s="281"/>
      <c r="AA764" s="281"/>
      <c r="AB764" s="281"/>
      <c r="AC764" s="281"/>
      <c r="AD764" s="281"/>
      <c r="AE764" s="281"/>
      <c r="AF764" s="281"/>
      <c r="AG764" s="281"/>
      <c r="AH764" s="283"/>
      <c r="AI764" s="283"/>
      <c r="AJ764" s="283"/>
      <c r="AK764" s="283"/>
    </row>
    <row r="765" s="284" customFormat="1" spans="1:37">
      <c r="A765" s="281"/>
      <c r="B765" s="301"/>
      <c r="C765" s="281"/>
      <c r="D765" s="281"/>
      <c r="E765" s="281"/>
      <c r="F765" s="281"/>
      <c r="G765" s="281"/>
      <c r="H765" s="281"/>
      <c r="I765" s="281"/>
      <c r="J765" s="281"/>
      <c r="K765" s="281"/>
      <c r="L765" s="281"/>
      <c r="M765" s="281"/>
      <c r="N765" s="281"/>
      <c r="O765" s="281"/>
      <c r="P765" s="281"/>
      <c r="Q765" s="281"/>
      <c r="R765" s="281"/>
      <c r="S765" s="281"/>
      <c r="T765" s="281"/>
      <c r="U765" s="281"/>
      <c r="V765" s="281"/>
      <c r="W765" s="281"/>
      <c r="X765" s="281"/>
      <c r="Y765" s="281"/>
      <c r="Z765" s="281"/>
      <c r="AA765" s="281"/>
      <c r="AB765" s="281"/>
      <c r="AC765" s="281"/>
      <c r="AD765" s="281"/>
      <c r="AE765" s="281"/>
      <c r="AF765" s="281"/>
      <c r="AG765" s="281"/>
      <c r="AH765" s="283"/>
      <c r="AI765" s="283"/>
      <c r="AJ765" s="283"/>
      <c r="AK765" s="283"/>
    </row>
    <row r="766" s="284" customFormat="1" spans="1:37">
      <c r="A766" s="281"/>
      <c r="B766" s="301"/>
      <c r="C766" s="281"/>
      <c r="D766" s="281"/>
      <c r="E766" s="281"/>
      <c r="F766" s="281"/>
      <c r="G766" s="281"/>
      <c r="H766" s="281"/>
      <c r="I766" s="281"/>
      <c r="J766" s="281"/>
      <c r="K766" s="281"/>
      <c r="L766" s="281"/>
      <c r="M766" s="281"/>
      <c r="N766" s="281"/>
      <c r="O766" s="281"/>
      <c r="P766" s="281"/>
      <c r="Q766" s="281"/>
      <c r="R766" s="281"/>
      <c r="S766" s="281"/>
      <c r="T766" s="281"/>
      <c r="U766" s="281"/>
      <c r="V766" s="281"/>
      <c r="W766" s="281"/>
      <c r="X766" s="281"/>
      <c r="Y766" s="281"/>
      <c r="Z766" s="281"/>
      <c r="AA766" s="281"/>
      <c r="AB766" s="281"/>
      <c r="AC766" s="281"/>
      <c r="AD766" s="281"/>
      <c r="AE766" s="281"/>
      <c r="AF766" s="281"/>
      <c r="AG766" s="281"/>
      <c r="AH766" s="283"/>
      <c r="AI766" s="283"/>
      <c r="AJ766" s="283"/>
      <c r="AK766" s="283"/>
    </row>
    <row r="767" s="284" customFormat="1" spans="1:37">
      <c r="A767" s="281"/>
      <c r="B767" s="301"/>
      <c r="C767" s="281"/>
      <c r="D767" s="281"/>
      <c r="E767" s="281"/>
      <c r="F767" s="281"/>
      <c r="G767" s="281"/>
      <c r="H767" s="281"/>
      <c r="I767" s="281"/>
      <c r="J767" s="281"/>
      <c r="K767" s="281"/>
      <c r="L767" s="281"/>
      <c r="M767" s="281"/>
      <c r="N767" s="281"/>
      <c r="O767" s="281"/>
      <c r="P767" s="281"/>
      <c r="Q767" s="281"/>
      <c r="R767" s="281"/>
      <c r="S767" s="281"/>
      <c r="T767" s="281"/>
      <c r="U767" s="281"/>
      <c r="V767" s="281"/>
      <c r="W767" s="281"/>
      <c r="X767" s="281"/>
      <c r="Y767" s="281"/>
      <c r="Z767" s="281"/>
      <c r="AA767" s="281"/>
      <c r="AB767" s="281"/>
      <c r="AC767" s="281"/>
      <c r="AD767" s="281"/>
      <c r="AE767" s="281"/>
      <c r="AF767" s="281"/>
      <c r="AG767" s="281"/>
      <c r="AH767" s="283"/>
      <c r="AI767" s="283"/>
      <c r="AJ767" s="283"/>
      <c r="AK767" s="283"/>
    </row>
    <row r="768" s="284" customFormat="1" spans="1:37">
      <c r="A768" s="281"/>
      <c r="B768" s="301"/>
      <c r="C768" s="281"/>
      <c r="D768" s="281"/>
      <c r="E768" s="281"/>
      <c r="F768" s="281"/>
      <c r="G768" s="281"/>
      <c r="H768" s="281"/>
      <c r="I768" s="281"/>
      <c r="J768" s="281"/>
      <c r="K768" s="281"/>
      <c r="L768" s="281"/>
      <c r="M768" s="281"/>
      <c r="N768" s="281"/>
      <c r="O768" s="281"/>
      <c r="P768" s="281"/>
      <c r="Q768" s="281"/>
      <c r="R768" s="281"/>
      <c r="S768" s="281"/>
      <c r="T768" s="281"/>
      <c r="U768" s="281"/>
      <c r="V768" s="281"/>
      <c r="W768" s="281"/>
      <c r="X768" s="281"/>
      <c r="Y768" s="281"/>
      <c r="Z768" s="281"/>
      <c r="AA768" s="281"/>
      <c r="AB768" s="281"/>
      <c r="AC768" s="281"/>
      <c r="AD768" s="281"/>
      <c r="AE768" s="281"/>
      <c r="AF768" s="281"/>
      <c r="AG768" s="281"/>
      <c r="AH768" s="283"/>
      <c r="AI768" s="283"/>
      <c r="AJ768" s="283"/>
      <c r="AK768" s="283"/>
    </row>
    <row r="769" s="284" customFormat="1" spans="1:37">
      <c r="A769" s="281"/>
      <c r="B769" s="301"/>
      <c r="C769" s="281"/>
      <c r="D769" s="281"/>
      <c r="E769" s="281"/>
      <c r="F769" s="281"/>
      <c r="G769" s="281"/>
      <c r="H769" s="281"/>
      <c r="I769" s="281"/>
      <c r="J769" s="281"/>
      <c r="K769" s="281"/>
      <c r="L769" s="281"/>
      <c r="M769" s="281"/>
      <c r="N769" s="281"/>
      <c r="O769" s="281"/>
      <c r="P769" s="281"/>
      <c r="Q769" s="281"/>
      <c r="R769" s="281"/>
      <c r="S769" s="281"/>
      <c r="T769" s="281"/>
      <c r="U769" s="281"/>
      <c r="V769" s="281"/>
      <c r="W769" s="281"/>
      <c r="X769" s="281"/>
      <c r="Y769" s="281"/>
      <c r="Z769" s="281"/>
      <c r="AA769" s="281"/>
      <c r="AB769" s="281"/>
      <c r="AC769" s="281"/>
      <c r="AD769" s="281"/>
      <c r="AE769" s="281"/>
      <c r="AF769" s="281"/>
      <c r="AG769" s="281"/>
      <c r="AH769" s="283"/>
      <c r="AI769" s="283"/>
      <c r="AJ769" s="283"/>
      <c r="AK769" s="283"/>
    </row>
    <row r="770" s="284" customFormat="1" spans="1:37">
      <c r="A770" s="281"/>
      <c r="B770" s="301"/>
      <c r="C770" s="281"/>
      <c r="D770" s="281"/>
      <c r="E770" s="281"/>
      <c r="F770" s="281"/>
      <c r="G770" s="281"/>
      <c r="H770" s="281"/>
      <c r="I770" s="281"/>
      <c r="J770" s="281"/>
      <c r="K770" s="281"/>
      <c r="L770" s="281"/>
      <c r="M770" s="281"/>
      <c r="N770" s="281"/>
      <c r="O770" s="281"/>
      <c r="P770" s="281"/>
      <c r="Q770" s="281"/>
      <c r="R770" s="281"/>
      <c r="S770" s="281"/>
      <c r="T770" s="281"/>
      <c r="U770" s="281"/>
      <c r="V770" s="281"/>
      <c r="W770" s="281"/>
      <c r="X770" s="281"/>
      <c r="Y770" s="281"/>
      <c r="Z770" s="281"/>
      <c r="AA770" s="281"/>
      <c r="AB770" s="281"/>
      <c r="AC770" s="281"/>
      <c r="AD770" s="281"/>
      <c r="AE770" s="281"/>
      <c r="AF770" s="281"/>
      <c r="AG770" s="281"/>
      <c r="AH770" s="283"/>
      <c r="AI770" s="283"/>
      <c r="AJ770" s="283"/>
      <c r="AK770" s="283"/>
    </row>
    <row r="771" s="284" customFormat="1" spans="1:37">
      <c r="A771" s="281"/>
      <c r="B771" s="301"/>
      <c r="C771" s="281"/>
      <c r="D771" s="281"/>
      <c r="E771" s="281"/>
      <c r="F771" s="281"/>
      <c r="G771" s="281"/>
      <c r="H771" s="281"/>
      <c r="I771" s="281"/>
      <c r="J771" s="281"/>
      <c r="K771" s="281"/>
      <c r="L771" s="281"/>
      <c r="M771" s="281"/>
      <c r="N771" s="281"/>
      <c r="O771" s="281"/>
      <c r="P771" s="281"/>
      <c r="Q771" s="281"/>
      <c r="R771" s="281"/>
      <c r="S771" s="281"/>
      <c r="T771" s="281"/>
      <c r="U771" s="281"/>
      <c r="V771" s="281"/>
      <c r="W771" s="281"/>
      <c r="X771" s="281"/>
      <c r="Y771" s="281"/>
      <c r="Z771" s="281"/>
      <c r="AA771" s="281"/>
      <c r="AB771" s="281"/>
      <c r="AC771" s="281"/>
      <c r="AD771" s="281"/>
      <c r="AE771" s="281"/>
      <c r="AF771" s="281"/>
      <c r="AG771" s="281"/>
      <c r="AH771" s="283"/>
      <c r="AI771" s="283"/>
      <c r="AJ771" s="283"/>
      <c r="AK771" s="283"/>
    </row>
    <row r="772" s="284" customFormat="1" spans="1:37">
      <c r="A772" s="281"/>
      <c r="B772" s="301"/>
      <c r="C772" s="281"/>
      <c r="D772" s="281"/>
      <c r="E772" s="281"/>
      <c r="F772" s="281"/>
      <c r="G772" s="281"/>
      <c r="H772" s="281"/>
      <c r="I772" s="281"/>
      <c r="J772" s="281"/>
      <c r="K772" s="281"/>
      <c r="L772" s="281"/>
      <c r="M772" s="281"/>
      <c r="N772" s="281"/>
      <c r="O772" s="281"/>
      <c r="P772" s="281"/>
      <c r="Q772" s="281"/>
      <c r="R772" s="281"/>
      <c r="S772" s="281"/>
      <c r="T772" s="281"/>
      <c r="U772" s="281"/>
      <c r="V772" s="281"/>
      <c r="W772" s="281"/>
      <c r="X772" s="281"/>
      <c r="Y772" s="281"/>
      <c r="Z772" s="281"/>
      <c r="AA772" s="281"/>
      <c r="AB772" s="281"/>
      <c r="AC772" s="281"/>
      <c r="AD772" s="281"/>
      <c r="AE772" s="281"/>
      <c r="AF772" s="281"/>
      <c r="AG772" s="281"/>
      <c r="AH772" s="283"/>
      <c r="AI772" s="283"/>
      <c r="AJ772" s="283"/>
      <c r="AK772" s="283"/>
    </row>
    <row r="773" s="284" customFormat="1" spans="1:37">
      <c r="A773" s="281"/>
      <c r="B773" s="301"/>
      <c r="C773" s="281"/>
      <c r="D773" s="281"/>
      <c r="E773" s="281"/>
      <c r="F773" s="281"/>
      <c r="G773" s="281"/>
      <c r="H773" s="281"/>
      <c r="I773" s="281"/>
      <c r="J773" s="281"/>
      <c r="K773" s="281"/>
      <c r="L773" s="281"/>
      <c r="M773" s="281"/>
      <c r="N773" s="281"/>
      <c r="O773" s="281"/>
      <c r="P773" s="281"/>
      <c r="Q773" s="281"/>
      <c r="R773" s="281"/>
      <c r="S773" s="281"/>
      <c r="T773" s="281"/>
      <c r="U773" s="281"/>
      <c r="V773" s="281"/>
      <c r="W773" s="281"/>
      <c r="X773" s="281"/>
      <c r="Y773" s="281"/>
      <c r="Z773" s="281"/>
      <c r="AA773" s="281"/>
      <c r="AB773" s="281"/>
      <c r="AC773" s="281"/>
      <c r="AD773" s="281"/>
      <c r="AE773" s="281"/>
      <c r="AF773" s="281"/>
      <c r="AG773" s="281"/>
      <c r="AH773" s="283"/>
      <c r="AI773" s="283"/>
      <c r="AJ773" s="283"/>
      <c r="AK773" s="283"/>
    </row>
    <row r="774" s="284" customFormat="1" spans="1:37">
      <c r="A774" s="281"/>
      <c r="B774" s="301"/>
      <c r="C774" s="281"/>
      <c r="D774" s="281"/>
      <c r="E774" s="281"/>
      <c r="F774" s="281"/>
      <c r="G774" s="281"/>
      <c r="H774" s="281"/>
      <c r="I774" s="281"/>
      <c r="J774" s="281"/>
      <c r="K774" s="281"/>
      <c r="L774" s="281"/>
      <c r="M774" s="281"/>
      <c r="N774" s="281"/>
      <c r="O774" s="281"/>
      <c r="P774" s="281"/>
      <c r="Q774" s="281"/>
      <c r="R774" s="281"/>
      <c r="S774" s="281"/>
      <c r="T774" s="281"/>
      <c r="U774" s="281"/>
      <c r="V774" s="281"/>
      <c r="W774" s="281"/>
      <c r="X774" s="281"/>
      <c r="Y774" s="281"/>
      <c r="Z774" s="281"/>
      <c r="AA774" s="281"/>
      <c r="AB774" s="281"/>
      <c r="AC774" s="281"/>
      <c r="AD774" s="281"/>
      <c r="AE774" s="281"/>
      <c r="AF774" s="281"/>
      <c r="AG774" s="281"/>
      <c r="AH774" s="283"/>
      <c r="AI774" s="283"/>
      <c r="AJ774" s="283"/>
      <c r="AK774" s="283"/>
    </row>
    <row r="775" s="284" customFormat="1" spans="1:37">
      <c r="A775" s="281"/>
      <c r="B775" s="301"/>
      <c r="C775" s="281"/>
      <c r="D775" s="281"/>
      <c r="E775" s="281"/>
      <c r="F775" s="281"/>
      <c r="G775" s="281"/>
      <c r="H775" s="281"/>
      <c r="I775" s="281"/>
      <c r="J775" s="281"/>
      <c r="K775" s="281"/>
      <c r="L775" s="281"/>
      <c r="M775" s="281"/>
      <c r="N775" s="281"/>
      <c r="O775" s="281"/>
      <c r="P775" s="281"/>
      <c r="Q775" s="281"/>
      <c r="R775" s="281"/>
      <c r="S775" s="281"/>
      <c r="T775" s="281"/>
      <c r="U775" s="281"/>
      <c r="V775" s="281"/>
      <c r="W775" s="281"/>
      <c r="X775" s="281"/>
      <c r="Y775" s="281"/>
      <c r="Z775" s="281"/>
      <c r="AA775" s="281"/>
      <c r="AB775" s="281"/>
      <c r="AC775" s="281"/>
      <c r="AD775" s="281"/>
      <c r="AE775" s="281"/>
      <c r="AF775" s="281"/>
      <c r="AG775" s="281"/>
      <c r="AH775" s="283"/>
      <c r="AI775" s="283"/>
      <c r="AJ775" s="283"/>
      <c r="AK775" s="283"/>
    </row>
    <row r="776" s="284" customFormat="1" spans="1:37">
      <c r="A776" s="281"/>
      <c r="B776" s="301"/>
      <c r="C776" s="281"/>
      <c r="D776" s="281"/>
      <c r="E776" s="281"/>
      <c r="F776" s="281"/>
      <c r="G776" s="281"/>
      <c r="H776" s="281"/>
      <c r="I776" s="281"/>
      <c r="J776" s="281"/>
      <c r="K776" s="281"/>
      <c r="L776" s="281"/>
      <c r="M776" s="281"/>
      <c r="N776" s="281"/>
      <c r="O776" s="281"/>
      <c r="P776" s="281"/>
      <c r="Q776" s="281"/>
      <c r="R776" s="281"/>
      <c r="S776" s="281"/>
      <c r="T776" s="281"/>
      <c r="U776" s="281"/>
      <c r="V776" s="281"/>
      <c r="W776" s="281"/>
      <c r="X776" s="281"/>
      <c r="Y776" s="281"/>
      <c r="Z776" s="281"/>
      <c r="AA776" s="281"/>
      <c r="AB776" s="281"/>
      <c r="AC776" s="281"/>
      <c r="AD776" s="281"/>
      <c r="AE776" s="281"/>
      <c r="AF776" s="281"/>
      <c r="AG776" s="281"/>
      <c r="AH776" s="283"/>
      <c r="AI776" s="283"/>
      <c r="AJ776" s="283"/>
      <c r="AK776" s="283"/>
    </row>
    <row r="777" s="284" customFormat="1" spans="1:37">
      <c r="A777" s="281"/>
      <c r="B777" s="301"/>
      <c r="C777" s="281"/>
      <c r="D777" s="281"/>
      <c r="E777" s="281"/>
      <c r="F777" s="281"/>
      <c r="G777" s="281"/>
      <c r="H777" s="281"/>
      <c r="I777" s="281"/>
      <c r="J777" s="281"/>
      <c r="K777" s="281"/>
      <c r="L777" s="281"/>
      <c r="M777" s="281"/>
      <c r="N777" s="281"/>
      <c r="O777" s="281"/>
      <c r="P777" s="281"/>
      <c r="Q777" s="281"/>
      <c r="R777" s="281"/>
      <c r="S777" s="281"/>
      <c r="T777" s="281"/>
      <c r="U777" s="281"/>
      <c r="V777" s="281"/>
      <c r="W777" s="281"/>
      <c r="X777" s="281"/>
      <c r="Y777" s="281"/>
      <c r="Z777" s="281"/>
      <c r="AA777" s="281"/>
      <c r="AB777" s="281"/>
      <c r="AC777" s="281"/>
      <c r="AD777" s="281"/>
      <c r="AE777" s="281"/>
      <c r="AF777" s="281"/>
      <c r="AG777" s="281"/>
      <c r="AH777" s="283"/>
      <c r="AI777" s="283"/>
      <c r="AJ777" s="283"/>
      <c r="AK777" s="283"/>
    </row>
    <row r="778" s="284" customFormat="1" spans="1:37">
      <c r="A778" s="281"/>
      <c r="B778" s="301"/>
      <c r="C778" s="281"/>
      <c r="D778" s="281"/>
      <c r="E778" s="281"/>
      <c r="F778" s="281"/>
      <c r="G778" s="281"/>
      <c r="H778" s="281"/>
      <c r="I778" s="281"/>
      <c r="J778" s="281"/>
      <c r="K778" s="281"/>
      <c r="L778" s="281"/>
      <c r="M778" s="281"/>
      <c r="N778" s="281"/>
      <c r="O778" s="281"/>
      <c r="P778" s="281"/>
      <c r="Q778" s="281"/>
      <c r="R778" s="281"/>
      <c r="S778" s="281"/>
      <c r="T778" s="281"/>
      <c r="U778" s="281"/>
      <c r="V778" s="281"/>
      <c r="W778" s="281"/>
      <c r="X778" s="281"/>
      <c r="Y778" s="281"/>
      <c r="Z778" s="281"/>
      <c r="AA778" s="281"/>
      <c r="AB778" s="281"/>
      <c r="AC778" s="281"/>
      <c r="AD778" s="281"/>
      <c r="AE778" s="281"/>
      <c r="AF778" s="281"/>
      <c r="AG778" s="281"/>
      <c r="AH778" s="283"/>
      <c r="AI778" s="283"/>
      <c r="AJ778" s="283"/>
      <c r="AK778" s="283"/>
    </row>
    <row r="779" s="284" customFormat="1" spans="1:37">
      <c r="A779" s="281"/>
      <c r="B779" s="301"/>
      <c r="C779" s="281"/>
      <c r="D779" s="281"/>
      <c r="E779" s="281"/>
      <c r="F779" s="281"/>
      <c r="G779" s="281"/>
      <c r="H779" s="281"/>
      <c r="I779" s="281"/>
      <c r="J779" s="281"/>
      <c r="K779" s="281"/>
      <c r="L779" s="281"/>
      <c r="M779" s="281"/>
      <c r="N779" s="281"/>
      <c r="O779" s="281"/>
      <c r="P779" s="281"/>
      <c r="Q779" s="281"/>
      <c r="R779" s="281"/>
      <c r="S779" s="281"/>
      <c r="T779" s="281"/>
      <c r="U779" s="281"/>
      <c r="V779" s="281"/>
      <c r="W779" s="281"/>
      <c r="X779" s="281"/>
      <c r="Y779" s="281"/>
      <c r="Z779" s="281"/>
      <c r="AA779" s="281"/>
      <c r="AB779" s="281"/>
      <c r="AC779" s="281"/>
      <c r="AD779" s="281"/>
      <c r="AE779" s="281"/>
      <c r="AF779" s="281"/>
      <c r="AG779" s="281"/>
      <c r="AH779" s="283"/>
      <c r="AI779" s="283"/>
      <c r="AJ779" s="283"/>
      <c r="AK779" s="283"/>
    </row>
    <row r="780" s="284" customFormat="1" spans="1:37">
      <c r="A780" s="281"/>
      <c r="B780" s="301"/>
      <c r="C780" s="281"/>
      <c r="D780" s="281"/>
      <c r="E780" s="281"/>
      <c r="F780" s="281"/>
      <c r="G780" s="281"/>
      <c r="H780" s="281"/>
      <c r="I780" s="281"/>
      <c r="J780" s="281"/>
      <c r="K780" s="281"/>
      <c r="L780" s="281"/>
      <c r="M780" s="281"/>
      <c r="N780" s="281"/>
      <c r="O780" s="281"/>
      <c r="P780" s="281"/>
      <c r="Q780" s="281"/>
      <c r="R780" s="281"/>
      <c r="S780" s="281"/>
      <c r="T780" s="281"/>
      <c r="U780" s="281"/>
      <c r="V780" s="281"/>
      <c r="W780" s="281"/>
      <c r="X780" s="281"/>
      <c r="Y780" s="281"/>
      <c r="Z780" s="281"/>
      <c r="AA780" s="281"/>
      <c r="AB780" s="281"/>
      <c r="AC780" s="281"/>
      <c r="AD780" s="281"/>
      <c r="AE780" s="281"/>
      <c r="AF780" s="281"/>
      <c r="AG780" s="281"/>
      <c r="AH780" s="283"/>
      <c r="AI780" s="283"/>
      <c r="AJ780" s="283"/>
      <c r="AK780" s="283"/>
    </row>
    <row r="781" s="284" customFormat="1" spans="1:37">
      <c r="A781" s="281"/>
      <c r="B781" s="301"/>
      <c r="C781" s="281"/>
      <c r="D781" s="281"/>
      <c r="E781" s="281"/>
      <c r="F781" s="281"/>
      <c r="G781" s="281"/>
      <c r="H781" s="281"/>
      <c r="I781" s="281"/>
      <c r="J781" s="281"/>
      <c r="K781" s="281"/>
      <c r="L781" s="281"/>
      <c r="M781" s="281"/>
      <c r="N781" s="281"/>
      <c r="O781" s="281"/>
      <c r="P781" s="281"/>
      <c r="Q781" s="281"/>
      <c r="R781" s="281"/>
      <c r="S781" s="281"/>
      <c r="T781" s="281"/>
      <c r="U781" s="281"/>
      <c r="V781" s="281"/>
      <c r="W781" s="281"/>
      <c r="X781" s="281"/>
      <c r="Y781" s="281"/>
      <c r="Z781" s="281"/>
      <c r="AA781" s="281"/>
      <c r="AB781" s="281"/>
      <c r="AC781" s="281"/>
      <c r="AD781" s="281"/>
      <c r="AE781" s="281"/>
      <c r="AF781" s="281"/>
      <c r="AG781" s="281"/>
      <c r="AH781" s="283"/>
      <c r="AI781" s="283"/>
      <c r="AJ781" s="283"/>
      <c r="AK781" s="283"/>
    </row>
    <row r="782" s="284" customFormat="1" spans="1:37">
      <c r="A782" s="281"/>
      <c r="B782" s="301"/>
      <c r="C782" s="281"/>
      <c r="D782" s="281"/>
      <c r="E782" s="281"/>
      <c r="F782" s="281"/>
      <c r="G782" s="281"/>
      <c r="H782" s="281"/>
      <c r="I782" s="281"/>
      <c r="J782" s="281"/>
      <c r="K782" s="281"/>
      <c r="L782" s="281"/>
      <c r="M782" s="281"/>
      <c r="N782" s="281"/>
      <c r="O782" s="281"/>
      <c r="P782" s="281"/>
      <c r="Q782" s="281"/>
      <c r="R782" s="281"/>
      <c r="S782" s="281"/>
      <c r="T782" s="281"/>
      <c r="U782" s="281"/>
      <c r="V782" s="281"/>
      <c r="W782" s="281"/>
      <c r="X782" s="281"/>
      <c r="Y782" s="281"/>
      <c r="Z782" s="281"/>
      <c r="AA782" s="281"/>
      <c r="AB782" s="281"/>
      <c r="AC782" s="281"/>
      <c r="AD782" s="281"/>
      <c r="AE782" s="281"/>
      <c r="AF782" s="281"/>
      <c r="AG782" s="281"/>
      <c r="AH782" s="283"/>
      <c r="AI782" s="283"/>
      <c r="AJ782" s="283"/>
      <c r="AK782" s="283"/>
    </row>
    <row r="783" s="284" customFormat="1" spans="1:37">
      <c r="A783" s="281"/>
      <c r="B783" s="301"/>
      <c r="C783" s="281"/>
      <c r="D783" s="281"/>
      <c r="E783" s="281"/>
      <c r="F783" s="281"/>
      <c r="G783" s="281"/>
      <c r="H783" s="281"/>
      <c r="I783" s="281"/>
      <c r="J783" s="281"/>
      <c r="K783" s="281"/>
      <c r="L783" s="281"/>
      <c r="M783" s="281"/>
      <c r="N783" s="281"/>
      <c r="O783" s="281"/>
      <c r="P783" s="281"/>
      <c r="Q783" s="281"/>
      <c r="R783" s="281"/>
      <c r="S783" s="281"/>
      <c r="T783" s="281"/>
      <c r="U783" s="281"/>
      <c r="V783" s="281"/>
      <c r="W783" s="281"/>
      <c r="X783" s="281"/>
      <c r="Y783" s="281"/>
      <c r="Z783" s="281"/>
      <c r="AA783" s="281"/>
      <c r="AB783" s="281"/>
      <c r="AC783" s="281"/>
      <c r="AD783" s="281"/>
      <c r="AE783" s="281"/>
      <c r="AF783" s="281"/>
      <c r="AG783" s="281"/>
      <c r="AH783" s="283"/>
      <c r="AI783" s="283"/>
      <c r="AJ783" s="283"/>
      <c r="AK783" s="283"/>
    </row>
    <row r="784" s="284" customFormat="1" spans="1:37">
      <c r="A784" s="281"/>
      <c r="B784" s="301"/>
      <c r="C784" s="281"/>
      <c r="D784" s="281"/>
      <c r="E784" s="281"/>
      <c r="F784" s="281"/>
      <c r="G784" s="281"/>
      <c r="H784" s="281"/>
      <c r="I784" s="281"/>
      <c r="J784" s="281"/>
      <c r="K784" s="281"/>
      <c r="L784" s="281"/>
      <c r="M784" s="281"/>
      <c r="N784" s="281"/>
      <c r="O784" s="281"/>
      <c r="P784" s="281"/>
      <c r="Q784" s="281"/>
      <c r="R784" s="281"/>
      <c r="S784" s="281"/>
      <c r="T784" s="281"/>
      <c r="U784" s="281"/>
      <c r="V784" s="281"/>
      <c r="W784" s="281"/>
      <c r="X784" s="281"/>
      <c r="Y784" s="281"/>
      <c r="Z784" s="281"/>
      <c r="AA784" s="281"/>
      <c r="AB784" s="281"/>
      <c r="AC784" s="281"/>
      <c r="AD784" s="281"/>
      <c r="AE784" s="281"/>
      <c r="AF784" s="281"/>
      <c r="AG784" s="281"/>
      <c r="AH784" s="283"/>
      <c r="AI784" s="283"/>
      <c r="AJ784" s="283"/>
      <c r="AK784" s="283"/>
    </row>
    <row r="785" s="284" customFormat="1" spans="1:37">
      <c r="A785" s="281"/>
      <c r="B785" s="301"/>
      <c r="C785" s="281"/>
      <c r="D785" s="281"/>
      <c r="E785" s="281"/>
      <c r="F785" s="281"/>
      <c r="G785" s="281"/>
      <c r="H785" s="281"/>
      <c r="I785" s="281"/>
      <c r="J785" s="281"/>
      <c r="K785" s="281"/>
      <c r="L785" s="281"/>
      <c r="M785" s="281"/>
      <c r="N785" s="281"/>
      <c r="O785" s="281"/>
      <c r="P785" s="281"/>
      <c r="Q785" s="281"/>
      <c r="R785" s="281"/>
      <c r="S785" s="281"/>
      <c r="T785" s="281"/>
      <c r="U785" s="281"/>
      <c r="V785" s="281"/>
      <c r="W785" s="281"/>
      <c r="X785" s="281"/>
      <c r="Y785" s="281"/>
      <c r="Z785" s="281"/>
      <c r="AA785" s="281"/>
      <c r="AB785" s="281"/>
      <c r="AC785" s="281"/>
      <c r="AD785" s="281"/>
      <c r="AE785" s="281"/>
      <c r="AF785" s="281"/>
      <c r="AG785" s="281"/>
      <c r="AH785" s="283"/>
      <c r="AI785" s="283"/>
      <c r="AJ785" s="283"/>
      <c r="AK785" s="283"/>
    </row>
    <row r="786" s="284" customFormat="1" spans="1:37">
      <c r="A786" s="281"/>
      <c r="B786" s="301"/>
      <c r="C786" s="281"/>
      <c r="D786" s="281"/>
      <c r="E786" s="281"/>
      <c r="F786" s="281"/>
      <c r="G786" s="281"/>
      <c r="H786" s="281"/>
      <c r="I786" s="281"/>
      <c r="J786" s="281"/>
      <c r="K786" s="281"/>
      <c r="L786" s="281"/>
      <c r="M786" s="281"/>
      <c r="N786" s="281"/>
      <c r="O786" s="281"/>
      <c r="P786" s="281"/>
      <c r="Q786" s="281"/>
      <c r="R786" s="281"/>
      <c r="S786" s="281"/>
      <c r="T786" s="281"/>
      <c r="U786" s="281"/>
      <c r="V786" s="281"/>
      <c r="W786" s="281"/>
      <c r="X786" s="281"/>
      <c r="Y786" s="281"/>
      <c r="Z786" s="281"/>
      <c r="AA786" s="281"/>
      <c r="AB786" s="281"/>
      <c r="AC786" s="281"/>
      <c r="AD786" s="281"/>
      <c r="AE786" s="281"/>
      <c r="AF786" s="281"/>
      <c r="AG786" s="281"/>
      <c r="AH786" s="283"/>
      <c r="AI786" s="283"/>
      <c r="AJ786" s="283"/>
      <c r="AK786" s="283"/>
    </row>
    <row r="787" s="284" customFormat="1" spans="1:37">
      <c r="A787" s="281"/>
      <c r="B787" s="301"/>
      <c r="C787" s="281"/>
      <c r="D787" s="281"/>
      <c r="E787" s="281"/>
      <c r="F787" s="281"/>
      <c r="G787" s="281"/>
      <c r="H787" s="281"/>
      <c r="I787" s="281"/>
      <c r="J787" s="281"/>
      <c r="K787" s="281"/>
      <c r="L787" s="281"/>
      <c r="M787" s="281"/>
      <c r="N787" s="281"/>
      <c r="O787" s="281"/>
      <c r="P787" s="281"/>
      <c r="Q787" s="281"/>
      <c r="R787" s="281"/>
      <c r="S787" s="281"/>
      <c r="T787" s="281"/>
      <c r="U787" s="281"/>
      <c r="V787" s="281"/>
      <c r="W787" s="281"/>
      <c r="X787" s="281"/>
      <c r="Y787" s="281"/>
      <c r="Z787" s="281"/>
      <c r="AA787" s="281"/>
      <c r="AB787" s="281"/>
      <c r="AC787" s="281"/>
      <c r="AD787" s="281"/>
      <c r="AE787" s="281"/>
      <c r="AF787" s="281"/>
      <c r="AG787" s="281"/>
      <c r="AH787" s="283"/>
      <c r="AI787" s="283"/>
      <c r="AJ787" s="283"/>
      <c r="AK787" s="283"/>
    </row>
    <row r="788" s="284" customFormat="1" spans="1:37">
      <c r="A788" s="281"/>
      <c r="B788" s="301"/>
      <c r="C788" s="281"/>
      <c r="D788" s="281"/>
      <c r="E788" s="281"/>
      <c r="F788" s="281"/>
      <c r="G788" s="281"/>
      <c r="H788" s="281"/>
      <c r="I788" s="281"/>
      <c r="J788" s="281"/>
      <c r="K788" s="281"/>
      <c r="L788" s="281"/>
      <c r="M788" s="281"/>
      <c r="N788" s="281"/>
      <c r="O788" s="281"/>
      <c r="P788" s="281"/>
      <c r="Q788" s="281"/>
      <c r="R788" s="281"/>
      <c r="S788" s="281"/>
      <c r="T788" s="281"/>
      <c r="U788" s="281"/>
      <c r="V788" s="281"/>
      <c r="W788" s="281"/>
      <c r="X788" s="281"/>
      <c r="Y788" s="281"/>
      <c r="Z788" s="281"/>
      <c r="AA788" s="281"/>
      <c r="AB788" s="281"/>
      <c r="AC788" s="281"/>
      <c r="AD788" s="281"/>
      <c r="AE788" s="281"/>
      <c r="AF788" s="281"/>
      <c r="AG788" s="281"/>
      <c r="AH788" s="283"/>
      <c r="AI788" s="283"/>
      <c r="AJ788" s="283"/>
      <c r="AK788" s="283"/>
    </row>
    <row r="789" s="284" customFormat="1" spans="1:37">
      <c r="A789" s="281"/>
      <c r="B789" s="301"/>
      <c r="C789" s="281"/>
      <c r="D789" s="281"/>
      <c r="E789" s="281"/>
      <c r="F789" s="281"/>
      <c r="G789" s="281"/>
      <c r="H789" s="281"/>
      <c r="I789" s="281"/>
      <c r="J789" s="281"/>
      <c r="K789" s="281"/>
      <c r="L789" s="281"/>
      <c r="M789" s="281"/>
      <c r="N789" s="281"/>
      <c r="O789" s="281"/>
      <c r="P789" s="281"/>
      <c r="Q789" s="281"/>
      <c r="R789" s="281"/>
      <c r="S789" s="281"/>
      <c r="T789" s="281"/>
      <c r="U789" s="281"/>
      <c r="V789" s="281"/>
      <c r="W789" s="281"/>
      <c r="X789" s="281"/>
      <c r="Y789" s="281"/>
      <c r="Z789" s="281"/>
      <c r="AA789" s="281"/>
      <c r="AB789" s="281"/>
      <c r="AC789" s="281"/>
      <c r="AD789" s="281"/>
      <c r="AE789" s="281"/>
      <c r="AF789" s="281"/>
      <c r="AG789" s="281"/>
      <c r="AH789" s="283"/>
      <c r="AI789" s="283"/>
      <c r="AJ789" s="283"/>
      <c r="AK789" s="283"/>
    </row>
    <row r="790" s="284" customFormat="1" spans="1:37">
      <c r="A790" s="281"/>
      <c r="B790" s="301"/>
      <c r="C790" s="281"/>
      <c r="D790" s="281"/>
      <c r="E790" s="281"/>
      <c r="F790" s="281"/>
      <c r="G790" s="281"/>
      <c r="H790" s="281"/>
      <c r="I790" s="281"/>
      <c r="J790" s="281"/>
      <c r="K790" s="281"/>
      <c r="L790" s="281"/>
      <c r="M790" s="281"/>
      <c r="N790" s="281"/>
      <c r="O790" s="281"/>
      <c r="P790" s="281"/>
      <c r="Q790" s="281"/>
      <c r="R790" s="281"/>
      <c r="S790" s="281"/>
      <c r="T790" s="281"/>
      <c r="U790" s="281"/>
      <c r="V790" s="281"/>
      <c r="W790" s="281"/>
      <c r="X790" s="281"/>
      <c r="Y790" s="281"/>
      <c r="Z790" s="281"/>
      <c r="AA790" s="281"/>
      <c r="AB790" s="281"/>
      <c r="AC790" s="281"/>
      <c r="AD790" s="281"/>
      <c r="AE790" s="281"/>
      <c r="AF790" s="281"/>
      <c r="AG790" s="281"/>
      <c r="AH790" s="283"/>
      <c r="AI790" s="283"/>
      <c r="AJ790" s="283"/>
      <c r="AK790" s="283"/>
    </row>
    <row r="791" s="284" customFormat="1" spans="1:37">
      <c r="A791" s="281"/>
      <c r="B791" s="301"/>
      <c r="C791" s="281"/>
      <c r="D791" s="281"/>
      <c r="E791" s="281"/>
      <c r="F791" s="281"/>
      <c r="G791" s="281"/>
      <c r="H791" s="281"/>
      <c r="I791" s="281"/>
      <c r="J791" s="281"/>
      <c r="K791" s="281"/>
      <c r="L791" s="281"/>
      <c r="M791" s="281"/>
      <c r="N791" s="281"/>
      <c r="O791" s="281"/>
      <c r="P791" s="281"/>
      <c r="Q791" s="281"/>
      <c r="R791" s="281"/>
      <c r="S791" s="281"/>
      <c r="T791" s="281"/>
      <c r="U791" s="281"/>
      <c r="V791" s="281"/>
      <c r="W791" s="281"/>
      <c r="X791" s="281"/>
      <c r="Y791" s="281"/>
      <c r="Z791" s="281"/>
      <c r="AA791" s="281"/>
      <c r="AB791" s="281"/>
      <c r="AC791" s="281"/>
      <c r="AD791" s="281"/>
      <c r="AE791" s="281"/>
      <c r="AF791" s="281"/>
      <c r="AG791" s="281"/>
      <c r="AH791" s="283"/>
      <c r="AI791" s="283"/>
      <c r="AJ791" s="283"/>
      <c r="AK791" s="283"/>
    </row>
    <row r="792" s="284" customFormat="1" spans="1:37">
      <c r="A792" s="281"/>
      <c r="B792" s="301"/>
      <c r="C792" s="281"/>
      <c r="D792" s="281"/>
      <c r="E792" s="281"/>
      <c r="F792" s="281"/>
      <c r="G792" s="281"/>
      <c r="H792" s="281"/>
      <c r="I792" s="281"/>
      <c r="J792" s="281"/>
      <c r="K792" s="281"/>
      <c r="L792" s="281"/>
      <c r="M792" s="281"/>
      <c r="N792" s="281"/>
      <c r="O792" s="281"/>
      <c r="P792" s="281"/>
      <c r="Q792" s="281"/>
      <c r="R792" s="281"/>
      <c r="S792" s="281"/>
      <c r="T792" s="281"/>
      <c r="U792" s="281"/>
      <c r="V792" s="281"/>
      <c r="W792" s="281"/>
      <c r="X792" s="281"/>
      <c r="Y792" s="281"/>
      <c r="Z792" s="281"/>
      <c r="AA792" s="281"/>
      <c r="AB792" s="281"/>
      <c r="AC792" s="281"/>
      <c r="AD792" s="281"/>
      <c r="AE792" s="281"/>
      <c r="AF792" s="281"/>
      <c r="AG792" s="281"/>
      <c r="AH792" s="283"/>
      <c r="AI792" s="283"/>
      <c r="AJ792" s="283"/>
      <c r="AK792" s="283"/>
    </row>
    <row r="793" s="284" customFormat="1" spans="1:37">
      <c r="A793" s="281"/>
      <c r="B793" s="301"/>
      <c r="C793" s="281"/>
      <c r="D793" s="281"/>
      <c r="E793" s="281"/>
      <c r="F793" s="281"/>
      <c r="G793" s="281"/>
      <c r="H793" s="281"/>
      <c r="I793" s="281"/>
      <c r="J793" s="281"/>
      <c r="K793" s="281"/>
      <c r="L793" s="281"/>
      <c r="M793" s="281"/>
      <c r="N793" s="281"/>
      <c r="O793" s="281"/>
      <c r="P793" s="281"/>
      <c r="Q793" s="281"/>
      <c r="R793" s="281"/>
      <c r="S793" s="281"/>
      <c r="T793" s="281"/>
      <c r="U793" s="281"/>
      <c r="V793" s="281"/>
      <c r="W793" s="281"/>
      <c r="X793" s="281"/>
      <c r="Y793" s="281"/>
      <c r="Z793" s="281"/>
      <c r="AA793" s="281"/>
      <c r="AB793" s="281"/>
      <c r="AC793" s="281"/>
      <c r="AD793" s="281"/>
      <c r="AE793" s="281"/>
      <c r="AF793" s="281"/>
      <c r="AG793" s="281"/>
      <c r="AH793" s="283"/>
      <c r="AI793" s="283"/>
      <c r="AJ793" s="283"/>
      <c r="AK793" s="283"/>
    </row>
    <row r="794" s="284" customFormat="1" spans="1:37">
      <c r="A794" s="281"/>
      <c r="B794" s="301"/>
      <c r="C794" s="281"/>
      <c r="D794" s="281"/>
      <c r="E794" s="281"/>
      <c r="F794" s="281"/>
      <c r="G794" s="281"/>
      <c r="H794" s="281"/>
      <c r="I794" s="281"/>
      <c r="J794" s="281"/>
      <c r="K794" s="281"/>
      <c r="L794" s="281"/>
      <c r="M794" s="281"/>
      <c r="N794" s="281"/>
      <c r="O794" s="281"/>
      <c r="P794" s="281"/>
      <c r="Q794" s="281"/>
      <c r="R794" s="281"/>
      <c r="S794" s="281"/>
      <c r="T794" s="281"/>
      <c r="U794" s="281"/>
      <c r="V794" s="281"/>
      <c r="W794" s="281"/>
      <c r="X794" s="281"/>
      <c r="Y794" s="281"/>
      <c r="Z794" s="281"/>
      <c r="AA794" s="281"/>
      <c r="AB794" s="281"/>
      <c r="AC794" s="281"/>
      <c r="AD794" s="281"/>
      <c r="AE794" s="281"/>
      <c r="AF794" s="281"/>
      <c r="AG794" s="281"/>
      <c r="AH794" s="283"/>
      <c r="AI794" s="283"/>
      <c r="AJ794" s="283"/>
      <c r="AK794" s="283"/>
    </row>
    <row r="795" s="284" customFormat="1" spans="1:37">
      <c r="A795" s="281"/>
      <c r="B795" s="301"/>
      <c r="C795" s="281"/>
      <c r="D795" s="281"/>
      <c r="E795" s="281"/>
      <c r="F795" s="281"/>
      <c r="G795" s="281"/>
      <c r="H795" s="281"/>
      <c r="I795" s="281"/>
      <c r="J795" s="281"/>
      <c r="K795" s="281"/>
      <c r="L795" s="281"/>
      <c r="M795" s="281"/>
      <c r="N795" s="281"/>
      <c r="O795" s="281"/>
      <c r="P795" s="281"/>
      <c r="Q795" s="281"/>
      <c r="R795" s="281"/>
      <c r="S795" s="281"/>
      <c r="T795" s="281"/>
      <c r="U795" s="281"/>
      <c r="V795" s="281"/>
      <c r="W795" s="281"/>
      <c r="X795" s="281"/>
      <c r="Y795" s="281"/>
      <c r="Z795" s="281"/>
      <c r="AA795" s="281"/>
      <c r="AB795" s="281"/>
      <c r="AC795" s="281"/>
      <c r="AD795" s="281"/>
      <c r="AE795" s="281"/>
      <c r="AF795" s="281"/>
      <c r="AG795" s="281"/>
      <c r="AH795" s="283"/>
      <c r="AI795" s="283"/>
      <c r="AJ795" s="283"/>
      <c r="AK795" s="283"/>
    </row>
    <row r="796" s="284" customFormat="1" spans="1:37">
      <c r="A796" s="281"/>
      <c r="B796" s="301"/>
      <c r="C796" s="281"/>
      <c r="D796" s="281"/>
      <c r="E796" s="281"/>
      <c r="F796" s="281"/>
      <c r="G796" s="281"/>
      <c r="H796" s="281"/>
      <c r="I796" s="281"/>
      <c r="J796" s="281"/>
      <c r="K796" s="281"/>
      <c r="L796" s="281"/>
      <c r="M796" s="281"/>
      <c r="N796" s="281"/>
      <c r="O796" s="281"/>
      <c r="P796" s="281"/>
      <c r="Q796" s="281"/>
      <c r="R796" s="281"/>
      <c r="S796" s="281"/>
      <c r="T796" s="281"/>
      <c r="U796" s="281"/>
      <c r="V796" s="281"/>
      <c r="W796" s="281"/>
      <c r="X796" s="281"/>
      <c r="Y796" s="281"/>
      <c r="Z796" s="281"/>
      <c r="AA796" s="281"/>
      <c r="AB796" s="281"/>
      <c r="AC796" s="281"/>
      <c r="AD796" s="281"/>
      <c r="AE796" s="281"/>
      <c r="AF796" s="281"/>
      <c r="AG796" s="281"/>
      <c r="AH796" s="283"/>
      <c r="AI796" s="283"/>
      <c r="AJ796" s="283"/>
      <c r="AK796" s="283"/>
    </row>
    <row r="797" s="284" customFormat="1" spans="1:37">
      <c r="A797" s="281"/>
      <c r="B797" s="301"/>
      <c r="C797" s="281"/>
      <c r="D797" s="281"/>
      <c r="E797" s="281"/>
      <c r="F797" s="281"/>
      <c r="G797" s="281"/>
      <c r="H797" s="281"/>
      <c r="I797" s="281"/>
      <c r="J797" s="281"/>
      <c r="K797" s="281"/>
      <c r="L797" s="281"/>
      <c r="M797" s="281"/>
      <c r="N797" s="281"/>
      <c r="O797" s="281"/>
      <c r="P797" s="281"/>
      <c r="Q797" s="281"/>
      <c r="R797" s="281"/>
      <c r="S797" s="281"/>
      <c r="T797" s="281"/>
      <c r="U797" s="281"/>
      <c r="V797" s="281"/>
      <c r="W797" s="281"/>
      <c r="X797" s="281"/>
      <c r="Y797" s="281"/>
      <c r="Z797" s="281"/>
      <c r="AA797" s="281"/>
      <c r="AB797" s="281"/>
      <c r="AC797" s="281"/>
      <c r="AD797" s="281"/>
      <c r="AE797" s="281"/>
      <c r="AF797" s="281"/>
      <c r="AG797" s="281"/>
      <c r="AH797" s="283"/>
      <c r="AI797" s="283"/>
      <c r="AJ797" s="283"/>
      <c r="AK797" s="283"/>
    </row>
    <row r="798" s="284" customFormat="1" spans="1:37">
      <c r="A798" s="281"/>
      <c r="B798" s="301"/>
      <c r="C798" s="281"/>
      <c r="D798" s="281"/>
      <c r="E798" s="281"/>
      <c r="F798" s="281"/>
      <c r="G798" s="281"/>
      <c r="H798" s="281"/>
      <c r="I798" s="281"/>
      <c r="J798" s="281"/>
      <c r="K798" s="281"/>
      <c r="L798" s="281"/>
      <c r="M798" s="281"/>
      <c r="N798" s="281"/>
      <c r="O798" s="281"/>
      <c r="P798" s="281"/>
      <c r="Q798" s="281"/>
      <c r="R798" s="281"/>
      <c r="S798" s="281"/>
      <c r="T798" s="281"/>
      <c r="U798" s="281"/>
      <c r="V798" s="281"/>
      <c r="W798" s="281"/>
      <c r="X798" s="281"/>
      <c r="Y798" s="281"/>
      <c r="Z798" s="281"/>
      <c r="AA798" s="281"/>
      <c r="AB798" s="281"/>
      <c r="AC798" s="281"/>
      <c r="AD798" s="281"/>
      <c r="AE798" s="281"/>
      <c r="AF798" s="281"/>
      <c r="AG798" s="281"/>
      <c r="AH798" s="283"/>
      <c r="AI798" s="283"/>
      <c r="AJ798" s="283"/>
      <c r="AK798" s="283"/>
    </row>
    <row r="799" s="284" customFormat="1" spans="1:37">
      <c r="A799" s="281"/>
      <c r="B799" s="301"/>
      <c r="C799" s="281"/>
      <c r="D799" s="281"/>
      <c r="E799" s="281"/>
      <c r="F799" s="281"/>
      <c r="G799" s="281"/>
      <c r="H799" s="281"/>
      <c r="I799" s="281"/>
      <c r="J799" s="281"/>
      <c r="K799" s="281"/>
      <c r="L799" s="281"/>
      <c r="M799" s="281"/>
      <c r="N799" s="281"/>
      <c r="O799" s="281"/>
      <c r="P799" s="281"/>
      <c r="Q799" s="281"/>
      <c r="R799" s="281"/>
      <c r="S799" s="281"/>
      <c r="T799" s="281"/>
      <c r="U799" s="281"/>
      <c r="V799" s="281"/>
      <c r="W799" s="281"/>
      <c r="X799" s="281"/>
      <c r="Y799" s="281"/>
      <c r="Z799" s="281"/>
      <c r="AA799" s="281"/>
      <c r="AB799" s="281"/>
      <c r="AC799" s="281"/>
      <c r="AD799" s="281"/>
      <c r="AE799" s="281"/>
      <c r="AF799" s="281"/>
      <c r="AG799" s="281"/>
      <c r="AH799" s="283"/>
      <c r="AI799" s="283"/>
      <c r="AJ799" s="283"/>
      <c r="AK799" s="283"/>
    </row>
    <row r="800" s="284" customFormat="1" spans="1:37">
      <c r="A800" s="281"/>
      <c r="B800" s="301"/>
      <c r="C800" s="281"/>
      <c r="D800" s="281"/>
      <c r="E800" s="281"/>
      <c r="F800" s="281"/>
      <c r="G800" s="281"/>
      <c r="H800" s="281"/>
      <c r="I800" s="281"/>
      <c r="J800" s="281"/>
      <c r="K800" s="281"/>
      <c r="L800" s="281"/>
      <c r="M800" s="281"/>
      <c r="N800" s="281"/>
      <c r="O800" s="281"/>
      <c r="P800" s="281"/>
      <c r="Q800" s="281"/>
      <c r="R800" s="281"/>
      <c r="S800" s="281"/>
      <c r="T800" s="281"/>
      <c r="U800" s="281"/>
      <c r="V800" s="281"/>
      <c r="W800" s="281"/>
      <c r="X800" s="281"/>
      <c r="Y800" s="281"/>
      <c r="Z800" s="281"/>
      <c r="AA800" s="281"/>
      <c r="AB800" s="281"/>
      <c r="AC800" s="281"/>
      <c r="AD800" s="281"/>
      <c r="AE800" s="281"/>
      <c r="AF800" s="281"/>
      <c r="AG800" s="281"/>
      <c r="AH800" s="283"/>
      <c r="AI800" s="283"/>
      <c r="AJ800" s="283"/>
      <c r="AK800" s="283"/>
    </row>
    <row r="801" s="284" customFormat="1" spans="1:37">
      <c r="A801" s="281"/>
      <c r="B801" s="301"/>
      <c r="C801" s="281"/>
      <c r="D801" s="281"/>
      <c r="E801" s="281"/>
      <c r="F801" s="281"/>
      <c r="G801" s="281"/>
      <c r="H801" s="281"/>
      <c r="I801" s="281"/>
      <c r="J801" s="281"/>
      <c r="K801" s="281"/>
      <c r="L801" s="281"/>
      <c r="M801" s="281"/>
      <c r="N801" s="281"/>
      <c r="O801" s="281"/>
      <c r="P801" s="281"/>
      <c r="Q801" s="281"/>
      <c r="R801" s="281"/>
      <c r="S801" s="281"/>
      <c r="T801" s="281"/>
      <c r="U801" s="281"/>
      <c r="V801" s="281"/>
      <c r="W801" s="281"/>
      <c r="X801" s="281"/>
      <c r="Y801" s="281"/>
      <c r="Z801" s="281"/>
      <c r="AA801" s="281"/>
      <c r="AB801" s="281"/>
      <c r="AC801" s="281"/>
      <c r="AD801" s="281"/>
      <c r="AE801" s="281"/>
      <c r="AF801" s="281"/>
      <c r="AG801" s="281"/>
      <c r="AH801" s="283"/>
      <c r="AI801" s="283"/>
      <c r="AJ801" s="283"/>
      <c r="AK801" s="283"/>
    </row>
    <row r="802" s="284" customFormat="1" spans="1:37">
      <c r="A802" s="281"/>
      <c r="B802" s="301"/>
      <c r="C802" s="281"/>
      <c r="D802" s="281"/>
      <c r="E802" s="281"/>
      <c r="F802" s="281"/>
      <c r="G802" s="281"/>
      <c r="H802" s="281"/>
      <c r="I802" s="281"/>
      <c r="J802" s="281"/>
      <c r="K802" s="281"/>
      <c r="L802" s="281"/>
      <c r="M802" s="281"/>
      <c r="N802" s="281"/>
      <c r="O802" s="281"/>
      <c r="P802" s="281"/>
      <c r="Q802" s="281"/>
      <c r="R802" s="281"/>
      <c r="S802" s="281"/>
      <c r="T802" s="281"/>
      <c r="U802" s="281"/>
      <c r="V802" s="281"/>
      <c r="W802" s="281"/>
      <c r="X802" s="281"/>
      <c r="Y802" s="281"/>
      <c r="Z802" s="281"/>
      <c r="AA802" s="281"/>
      <c r="AB802" s="281"/>
      <c r="AC802" s="281"/>
      <c r="AD802" s="281"/>
      <c r="AE802" s="281"/>
      <c r="AF802" s="281"/>
      <c r="AG802" s="281"/>
      <c r="AH802" s="283"/>
      <c r="AI802" s="283"/>
      <c r="AJ802" s="283"/>
      <c r="AK802" s="283"/>
    </row>
    <row r="803" s="284" customFormat="1" spans="1:37">
      <c r="A803" s="281"/>
      <c r="B803" s="301"/>
      <c r="C803" s="281"/>
      <c r="D803" s="281"/>
      <c r="E803" s="281"/>
      <c r="F803" s="281"/>
      <c r="G803" s="281"/>
      <c r="H803" s="281"/>
      <c r="I803" s="281"/>
      <c r="J803" s="281"/>
      <c r="K803" s="281"/>
      <c r="L803" s="281"/>
      <c r="M803" s="281"/>
      <c r="N803" s="281"/>
      <c r="O803" s="281"/>
      <c r="P803" s="281"/>
      <c r="Q803" s="281"/>
      <c r="R803" s="281"/>
      <c r="S803" s="281"/>
      <c r="T803" s="281"/>
      <c r="U803" s="281"/>
      <c r="V803" s="281"/>
      <c r="W803" s="281"/>
      <c r="X803" s="281"/>
      <c r="Y803" s="281"/>
      <c r="Z803" s="281"/>
      <c r="AA803" s="281"/>
      <c r="AB803" s="281"/>
      <c r="AC803" s="281"/>
      <c r="AD803" s="281"/>
      <c r="AE803" s="281"/>
      <c r="AF803" s="281"/>
      <c r="AG803" s="281"/>
      <c r="AH803" s="283"/>
      <c r="AI803" s="283"/>
      <c r="AJ803" s="283"/>
      <c r="AK803" s="283"/>
    </row>
    <row r="804" s="284" customFormat="1" spans="1:37">
      <c r="A804" s="281"/>
      <c r="B804" s="301"/>
      <c r="C804" s="281"/>
      <c r="D804" s="281"/>
      <c r="E804" s="281"/>
      <c r="F804" s="281"/>
      <c r="G804" s="281"/>
      <c r="H804" s="281"/>
      <c r="I804" s="281"/>
      <c r="J804" s="281"/>
      <c r="K804" s="281"/>
      <c r="L804" s="281"/>
      <c r="M804" s="281"/>
      <c r="N804" s="281"/>
      <c r="O804" s="281"/>
      <c r="P804" s="281"/>
      <c r="Q804" s="281"/>
      <c r="R804" s="281"/>
      <c r="S804" s="281"/>
      <c r="T804" s="281"/>
      <c r="U804" s="281"/>
      <c r="V804" s="281"/>
      <c r="W804" s="281"/>
      <c r="X804" s="281"/>
      <c r="Y804" s="281"/>
      <c r="Z804" s="281"/>
      <c r="AA804" s="281"/>
      <c r="AB804" s="281"/>
      <c r="AC804" s="281"/>
      <c r="AD804" s="281"/>
      <c r="AE804" s="281"/>
      <c r="AF804" s="281"/>
      <c r="AG804" s="281"/>
      <c r="AH804" s="283"/>
      <c r="AI804" s="283"/>
      <c r="AJ804" s="283"/>
      <c r="AK804" s="283"/>
    </row>
    <row r="805" s="284" customFormat="1" spans="1:37">
      <c r="A805" s="281"/>
      <c r="B805" s="301"/>
      <c r="C805" s="281"/>
      <c r="D805" s="281"/>
      <c r="E805" s="281"/>
      <c r="F805" s="281"/>
      <c r="G805" s="281"/>
      <c r="H805" s="281"/>
      <c r="I805" s="281"/>
      <c r="J805" s="281"/>
      <c r="K805" s="281"/>
      <c r="L805" s="281"/>
      <c r="M805" s="281"/>
      <c r="N805" s="281"/>
      <c r="O805" s="281"/>
      <c r="P805" s="281"/>
      <c r="Q805" s="281"/>
      <c r="R805" s="281"/>
      <c r="S805" s="281"/>
      <c r="T805" s="281"/>
      <c r="U805" s="281"/>
      <c r="V805" s="281"/>
      <c r="W805" s="281"/>
      <c r="X805" s="281"/>
      <c r="Y805" s="281"/>
      <c r="Z805" s="281"/>
      <c r="AA805" s="281"/>
      <c r="AB805" s="281"/>
      <c r="AC805" s="281"/>
      <c r="AD805" s="281"/>
      <c r="AE805" s="281"/>
      <c r="AF805" s="281"/>
      <c r="AG805" s="281"/>
      <c r="AH805" s="283"/>
      <c r="AI805" s="283"/>
      <c r="AJ805" s="283"/>
      <c r="AK805" s="283"/>
    </row>
    <row r="806" s="284" customFormat="1" spans="1:37">
      <c r="A806" s="281"/>
      <c r="B806" s="301"/>
      <c r="C806" s="281"/>
      <c r="D806" s="281"/>
      <c r="E806" s="281"/>
      <c r="F806" s="281"/>
      <c r="G806" s="281"/>
      <c r="H806" s="281"/>
      <c r="I806" s="281"/>
      <c r="J806" s="281"/>
      <c r="K806" s="281"/>
      <c r="L806" s="281"/>
      <c r="M806" s="281"/>
      <c r="N806" s="281"/>
      <c r="O806" s="281"/>
      <c r="P806" s="281"/>
      <c r="Q806" s="281"/>
      <c r="R806" s="281"/>
      <c r="S806" s="281"/>
      <c r="T806" s="281"/>
      <c r="U806" s="281"/>
      <c r="V806" s="281"/>
      <c r="W806" s="281"/>
      <c r="X806" s="281"/>
      <c r="Y806" s="281"/>
      <c r="Z806" s="281"/>
      <c r="AA806" s="281"/>
      <c r="AB806" s="281"/>
      <c r="AC806" s="281"/>
      <c r="AD806" s="281"/>
      <c r="AE806" s="281"/>
      <c r="AF806" s="281"/>
      <c r="AG806" s="281"/>
      <c r="AH806" s="283"/>
      <c r="AI806" s="283"/>
      <c r="AJ806" s="283"/>
      <c r="AK806" s="283"/>
    </row>
    <row r="807" s="284" customFormat="1" spans="1:37">
      <c r="A807" s="281"/>
      <c r="B807" s="301"/>
      <c r="C807" s="281"/>
      <c r="D807" s="281"/>
      <c r="E807" s="281"/>
      <c r="F807" s="281"/>
      <c r="G807" s="281"/>
      <c r="H807" s="281"/>
      <c r="I807" s="281"/>
      <c r="J807" s="281"/>
      <c r="K807" s="281"/>
      <c r="L807" s="281"/>
      <c r="M807" s="281"/>
      <c r="N807" s="281"/>
      <c r="O807" s="281"/>
      <c r="P807" s="281"/>
      <c r="Q807" s="281"/>
      <c r="R807" s="281"/>
      <c r="S807" s="281"/>
      <c r="T807" s="281"/>
      <c r="U807" s="281"/>
      <c r="V807" s="281"/>
      <c r="W807" s="281"/>
      <c r="X807" s="281"/>
      <c r="Y807" s="281"/>
      <c r="Z807" s="281"/>
      <c r="AA807" s="281"/>
      <c r="AB807" s="281"/>
      <c r="AC807" s="281"/>
      <c r="AD807" s="281"/>
      <c r="AE807" s="281"/>
      <c r="AF807" s="281"/>
      <c r="AG807" s="281"/>
      <c r="AH807" s="283"/>
      <c r="AI807" s="283"/>
      <c r="AJ807" s="283"/>
      <c r="AK807" s="283"/>
    </row>
    <row r="808" s="284" customFormat="1" spans="1:37">
      <c r="A808" s="281"/>
      <c r="B808" s="301"/>
      <c r="C808" s="281"/>
      <c r="D808" s="281"/>
      <c r="E808" s="281"/>
      <c r="F808" s="281"/>
      <c r="G808" s="281"/>
      <c r="H808" s="281"/>
      <c r="I808" s="281"/>
      <c r="J808" s="281"/>
      <c r="K808" s="281"/>
      <c r="L808" s="281"/>
      <c r="M808" s="281"/>
      <c r="N808" s="281"/>
      <c r="O808" s="281"/>
      <c r="P808" s="281"/>
      <c r="Q808" s="281"/>
      <c r="R808" s="281"/>
      <c r="S808" s="281"/>
      <c r="T808" s="281"/>
      <c r="U808" s="281"/>
      <c r="V808" s="281"/>
      <c r="W808" s="281"/>
      <c r="X808" s="281"/>
      <c r="Y808" s="281"/>
      <c r="Z808" s="281"/>
      <c r="AA808" s="281"/>
      <c r="AB808" s="281"/>
      <c r="AC808" s="281"/>
      <c r="AD808" s="281"/>
      <c r="AE808" s="281"/>
      <c r="AF808" s="281"/>
      <c r="AG808" s="281"/>
      <c r="AH808" s="283"/>
      <c r="AI808" s="283"/>
      <c r="AJ808" s="283"/>
      <c r="AK808" s="283"/>
    </row>
    <row r="809" s="284" customFormat="1" spans="1:37">
      <c r="A809" s="281"/>
      <c r="B809" s="301"/>
      <c r="C809" s="281"/>
      <c r="D809" s="281"/>
      <c r="E809" s="281"/>
      <c r="F809" s="281"/>
      <c r="G809" s="281"/>
      <c r="H809" s="281"/>
      <c r="I809" s="281"/>
      <c r="J809" s="281"/>
      <c r="K809" s="281"/>
      <c r="L809" s="281"/>
      <c r="M809" s="281"/>
      <c r="N809" s="281"/>
      <c r="O809" s="281"/>
      <c r="P809" s="281"/>
      <c r="Q809" s="281"/>
      <c r="R809" s="281"/>
      <c r="S809" s="281"/>
      <c r="T809" s="281"/>
      <c r="U809" s="281"/>
      <c r="V809" s="281"/>
      <c r="W809" s="281"/>
      <c r="X809" s="281"/>
      <c r="Y809" s="281"/>
      <c r="Z809" s="281"/>
      <c r="AA809" s="281"/>
      <c r="AB809" s="281"/>
      <c r="AC809" s="281"/>
      <c r="AD809" s="281"/>
      <c r="AE809" s="281"/>
      <c r="AF809" s="281"/>
      <c r="AG809" s="281"/>
      <c r="AH809" s="283"/>
      <c r="AI809" s="283"/>
      <c r="AJ809" s="283"/>
      <c r="AK809" s="283"/>
    </row>
    <row r="810" s="284" customFormat="1" spans="1:37">
      <c r="A810" s="281"/>
      <c r="B810" s="301"/>
      <c r="C810" s="281"/>
      <c r="D810" s="281"/>
      <c r="E810" s="281"/>
      <c r="F810" s="281"/>
      <c r="G810" s="281"/>
      <c r="H810" s="281"/>
      <c r="I810" s="281"/>
      <c r="J810" s="281"/>
      <c r="K810" s="281"/>
      <c r="L810" s="281"/>
      <c r="M810" s="281"/>
      <c r="N810" s="281"/>
      <c r="O810" s="281"/>
      <c r="P810" s="281"/>
      <c r="Q810" s="281"/>
      <c r="R810" s="281"/>
      <c r="S810" s="281"/>
      <c r="T810" s="281"/>
      <c r="U810" s="281"/>
      <c r="V810" s="281"/>
      <c r="W810" s="281"/>
      <c r="X810" s="281"/>
      <c r="Y810" s="281"/>
      <c r="Z810" s="281"/>
      <c r="AA810" s="281"/>
      <c r="AB810" s="281"/>
      <c r="AC810" s="281"/>
      <c r="AD810" s="281"/>
      <c r="AE810" s="281"/>
      <c r="AF810" s="281"/>
      <c r="AG810" s="281"/>
      <c r="AH810" s="283"/>
      <c r="AI810" s="283"/>
      <c r="AJ810" s="283"/>
      <c r="AK810" s="283"/>
    </row>
    <row r="811" s="284" customFormat="1" spans="1:37">
      <c r="A811" s="281"/>
      <c r="B811" s="301"/>
      <c r="C811" s="281"/>
      <c r="D811" s="281"/>
      <c r="E811" s="281"/>
      <c r="F811" s="281"/>
      <c r="G811" s="281"/>
      <c r="H811" s="281"/>
      <c r="I811" s="281"/>
      <c r="J811" s="281"/>
      <c r="K811" s="281"/>
      <c r="L811" s="281"/>
      <c r="M811" s="281"/>
      <c r="N811" s="281"/>
      <c r="O811" s="281"/>
      <c r="P811" s="281"/>
      <c r="Q811" s="281"/>
      <c r="R811" s="281"/>
      <c r="S811" s="281"/>
      <c r="T811" s="281"/>
      <c r="U811" s="281"/>
      <c r="V811" s="281"/>
      <c r="W811" s="281"/>
      <c r="X811" s="281"/>
      <c r="Y811" s="281"/>
      <c r="Z811" s="281"/>
      <c r="AA811" s="281"/>
      <c r="AB811" s="281"/>
      <c r="AC811" s="281"/>
      <c r="AD811" s="281"/>
      <c r="AE811" s="281"/>
      <c r="AF811" s="281"/>
      <c r="AG811" s="281"/>
      <c r="AH811" s="283"/>
      <c r="AI811" s="283"/>
      <c r="AJ811" s="283"/>
      <c r="AK811" s="283"/>
    </row>
    <row r="812" s="284" customFormat="1" spans="1:37">
      <c r="A812" s="281"/>
      <c r="B812" s="301"/>
      <c r="C812" s="281"/>
      <c r="D812" s="281"/>
      <c r="E812" s="281"/>
      <c r="F812" s="281"/>
      <c r="G812" s="281"/>
      <c r="H812" s="281"/>
      <c r="I812" s="281"/>
      <c r="J812" s="281"/>
      <c r="K812" s="281"/>
      <c r="L812" s="281"/>
      <c r="M812" s="281"/>
      <c r="N812" s="281"/>
      <c r="O812" s="281"/>
      <c r="P812" s="281"/>
      <c r="Q812" s="281"/>
      <c r="R812" s="281"/>
      <c r="S812" s="281"/>
      <c r="T812" s="281"/>
      <c r="U812" s="281"/>
      <c r="V812" s="281"/>
      <c r="W812" s="281"/>
      <c r="X812" s="281"/>
      <c r="Y812" s="281"/>
      <c r="Z812" s="281"/>
      <c r="AA812" s="281"/>
      <c r="AB812" s="281"/>
      <c r="AC812" s="281"/>
      <c r="AD812" s="281"/>
      <c r="AE812" s="281"/>
      <c r="AF812" s="281"/>
      <c r="AG812" s="281"/>
      <c r="AH812" s="283"/>
      <c r="AI812" s="283"/>
      <c r="AJ812" s="283"/>
      <c r="AK812" s="283"/>
    </row>
    <row r="813" s="284" customFormat="1" spans="1:37">
      <c r="A813" s="281"/>
      <c r="B813" s="301"/>
      <c r="C813" s="281"/>
      <c r="D813" s="281"/>
      <c r="E813" s="281"/>
      <c r="F813" s="281"/>
      <c r="G813" s="281"/>
      <c r="H813" s="281"/>
      <c r="I813" s="281"/>
      <c r="J813" s="281"/>
      <c r="K813" s="281"/>
      <c r="L813" s="281"/>
      <c r="M813" s="281"/>
      <c r="N813" s="281"/>
      <c r="O813" s="281"/>
      <c r="P813" s="281"/>
      <c r="Q813" s="281"/>
      <c r="R813" s="281"/>
      <c r="S813" s="281"/>
      <c r="T813" s="281"/>
      <c r="U813" s="281"/>
      <c r="V813" s="281"/>
      <c r="W813" s="281"/>
      <c r="X813" s="281"/>
      <c r="Y813" s="281"/>
      <c r="Z813" s="281"/>
      <c r="AA813" s="281"/>
      <c r="AB813" s="281"/>
      <c r="AC813" s="281"/>
      <c r="AD813" s="281"/>
      <c r="AE813" s="281"/>
      <c r="AF813" s="281"/>
      <c r="AG813" s="281"/>
      <c r="AH813" s="283"/>
      <c r="AI813" s="283"/>
      <c r="AJ813" s="283"/>
      <c r="AK813" s="283"/>
    </row>
    <row r="814" s="284" customFormat="1" spans="1:37">
      <c r="A814" s="281"/>
      <c r="B814" s="301"/>
      <c r="C814" s="281"/>
      <c r="D814" s="281"/>
      <c r="E814" s="281"/>
      <c r="F814" s="281"/>
      <c r="G814" s="281"/>
      <c r="H814" s="281"/>
      <c r="I814" s="281"/>
      <c r="J814" s="281"/>
      <c r="K814" s="281"/>
      <c r="L814" s="281"/>
      <c r="M814" s="281"/>
      <c r="N814" s="281"/>
      <c r="O814" s="281"/>
      <c r="P814" s="281"/>
      <c r="Q814" s="281"/>
      <c r="R814" s="281"/>
      <c r="S814" s="281"/>
      <c r="T814" s="281"/>
      <c r="U814" s="281"/>
      <c r="V814" s="281"/>
      <c r="W814" s="281"/>
      <c r="X814" s="281"/>
      <c r="Y814" s="281"/>
      <c r="Z814" s="281"/>
      <c r="AA814" s="281"/>
      <c r="AB814" s="281"/>
      <c r="AC814" s="281"/>
      <c r="AD814" s="281"/>
      <c r="AE814" s="281"/>
      <c r="AF814" s="281"/>
      <c r="AG814" s="281"/>
      <c r="AH814" s="283"/>
      <c r="AI814" s="283"/>
      <c r="AJ814" s="283"/>
      <c r="AK814" s="283"/>
    </row>
    <row r="815" s="284" customFormat="1" spans="1:37">
      <c r="A815" s="281"/>
      <c r="B815" s="301"/>
      <c r="C815" s="281"/>
      <c r="D815" s="281"/>
      <c r="E815" s="281"/>
      <c r="F815" s="281"/>
      <c r="G815" s="281"/>
      <c r="H815" s="281"/>
      <c r="I815" s="281"/>
      <c r="J815" s="281"/>
      <c r="K815" s="281"/>
      <c r="L815" s="281"/>
      <c r="M815" s="281"/>
      <c r="N815" s="281"/>
      <c r="O815" s="281"/>
      <c r="P815" s="281"/>
      <c r="Q815" s="281"/>
      <c r="R815" s="281"/>
      <c r="S815" s="281"/>
      <c r="T815" s="281"/>
      <c r="U815" s="281"/>
      <c r="V815" s="281"/>
      <c r="W815" s="281"/>
      <c r="X815" s="281"/>
      <c r="Y815" s="281"/>
      <c r="Z815" s="281"/>
      <c r="AA815" s="281"/>
      <c r="AB815" s="281"/>
      <c r="AC815" s="281"/>
      <c r="AD815" s="281"/>
      <c r="AE815" s="281"/>
      <c r="AF815" s="281"/>
      <c r="AG815" s="281"/>
      <c r="AH815" s="283"/>
      <c r="AI815" s="283"/>
      <c r="AJ815" s="283"/>
      <c r="AK815" s="283"/>
    </row>
    <row r="816" s="284" customFormat="1" spans="1:37">
      <c r="A816" s="281"/>
      <c r="B816" s="301"/>
      <c r="C816" s="281"/>
      <c r="D816" s="281"/>
      <c r="E816" s="281"/>
      <c r="F816" s="281"/>
      <c r="G816" s="281"/>
      <c r="H816" s="281"/>
      <c r="I816" s="281"/>
      <c r="J816" s="281"/>
      <c r="K816" s="281"/>
      <c r="L816" s="281"/>
      <c r="M816" s="281"/>
      <c r="N816" s="281"/>
      <c r="O816" s="281"/>
      <c r="P816" s="281"/>
      <c r="Q816" s="281"/>
      <c r="R816" s="281"/>
      <c r="S816" s="281"/>
      <c r="T816" s="281"/>
      <c r="U816" s="281"/>
      <c r="V816" s="281"/>
      <c r="W816" s="281"/>
      <c r="X816" s="281"/>
      <c r="Y816" s="281"/>
      <c r="Z816" s="281"/>
      <c r="AA816" s="281"/>
      <c r="AB816" s="281"/>
      <c r="AC816" s="281"/>
      <c r="AD816" s="281"/>
      <c r="AE816" s="281"/>
      <c r="AF816" s="281"/>
      <c r="AG816" s="281"/>
      <c r="AH816" s="283"/>
      <c r="AI816" s="283"/>
      <c r="AJ816" s="283"/>
      <c r="AK816" s="283"/>
    </row>
    <row r="817" s="284" customFormat="1" spans="1:37">
      <c r="A817" s="281"/>
      <c r="B817" s="301"/>
      <c r="C817" s="281"/>
      <c r="D817" s="281"/>
      <c r="E817" s="281"/>
      <c r="F817" s="281"/>
      <c r="G817" s="281"/>
      <c r="H817" s="281"/>
      <c r="I817" s="281"/>
      <c r="J817" s="281"/>
      <c r="K817" s="281"/>
      <c r="L817" s="281"/>
      <c r="M817" s="281"/>
      <c r="N817" s="281"/>
      <c r="O817" s="281"/>
      <c r="P817" s="281"/>
      <c r="Q817" s="281"/>
      <c r="R817" s="281"/>
      <c r="S817" s="281"/>
      <c r="T817" s="281"/>
      <c r="U817" s="281"/>
      <c r="V817" s="281"/>
      <c r="W817" s="281"/>
      <c r="X817" s="281"/>
      <c r="Y817" s="281"/>
      <c r="Z817" s="281"/>
      <c r="AA817" s="281"/>
      <c r="AB817" s="281"/>
      <c r="AC817" s="281"/>
      <c r="AD817" s="281"/>
      <c r="AE817" s="281"/>
      <c r="AF817" s="281"/>
      <c r="AG817" s="281"/>
      <c r="AH817" s="283"/>
      <c r="AI817" s="283"/>
      <c r="AJ817" s="283"/>
      <c r="AK817" s="283"/>
    </row>
    <row r="818" s="284" customFormat="1" spans="1:37">
      <c r="A818" s="281"/>
      <c r="B818" s="301"/>
      <c r="C818" s="281"/>
      <c r="D818" s="281"/>
      <c r="E818" s="281"/>
      <c r="F818" s="281"/>
      <c r="G818" s="281"/>
      <c r="H818" s="281"/>
      <c r="I818" s="281"/>
      <c r="J818" s="281"/>
      <c r="K818" s="281"/>
      <c r="L818" s="281"/>
      <c r="M818" s="281"/>
      <c r="N818" s="281"/>
      <c r="O818" s="281"/>
      <c r="P818" s="281"/>
      <c r="Q818" s="281"/>
      <c r="R818" s="281"/>
      <c r="S818" s="281"/>
      <c r="T818" s="281"/>
      <c r="U818" s="281"/>
      <c r="V818" s="281"/>
      <c r="W818" s="281"/>
      <c r="X818" s="281"/>
      <c r="Y818" s="281"/>
      <c r="Z818" s="281"/>
      <c r="AA818" s="281"/>
      <c r="AB818" s="281"/>
      <c r="AC818" s="281"/>
      <c r="AD818" s="281"/>
      <c r="AE818" s="281"/>
      <c r="AF818" s="281"/>
      <c r="AG818" s="281"/>
      <c r="AH818" s="283"/>
      <c r="AI818" s="283"/>
      <c r="AJ818" s="283"/>
      <c r="AK818" s="283"/>
    </row>
    <row r="819" s="284" customFormat="1" spans="1:37">
      <c r="A819" s="281"/>
      <c r="B819" s="301"/>
      <c r="C819" s="281"/>
      <c r="D819" s="281"/>
      <c r="E819" s="281"/>
      <c r="F819" s="281"/>
      <c r="G819" s="281"/>
      <c r="H819" s="281"/>
      <c r="I819" s="281"/>
      <c r="J819" s="281"/>
      <c r="K819" s="281"/>
      <c r="L819" s="281"/>
      <c r="M819" s="281"/>
      <c r="N819" s="281"/>
      <c r="O819" s="281"/>
      <c r="P819" s="281"/>
      <c r="Q819" s="281"/>
      <c r="R819" s="281"/>
      <c r="S819" s="281"/>
      <c r="T819" s="281"/>
      <c r="U819" s="281"/>
      <c r="V819" s="281"/>
      <c r="W819" s="281"/>
      <c r="X819" s="281"/>
      <c r="Y819" s="281"/>
      <c r="Z819" s="281"/>
      <c r="AA819" s="281"/>
      <c r="AB819" s="281"/>
      <c r="AC819" s="281"/>
      <c r="AD819" s="281"/>
      <c r="AE819" s="281"/>
      <c r="AF819" s="281"/>
      <c r="AG819" s="281"/>
      <c r="AH819" s="283"/>
      <c r="AI819" s="283"/>
      <c r="AJ819" s="283"/>
      <c r="AK819" s="283"/>
    </row>
    <row r="820" s="284" customFormat="1" spans="1:37">
      <c r="A820" s="281"/>
      <c r="B820" s="301"/>
      <c r="C820" s="281"/>
      <c r="D820" s="281"/>
      <c r="E820" s="281"/>
      <c r="F820" s="281"/>
      <c r="G820" s="281"/>
      <c r="H820" s="281"/>
      <c r="I820" s="281"/>
      <c r="J820" s="281"/>
      <c r="K820" s="281"/>
      <c r="L820" s="281"/>
      <c r="M820" s="281"/>
      <c r="N820" s="281"/>
      <c r="O820" s="281"/>
      <c r="P820" s="281"/>
      <c r="Q820" s="281"/>
      <c r="R820" s="281"/>
      <c r="S820" s="281"/>
      <c r="T820" s="281"/>
      <c r="U820" s="281"/>
      <c r="V820" s="281"/>
      <c r="W820" s="281"/>
      <c r="X820" s="281"/>
      <c r="Y820" s="281"/>
      <c r="Z820" s="281"/>
      <c r="AA820" s="281"/>
      <c r="AB820" s="281"/>
      <c r="AC820" s="281"/>
      <c r="AD820" s="281"/>
      <c r="AE820" s="281"/>
      <c r="AF820" s="281"/>
      <c r="AG820" s="281"/>
      <c r="AH820" s="283"/>
      <c r="AI820" s="283"/>
      <c r="AJ820" s="283"/>
      <c r="AK820" s="283"/>
    </row>
    <row r="821" s="284" customFormat="1" spans="1:37">
      <c r="A821" s="281"/>
      <c r="B821" s="301"/>
      <c r="C821" s="281"/>
      <c r="D821" s="281"/>
      <c r="E821" s="281"/>
      <c r="F821" s="281"/>
      <c r="G821" s="281"/>
      <c r="H821" s="281"/>
      <c r="I821" s="281"/>
      <c r="J821" s="281"/>
      <c r="K821" s="281"/>
      <c r="L821" s="281"/>
      <c r="M821" s="281"/>
      <c r="N821" s="281"/>
      <c r="O821" s="281"/>
      <c r="P821" s="281"/>
      <c r="Q821" s="281"/>
      <c r="R821" s="281"/>
      <c r="S821" s="281"/>
      <c r="T821" s="281"/>
      <c r="U821" s="281"/>
      <c r="V821" s="281"/>
      <c r="W821" s="281"/>
      <c r="X821" s="281"/>
      <c r="Y821" s="281"/>
      <c r="Z821" s="281"/>
      <c r="AA821" s="281"/>
      <c r="AB821" s="281"/>
      <c r="AC821" s="281"/>
      <c r="AD821" s="281"/>
      <c r="AE821" s="281"/>
      <c r="AF821" s="281"/>
      <c r="AG821" s="281"/>
      <c r="AH821" s="283"/>
      <c r="AI821" s="283"/>
      <c r="AJ821" s="283"/>
      <c r="AK821" s="283"/>
    </row>
    <row r="822" s="284" customFormat="1" spans="1:37">
      <c r="A822" s="281"/>
      <c r="B822" s="301"/>
      <c r="C822" s="281"/>
      <c r="D822" s="281"/>
      <c r="E822" s="281"/>
      <c r="F822" s="281"/>
      <c r="G822" s="281"/>
      <c r="H822" s="281"/>
      <c r="I822" s="281"/>
      <c r="J822" s="281"/>
      <c r="K822" s="281"/>
      <c r="L822" s="281"/>
      <c r="M822" s="281"/>
      <c r="N822" s="281"/>
      <c r="O822" s="281"/>
      <c r="P822" s="281"/>
      <c r="Q822" s="281"/>
      <c r="R822" s="281"/>
      <c r="S822" s="281"/>
      <c r="T822" s="281"/>
      <c r="U822" s="281"/>
      <c r="V822" s="281"/>
      <c r="W822" s="281"/>
      <c r="X822" s="281"/>
      <c r="Y822" s="281"/>
      <c r="Z822" s="281"/>
      <c r="AA822" s="281"/>
      <c r="AB822" s="281"/>
      <c r="AC822" s="281"/>
      <c r="AD822" s="281"/>
      <c r="AE822" s="281"/>
      <c r="AF822" s="281"/>
      <c r="AG822" s="281"/>
      <c r="AH822" s="283"/>
      <c r="AI822" s="283"/>
      <c r="AJ822" s="283"/>
      <c r="AK822" s="283"/>
    </row>
    <row r="823" s="284" customFormat="1" spans="1:37">
      <c r="A823" s="281"/>
      <c r="B823" s="301"/>
      <c r="C823" s="281"/>
      <c r="D823" s="281"/>
      <c r="E823" s="281"/>
      <c r="F823" s="281"/>
      <c r="G823" s="281"/>
      <c r="H823" s="281"/>
      <c r="I823" s="281"/>
      <c r="J823" s="281"/>
      <c r="K823" s="281"/>
      <c r="L823" s="281"/>
      <c r="M823" s="281"/>
      <c r="N823" s="281"/>
      <c r="O823" s="281"/>
      <c r="P823" s="281"/>
      <c r="Q823" s="281"/>
      <c r="R823" s="281"/>
      <c r="S823" s="281"/>
      <c r="T823" s="281"/>
      <c r="U823" s="281"/>
      <c r="V823" s="281"/>
      <c r="W823" s="281"/>
      <c r="X823" s="281"/>
      <c r="Y823" s="281"/>
      <c r="Z823" s="281"/>
      <c r="AA823" s="281"/>
      <c r="AB823" s="281"/>
      <c r="AC823" s="281"/>
      <c r="AD823" s="281"/>
      <c r="AE823" s="281"/>
      <c r="AF823" s="281"/>
      <c r="AG823" s="281"/>
      <c r="AH823" s="283"/>
      <c r="AI823" s="283"/>
      <c r="AJ823" s="283"/>
      <c r="AK823" s="283"/>
    </row>
    <row r="824" s="284" customFormat="1" spans="1:37">
      <c r="A824" s="281"/>
      <c r="B824" s="301"/>
      <c r="C824" s="281"/>
      <c r="D824" s="281"/>
      <c r="E824" s="281"/>
      <c r="F824" s="281"/>
      <c r="G824" s="281"/>
      <c r="H824" s="281"/>
      <c r="I824" s="281"/>
      <c r="J824" s="281"/>
      <c r="K824" s="281"/>
      <c r="L824" s="281"/>
      <c r="M824" s="281"/>
      <c r="N824" s="281"/>
      <c r="O824" s="281"/>
      <c r="P824" s="281"/>
      <c r="Q824" s="281"/>
      <c r="R824" s="281"/>
      <c r="S824" s="281"/>
      <c r="T824" s="281"/>
      <c r="U824" s="281"/>
      <c r="V824" s="281"/>
      <c r="W824" s="281"/>
      <c r="X824" s="281"/>
      <c r="Y824" s="281"/>
      <c r="Z824" s="281"/>
      <c r="AA824" s="281"/>
      <c r="AB824" s="281"/>
      <c r="AC824" s="281"/>
      <c r="AD824" s="281"/>
      <c r="AE824" s="281"/>
      <c r="AF824" s="281"/>
      <c r="AG824" s="281"/>
      <c r="AH824" s="283"/>
      <c r="AI824" s="283"/>
      <c r="AJ824" s="283"/>
      <c r="AK824" s="283"/>
    </row>
    <row r="825" s="284" customFormat="1" spans="1:37">
      <c r="A825" s="281"/>
      <c r="B825" s="301"/>
      <c r="C825" s="281"/>
      <c r="D825" s="281"/>
      <c r="E825" s="281"/>
      <c r="F825" s="281"/>
      <c r="G825" s="281"/>
      <c r="H825" s="281"/>
      <c r="I825" s="281"/>
      <c r="J825" s="281"/>
      <c r="K825" s="281"/>
      <c r="L825" s="281"/>
      <c r="M825" s="281"/>
      <c r="N825" s="281"/>
      <c r="O825" s="281"/>
      <c r="P825" s="281"/>
      <c r="Q825" s="281"/>
      <c r="R825" s="281"/>
      <c r="S825" s="281"/>
      <c r="T825" s="281"/>
      <c r="U825" s="281"/>
      <c r="V825" s="281"/>
      <c r="W825" s="281"/>
      <c r="X825" s="281"/>
      <c r="Y825" s="281"/>
      <c r="Z825" s="281"/>
      <c r="AA825" s="281"/>
      <c r="AB825" s="281"/>
      <c r="AC825" s="281"/>
      <c r="AD825" s="281"/>
      <c r="AE825" s="281"/>
      <c r="AF825" s="281"/>
      <c r="AG825" s="281"/>
      <c r="AH825" s="283"/>
      <c r="AI825" s="283"/>
      <c r="AJ825" s="283"/>
      <c r="AK825" s="283"/>
    </row>
    <row r="826" s="284" customFormat="1" spans="1:37">
      <c r="A826" s="281"/>
      <c r="B826" s="301"/>
      <c r="C826" s="281"/>
      <c r="D826" s="281"/>
      <c r="E826" s="281"/>
      <c r="F826" s="281"/>
      <c r="G826" s="281"/>
      <c r="H826" s="281"/>
      <c r="I826" s="281"/>
      <c r="J826" s="281"/>
      <c r="K826" s="281"/>
      <c r="L826" s="281"/>
      <c r="M826" s="281"/>
      <c r="N826" s="281"/>
      <c r="O826" s="281"/>
      <c r="P826" s="281"/>
      <c r="Q826" s="281"/>
      <c r="R826" s="281"/>
      <c r="S826" s="281"/>
      <c r="T826" s="281"/>
      <c r="U826" s="281"/>
      <c r="V826" s="281"/>
      <c r="W826" s="281"/>
      <c r="X826" s="281"/>
      <c r="Y826" s="281"/>
      <c r="Z826" s="281"/>
      <c r="AA826" s="281"/>
      <c r="AB826" s="281"/>
      <c r="AC826" s="281"/>
      <c r="AD826" s="281"/>
      <c r="AE826" s="281"/>
      <c r="AF826" s="281"/>
      <c r="AG826" s="281"/>
      <c r="AH826" s="283"/>
      <c r="AI826" s="283"/>
      <c r="AJ826" s="283"/>
      <c r="AK826" s="283"/>
    </row>
  </sheetData>
  <protectedRanges>
    <protectedRange sqref="R14:X14 R48:X48 S172:Y172 R268:X268 R187 H189" name="範囲1_6" securityDescriptor=""/>
  </protectedRanges>
  <mergeCells count="1">
    <mergeCell ref="AE2:AG2"/>
  </mergeCells>
  <hyperlinks>
    <hyperlink ref="AE2:AF2" location="目次!A1" display="Contents"/>
    <hyperlink ref="AE2" location="Contents!A1" display="Contents"/>
    <hyperlink ref="AE3" location="History!A1" display="History"/>
    <hyperlink ref="AE3:AF3" location="History!A1" display="History"/>
    <hyperlink ref="M84" location="'10.2 Attachment1'!A1" display="4-7.B-CAN信号一覧"/>
    <hyperlink ref="N165" location="'10.1_Appendix_000'!A1" display="4-1.LaneWatch映像切り替えタイミング"/>
    <hyperlink ref="O206" location="'10.2 Attachment2'!A1" display="4-6.B-CAN信号によるTURN_SW ON/OFF判定パターン"/>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H2815"/>
  <sheetViews>
    <sheetView showGridLines="0" tabSelected="1" zoomScale="115" zoomScaleNormal="115" topLeftCell="A762" workbookViewId="0">
      <selection activeCell="AK786" sqref="AK786"/>
    </sheetView>
  </sheetViews>
  <sheetFormatPr defaultColWidth="2.75" defaultRowHeight="13.8"/>
  <cols>
    <col min="1" max="33" width="2.75" style="281" customWidth="1"/>
    <col min="34" max="37" width="2.75" style="283" customWidth="1"/>
    <col min="38" max="38" width="2.75" style="284" customWidth="1"/>
    <col min="39" max="16384" width="2.75" style="284"/>
  </cols>
  <sheetData>
    <row r="1" s="281" customFormat="1" spans="1:37">
      <c r="A1" s="285" t="s">
        <v>70</v>
      </c>
      <c r="B1" s="286"/>
      <c r="C1" s="286">
        <f>SUM(MAX(B:B)-COUNTIF(A:A,"IDX"))</f>
        <v>21</v>
      </c>
      <c r="AH1" s="319"/>
      <c r="AI1" s="319"/>
      <c r="AJ1" s="319"/>
      <c r="AK1" s="319"/>
    </row>
    <row r="2" s="281" customFormat="1" spans="2:37">
      <c r="B2" s="287" t="s">
        <v>839</v>
      </c>
      <c r="C2" s="288"/>
      <c r="D2" s="288"/>
      <c r="E2" s="289"/>
      <c r="F2" s="290" t="s">
        <v>34</v>
      </c>
      <c r="G2" s="291"/>
      <c r="H2" s="291"/>
      <c r="I2" s="291"/>
      <c r="J2" s="291"/>
      <c r="K2" s="291"/>
      <c r="L2" s="291"/>
      <c r="M2" s="291"/>
      <c r="N2" s="291"/>
      <c r="O2" s="291"/>
      <c r="P2" s="291"/>
      <c r="Q2" s="291"/>
      <c r="R2" s="291"/>
      <c r="S2" s="291"/>
      <c r="T2" s="291"/>
      <c r="U2" s="291"/>
      <c r="V2" s="291"/>
      <c r="W2" s="291"/>
      <c r="X2" s="291"/>
      <c r="Y2" s="291"/>
      <c r="Z2" s="291"/>
      <c r="AA2" s="291"/>
      <c r="AB2" s="291"/>
      <c r="AC2" s="291"/>
      <c r="AE2" s="316" t="s">
        <v>2</v>
      </c>
      <c r="AF2" s="317"/>
      <c r="AG2" s="317"/>
      <c r="AH2" s="283"/>
      <c r="AI2" s="283"/>
      <c r="AJ2" s="283"/>
      <c r="AK2" s="319"/>
    </row>
    <row r="3" s="281" customFormat="1" spans="2:37">
      <c r="B3" s="292"/>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318" t="s">
        <v>37</v>
      </c>
      <c r="AF3" s="318"/>
      <c r="AG3" s="318"/>
      <c r="AH3" s="283"/>
      <c r="AI3" s="283"/>
      <c r="AJ3" s="283"/>
      <c r="AK3" s="283"/>
    </row>
    <row r="4" s="282" customFormat="1" spans="1:37">
      <c r="A4" s="281"/>
      <c r="B4" s="292"/>
      <c r="C4" s="293" t="s">
        <v>38</v>
      </c>
      <c r="D4" s="288"/>
      <c r="E4" s="288"/>
      <c r="F4" s="289"/>
      <c r="G4" s="281" t="s">
        <v>840</v>
      </c>
      <c r="H4" s="281"/>
      <c r="I4" s="281"/>
      <c r="J4" s="281"/>
      <c r="K4" s="281"/>
      <c r="L4" s="281"/>
      <c r="M4" s="281"/>
      <c r="N4" s="281"/>
      <c r="O4" s="281"/>
      <c r="P4" s="281"/>
      <c r="Q4" s="281"/>
      <c r="R4" s="281"/>
      <c r="S4" s="281"/>
      <c r="T4" s="281"/>
      <c r="U4" s="281"/>
      <c r="V4" s="281"/>
      <c r="W4" s="281"/>
      <c r="X4" s="281"/>
      <c r="Y4" s="281"/>
      <c r="Z4" s="281"/>
      <c r="AA4" s="281"/>
      <c r="AB4" s="281"/>
      <c r="AC4" s="281"/>
      <c r="AD4" s="281"/>
      <c r="AE4" s="284"/>
      <c r="AF4" s="281"/>
      <c r="AG4" s="281"/>
      <c r="AH4" s="283"/>
      <c r="AI4" s="283"/>
      <c r="AJ4" s="283"/>
      <c r="AK4" s="320"/>
    </row>
    <row r="5" s="282" customFormat="1" ht="14.4" spans="1:45">
      <c r="A5" s="281"/>
      <c r="B5" s="292"/>
      <c r="C5" s="284"/>
      <c r="D5" s="284"/>
      <c r="E5" s="284"/>
      <c r="F5" s="284"/>
      <c r="G5" s="294" t="s">
        <v>841</v>
      </c>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294"/>
      <c r="AO5" s="294"/>
      <c r="AP5" s="294"/>
      <c r="AQ5" s="294"/>
      <c r="AR5" s="294"/>
      <c r="AS5" s="294"/>
    </row>
    <row r="6" s="282" customFormat="1" spans="1:45">
      <c r="A6" s="281"/>
      <c r="B6" s="292"/>
      <c r="C6" s="284"/>
      <c r="D6" s="284"/>
      <c r="E6" s="284"/>
      <c r="F6" s="284"/>
      <c r="G6" s="295" t="s">
        <v>842</v>
      </c>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94"/>
      <c r="AN6" s="294"/>
      <c r="AO6" s="294"/>
      <c r="AP6" s="294"/>
      <c r="AQ6" s="294"/>
      <c r="AR6" s="294"/>
      <c r="AS6" s="294"/>
    </row>
    <row r="7" s="282" customFormat="1" spans="1:45">
      <c r="A7" s="281"/>
      <c r="B7" s="292"/>
      <c r="C7" s="284"/>
      <c r="D7" s="284"/>
      <c r="E7" s="284"/>
      <c r="F7" s="284"/>
      <c r="G7" s="296" t="s">
        <v>843</v>
      </c>
      <c r="H7" s="297"/>
      <c r="I7" s="297"/>
      <c r="J7" s="297"/>
      <c r="K7" s="297"/>
      <c r="L7" s="297"/>
      <c r="M7" s="297"/>
      <c r="N7" s="297"/>
      <c r="O7" s="297"/>
      <c r="P7" s="297"/>
      <c r="Q7" s="297"/>
      <c r="R7" s="297"/>
      <c r="S7" s="297"/>
      <c r="T7" s="297"/>
      <c r="U7" s="297"/>
      <c r="V7" s="297"/>
      <c r="W7" s="297"/>
      <c r="X7" s="297"/>
      <c r="Y7" s="297"/>
      <c r="Z7" s="297"/>
      <c r="AA7" s="297"/>
      <c r="AB7" s="297"/>
      <c r="AC7" s="297"/>
      <c r="AD7" s="297"/>
      <c r="AE7" s="297"/>
      <c r="AF7" s="297"/>
      <c r="AG7" s="297"/>
      <c r="AH7" s="297"/>
      <c r="AI7" s="297"/>
      <c r="AJ7" s="297"/>
      <c r="AK7" s="297"/>
      <c r="AL7" s="297"/>
      <c r="AM7" s="297"/>
      <c r="AN7" s="297"/>
      <c r="AO7" s="297"/>
      <c r="AP7" s="297"/>
      <c r="AQ7" s="297"/>
      <c r="AR7" s="297"/>
      <c r="AS7" s="297"/>
    </row>
    <row r="8" s="282" customFormat="1" spans="1:45">
      <c r="A8" s="281"/>
      <c r="B8" s="292"/>
      <c r="C8" s="284"/>
      <c r="D8" s="284"/>
      <c r="E8" s="284"/>
      <c r="F8" s="284"/>
      <c r="G8" s="296" t="s">
        <v>844</v>
      </c>
      <c r="H8" s="297"/>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c r="AR8" s="297"/>
      <c r="AS8" s="297"/>
    </row>
    <row r="9" s="282" customFormat="1" spans="1:45">
      <c r="A9" s="281"/>
      <c r="B9" s="292"/>
      <c r="C9" s="284"/>
      <c r="D9" s="284"/>
      <c r="E9" s="284"/>
      <c r="F9" s="284"/>
      <c r="G9" s="294"/>
      <c r="H9" s="294"/>
      <c r="I9" s="294"/>
      <c r="J9" s="294"/>
      <c r="K9" s="294"/>
      <c r="L9" s="294"/>
      <c r="M9" s="294"/>
      <c r="N9" s="294"/>
      <c r="O9" s="294"/>
      <c r="P9" s="294"/>
      <c r="Q9" s="294"/>
      <c r="R9" s="294"/>
      <c r="S9" s="294"/>
      <c r="T9" s="294"/>
      <c r="U9" s="294"/>
      <c r="V9" s="294"/>
      <c r="W9" s="294"/>
      <c r="X9" s="294"/>
      <c r="Y9" s="294"/>
      <c r="Z9" s="294"/>
      <c r="AA9" s="294"/>
      <c r="AB9" s="294"/>
      <c r="AC9" s="294"/>
      <c r="AD9" s="294"/>
      <c r="AE9" s="294"/>
      <c r="AF9" s="294"/>
      <c r="AG9" s="294"/>
      <c r="AH9" s="294"/>
      <c r="AI9" s="294"/>
      <c r="AJ9" s="294"/>
      <c r="AK9" s="294"/>
      <c r="AL9" s="294"/>
      <c r="AM9" s="294"/>
      <c r="AN9" s="294"/>
      <c r="AO9" s="294"/>
      <c r="AP9" s="294"/>
      <c r="AQ9" s="294"/>
      <c r="AR9" s="294"/>
      <c r="AS9" s="294"/>
    </row>
    <row r="10" s="282" customFormat="1" ht="14.4" spans="1:45">
      <c r="A10" s="281"/>
      <c r="B10" s="292"/>
      <c r="C10" s="284"/>
      <c r="D10" s="284"/>
      <c r="E10" s="284"/>
      <c r="F10" s="284"/>
      <c r="G10" s="298" t="s">
        <v>845</v>
      </c>
      <c r="H10" s="294"/>
      <c r="I10" s="294"/>
      <c r="J10" s="294"/>
      <c r="K10" s="294"/>
      <c r="L10" s="294"/>
      <c r="M10" s="294"/>
      <c r="N10" s="294"/>
      <c r="O10" s="294"/>
      <c r="P10" s="294"/>
      <c r="Q10" s="294"/>
      <c r="R10" s="294"/>
      <c r="S10" s="294"/>
      <c r="T10" s="294"/>
      <c r="U10" s="294"/>
      <c r="V10" s="294"/>
      <c r="W10" s="294"/>
      <c r="X10" s="294"/>
      <c r="Y10" s="294"/>
      <c r="Z10" s="294"/>
      <c r="AA10" s="294"/>
      <c r="AB10" s="294"/>
      <c r="AC10" s="294"/>
      <c r="AD10" s="294"/>
      <c r="AE10" s="294"/>
      <c r="AF10" s="294"/>
      <c r="AG10" s="294"/>
      <c r="AH10" s="294"/>
      <c r="AI10" s="294"/>
      <c r="AJ10" s="294"/>
      <c r="AK10" s="294"/>
      <c r="AL10" s="294"/>
      <c r="AM10" s="294"/>
      <c r="AN10" s="294"/>
      <c r="AO10" s="294"/>
      <c r="AP10" s="294"/>
      <c r="AQ10" s="294"/>
      <c r="AR10" s="294"/>
      <c r="AS10" s="294"/>
    </row>
    <row r="11" s="282" customFormat="1" ht="14.4" spans="1:45">
      <c r="A11" s="281"/>
      <c r="B11" s="292"/>
      <c r="C11" s="284"/>
      <c r="D11" s="284"/>
      <c r="E11" s="284"/>
      <c r="F11" s="284"/>
      <c r="G11" s="299" t="s">
        <v>846</v>
      </c>
      <c r="H11" s="294"/>
      <c r="I11" s="294"/>
      <c r="J11" s="294"/>
      <c r="K11" s="294"/>
      <c r="L11" s="294"/>
      <c r="M11" s="294"/>
      <c r="N11" s="294"/>
      <c r="O11" s="294"/>
      <c r="P11" s="294"/>
      <c r="Q11" s="294"/>
      <c r="R11" s="294"/>
      <c r="S11" s="294"/>
      <c r="T11" s="294"/>
      <c r="U11" s="294"/>
      <c r="V11" s="294"/>
      <c r="W11" s="294"/>
      <c r="X11" s="294"/>
      <c r="Y11" s="294"/>
      <c r="Z11" s="294"/>
      <c r="AA11" s="294"/>
      <c r="AB11" s="294"/>
      <c r="AC11" s="294"/>
      <c r="AD11" s="294"/>
      <c r="AE11" s="294"/>
      <c r="AF11" s="294"/>
      <c r="AG11" s="294"/>
      <c r="AH11" s="294"/>
      <c r="AI11" s="294"/>
      <c r="AJ11" s="294"/>
      <c r="AK11" s="294"/>
      <c r="AL11" s="294"/>
      <c r="AM11" s="294"/>
      <c r="AN11" s="294"/>
      <c r="AO11" s="294"/>
      <c r="AP11" s="294"/>
      <c r="AQ11" s="294"/>
      <c r="AR11" s="294"/>
      <c r="AS11" s="294"/>
    </row>
    <row r="12" s="282" customFormat="1" ht="14.4" spans="1:45">
      <c r="A12" s="281"/>
      <c r="B12" s="292"/>
      <c r="C12" s="284"/>
      <c r="D12" s="284"/>
      <c r="E12" s="284"/>
      <c r="F12" s="284"/>
      <c r="G12" s="299" t="s">
        <v>847</v>
      </c>
      <c r="H12" s="294"/>
      <c r="I12" s="294"/>
      <c r="J12" s="294"/>
      <c r="K12" s="294"/>
      <c r="L12" s="294"/>
      <c r="M12" s="294"/>
      <c r="N12" s="294"/>
      <c r="O12" s="294"/>
      <c r="P12" s="294"/>
      <c r="Q12" s="294"/>
      <c r="R12" s="294"/>
      <c r="S12" s="294"/>
      <c r="T12" s="294"/>
      <c r="U12" s="294"/>
      <c r="V12" s="294"/>
      <c r="W12" s="294"/>
      <c r="X12" s="294"/>
      <c r="Y12" s="294"/>
      <c r="Z12" s="294"/>
      <c r="AA12" s="294"/>
      <c r="AB12" s="294"/>
      <c r="AC12" s="294"/>
      <c r="AD12" s="294"/>
      <c r="AE12" s="294"/>
      <c r="AF12" s="294"/>
      <c r="AG12" s="294"/>
      <c r="AH12" s="294"/>
      <c r="AI12" s="294"/>
      <c r="AJ12" s="294"/>
      <c r="AK12" s="294"/>
      <c r="AL12" s="294"/>
      <c r="AM12" s="294"/>
      <c r="AN12" s="294"/>
      <c r="AO12" s="294"/>
      <c r="AP12" s="294"/>
      <c r="AQ12" s="294"/>
      <c r="AR12" s="294"/>
      <c r="AS12" s="294"/>
    </row>
    <row r="13" s="282" customFormat="1" spans="1:45">
      <c r="A13" s="281"/>
      <c r="B13" s="292"/>
      <c r="C13" s="284"/>
      <c r="D13" s="284"/>
      <c r="E13" s="284"/>
      <c r="F13" s="284"/>
      <c r="G13" s="300" t="s">
        <v>848</v>
      </c>
      <c r="H13" s="294"/>
      <c r="I13" s="294"/>
      <c r="J13" s="294"/>
      <c r="K13" s="294"/>
      <c r="L13" s="294"/>
      <c r="M13" s="294"/>
      <c r="N13" s="294"/>
      <c r="O13" s="294"/>
      <c r="P13" s="294"/>
      <c r="Q13" s="294"/>
      <c r="R13" s="294"/>
      <c r="S13" s="294"/>
      <c r="T13" s="294"/>
      <c r="U13" s="294"/>
      <c r="V13" s="294"/>
      <c r="W13" s="294"/>
      <c r="X13" s="294"/>
      <c r="Y13" s="294"/>
      <c r="Z13" s="294"/>
      <c r="AA13" s="294"/>
      <c r="AB13" s="294"/>
      <c r="AC13" s="294"/>
      <c r="AD13" s="294"/>
      <c r="AE13" s="294"/>
      <c r="AF13" s="294"/>
      <c r="AG13" s="294"/>
      <c r="AH13" s="294"/>
      <c r="AI13" s="294"/>
      <c r="AJ13" s="294"/>
      <c r="AK13" s="294"/>
      <c r="AL13" s="294"/>
      <c r="AM13" s="294"/>
      <c r="AN13" s="294"/>
      <c r="AO13" s="294"/>
      <c r="AP13" s="294"/>
      <c r="AQ13" s="294"/>
      <c r="AR13" s="294"/>
      <c r="AS13" s="294"/>
    </row>
    <row r="14" s="282" customFormat="1" spans="1:45">
      <c r="A14" s="281"/>
      <c r="B14" s="292"/>
      <c r="C14" s="284"/>
      <c r="D14" s="284"/>
      <c r="E14" s="284"/>
      <c r="F14" s="284"/>
      <c r="G14" s="300" t="s">
        <v>849</v>
      </c>
      <c r="H14" s="294"/>
      <c r="I14" s="294"/>
      <c r="J14" s="294"/>
      <c r="K14" s="294"/>
      <c r="L14" s="294"/>
      <c r="M14" s="294"/>
      <c r="N14" s="294"/>
      <c r="O14" s="294"/>
      <c r="P14" s="294"/>
      <c r="Q14" s="294"/>
      <c r="R14" s="294"/>
      <c r="S14" s="294"/>
      <c r="T14" s="294"/>
      <c r="U14" s="294"/>
      <c r="V14" s="294"/>
      <c r="W14" s="294"/>
      <c r="X14" s="294"/>
      <c r="Y14" s="294"/>
      <c r="Z14" s="294"/>
      <c r="AA14" s="294"/>
      <c r="AB14" s="294"/>
      <c r="AC14" s="294"/>
      <c r="AD14" s="294"/>
      <c r="AE14" s="294"/>
      <c r="AF14" s="294"/>
      <c r="AG14" s="294"/>
      <c r="AH14" s="294"/>
      <c r="AI14" s="294"/>
      <c r="AJ14" s="294"/>
      <c r="AK14" s="294"/>
      <c r="AL14" s="294"/>
      <c r="AM14" s="294"/>
      <c r="AN14" s="294"/>
      <c r="AO14" s="294"/>
      <c r="AP14" s="294"/>
      <c r="AQ14" s="294"/>
      <c r="AR14" s="294"/>
      <c r="AS14" s="294"/>
    </row>
    <row r="15" s="282" customFormat="1" spans="1:45">
      <c r="A15" s="281"/>
      <c r="B15" s="292"/>
      <c r="C15" s="284"/>
      <c r="D15" s="284"/>
      <c r="E15" s="284"/>
      <c r="F15" s="284"/>
      <c r="G15" s="300" t="s">
        <v>850</v>
      </c>
      <c r="H15" s="294"/>
      <c r="I15" s="294"/>
      <c r="J15" s="294"/>
      <c r="K15" s="294"/>
      <c r="L15" s="294"/>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4"/>
      <c r="AS15" s="294"/>
    </row>
    <row r="16" s="282" customFormat="1" spans="1:45">
      <c r="A16" s="281"/>
      <c r="B16" s="292"/>
      <c r="C16" s="284"/>
      <c r="D16" s="284"/>
      <c r="E16" s="284"/>
      <c r="F16" s="284"/>
      <c r="G16" s="294"/>
      <c r="H16" s="294"/>
      <c r="I16" s="294"/>
      <c r="J16" s="294"/>
      <c r="K16" s="294"/>
      <c r="L16" s="294"/>
      <c r="M16" s="294"/>
      <c r="N16" s="294"/>
      <c r="O16" s="294"/>
      <c r="P16" s="294"/>
      <c r="Q16" s="294"/>
      <c r="R16" s="294"/>
      <c r="S16" s="294"/>
      <c r="T16" s="294"/>
      <c r="U16" s="294"/>
      <c r="V16" s="294"/>
      <c r="W16" s="294"/>
      <c r="X16" s="294"/>
      <c r="Y16" s="294"/>
      <c r="Z16" s="294"/>
      <c r="AA16" s="294"/>
      <c r="AB16" s="294"/>
      <c r="AC16" s="294"/>
      <c r="AD16" s="294"/>
      <c r="AE16" s="294"/>
      <c r="AF16" s="294"/>
      <c r="AG16" s="294"/>
      <c r="AH16" s="294"/>
      <c r="AI16" s="294"/>
      <c r="AJ16" s="294"/>
      <c r="AK16" s="294"/>
      <c r="AL16" s="294"/>
      <c r="AM16" s="294"/>
      <c r="AN16" s="294"/>
      <c r="AO16" s="294"/>
      <c r="AP16" s="294"/>
      <c r="AQ16" s="294"/>
      <c r="AR16" s="294"/>
      <c r="AS16" s="294"/>
    </row>
    <row r="17" s="282" customFormat="1" ht="14.4" spans="1:45">
      <c r="A17" s="281"/>
      <c r="B17" s="301"/>
      <c r="C17" s="284"/>
      <c r="D17" s="284"/>
      <c r="E17" s="284"/>
      <c r="F17" s="284"/>
      <c r="G17" s="294" t="s">
        <v>851</v>
      </c>
      <c r="H17" s="294"/>
      <c r="I17" s="294"/>
      <c r="J17" s="294"/>
      <c r="K17" s="294"/>
      <c r="L17" s="294"/>
      <c r="M17" s="294"/>
      <c r="N17" s="294"/>
      <c r="O17" s="294"/>
      <c r="P17" s="294"/>
      <c r="Q17" s="312" t="s">
        <v>852</v>
      </c>
      <c r="R17" s="294"/>
      <c r="S17" s="294"/>
      <c r="T17" s="294"/>
      <c r="U17" s="294"/>
      <c r="V17" s="294"/>
      <c r="W17" s="294"/>
      <c r="X17" s="294"/>
      <c r="Y17" s="294"/>
      <c r="Z17" s="294"/>
      <c r="AA17" s="294"/>
      <c r="AB17" s="294"/>
      <c r="AC17" s="294"/>
      <c r="AD17" s="294"/>
      <c r="AE17" s="294"/>
      <c r="AF17" s="294"/>
      <c r="AG17" s="294"/>
      <c r="AH17" s="294"/>
      <c r="AI17" s="294"/>
      <c r="AJ17" s="294"/>
      <c r="AK17" s="294"/>
      <c r="AL17" s="294"/>
      <c r="AM17" s="294"/>
      <c r="AN17" s="294"/>
      <c r="AO17" s="294"/>
      <c r="AP17" s="294"/>
      <c r="AQ17" s="294"/>
      <c r="AR17" s="294"/>
      <c r="AS17" s="294"/>
    </row>
    <row r="18" s="282" customFormat="1" spans="1:45">
      <c r="A18" s="281"/>
      <c r="B18" s="302"/>
      <c r="C18" s="284"/>
      <c r="D18" s="284"/>
      <c r="E18" s="284"/>
      <c r="F18" s="284"/>
      <c r="G18" s="303"/>
      <c r="H18" s="294"/>
      <c r="I18" s="294"/>
      <c r="J18" s="294"/>
      <c r="K18" s="294"/>
      <c r="L18" s="294"/>
      <c r="M18" s="294"/>
      <c r="N18" s="294"/>
      <c r="O18" s="294"/>
      <c r="P18" s="294"/>
      <c r="Q18" s="294"/>
      <c r="R18" s="294"/>
      <c r="S18" s="294"/>
      <c r="T18" s="294"/>
      <c r="U18" s="294"/>
      <c r="V18" s="294"/>
      <c r="W18" s="294"/>
      <c r="X18" s="294"/>
      <c r="Y18" s="294"/>
      <c r="Z18" s="294"/>
      <c r="AA18" s="294"/>
      <c r="AB18" s="294"/>
      <c r="AC18" s="294"/>
      <c r="AD18" s="294"/>
      <c r="AE18" s="294"/>
      <c r="AF18" s="294"/>
      <c r="AG18" s="294"/>
      <c r="AH18" s="294"/>
      <c r="AI18" s="294"/>
      <c r="AJ18" s="294"/>
      <c r="AK18" s="294"/>
      <c r="AL18" s="294"/>
      <c r="AM18" s="294"/>
      <c r="AN18" s="294"/>
      <c r="AO18" s="294"/>
      <c r="AP18" s="294"/>
      <c r="AQ18" s="294"/>
      <c r="AR18" s="294"/>
      <c r="AS18" s="294"/>
    </row>
    <row r="19" s="282" customFormat="1" ht="14.4" spans="1:45">
      <c r="A19" s="281"/>
      <c r="B19" s="301"/>
      <c r="C19" s="284"/>
      <c r="D19" s="284"/>
      <c r="E19" s="284"/>
      <c r="F19" s="284"/>
      <c r="G19" s="294"/>
      <c r="H19" s="298" t="s">
        <v>853</v>
      </c>
      <c r="I19" s="294"/>
      <c r="J19" s="294"/>
      <c r="K19" s="294"/>
      <c r="L19" s="294"/>
      <c r="M19" s="294"/>
      <c r="N19" s="294"/>
      <c r="O19" s="294"/>
      <c r="P19" s="294"/>
      <c r="Q19" s="294"/>
      <c r="R19" s="294"/>
      <c r="S19" s="294"/>
      <c r="T19" s="294"/>
      <c r="U19" s="294"/>
      <c r="V19" s="294"/>
      <c r="W19" s="294"/>
      <c r="X19" s="313"/>
      <c r="Y19" s="313"/>
      <c r="Z19" s="294"/>
      <c r="AA19" s="294"/>
      <c r="AB19" s="294"/>
      <c r="AC19" s="294"/>
      <c r="AD19" s="294"/>
      <c r="AE19" s="294"/>
      <c r="AF19" s="294"/>
      <c r="AG19" s="294"/>
      <c r="AH19" s="294"/>
      <c r="AI19" s="294"/>
      <c r="AJ19" s="294"/>
      <c r="AK19" s="294"/>
      <c r="AL19" s="294"/>
      <c r="AM19" s="294"/>
      <c r="AN19" s="294"/>
      <c r="AO19" s="294"/>
      <c r="AP19" s="294"/>
      <c r="AQ19" s="294"/>
      <c r="AR19" s="294"/>
      <c r="AS19" s="294"/>
    </row>
    <row r="20" s="282" customFormat="1" ht="14.4" spans="1:45">
      <c r="A20" s="281"/>
      <c r="B20" s="301"/>
      <c r="C20" s="284"/>
      <c r="D20" s="284"/>
      <c r="E20" s="284"/>
      <c r="F20" s="284"/>
      <c r="G20" s="294"/>
      <c r="H20" s="299" t="s">
        <v>854</v>
      </c>
      <c r="I20" s="294"/>
      <c r="J20" s="294"/>
      <c r="K20" s="294"/>
      <c r="L20" s="294"/>
      <c r="M20" s="294"/>
      <c r="N20" s="294"/>
      <c r="O20" s="294"/>
      <c r="P20" s="294"/>
      <c r="Q20" s="294"/>
      <c r="R20" s="294"/>
      <c r="S20" s="294"/>
      <c r="T20" s="294"/>
      <c r="U20" s="294"/>
      <c r="V20" s="294"/>
      <c r="W20" s="294"/>
      <c r="X20" s="313"/>
      <c r="Y20" s="313"/>
      <c r="Z20" s="294"/>
      <c r="AA20" s="294"/>
      <c r="AB20" s="294"/>
      <c r="AC20" s="294"/>
      <c r="AD20" s="294"/>
      <c r="AE20" s="294"/>
      <c r="AF20" s="294"/>
      <c r="AG20" s="294"/>
      <c r="AH20" s="294"/>
      <c r="AI20" s="294"/>
      <c r="AJ20" s="294"/>
      <c r="AK20" s="294"/>
      <c r="AL20" s="294"/>
      <c r="AM20" s="294"/>
      <c r="AN20" s="294"/>
      <c r="AO20" s="294"/>
      <c r="AP20" s="294"/>
      <c r="AQ20" s="294"/>
      <c r="AR20" s="294"/>
      <c r="AS20" s="294"/>
    </row>
    <row r="21" s="282" customFormat="1" spans="1:45">
      <c r="A21" s="281"/>
      <c r="B21" s="301"/>
      <c r="C21" s="284"/>
      <c r="D21" s="284"/>
      <c r="E21" s="284"/>
      <c r="F21" s="284"/>
      <c r="G21" s="294"/>
      <c r="H21" s="295" t="s">
        <v>855</v>
      </c>
      <c r="I21" s="294"/>
      <c r="J21" s="294"/>
      <c r="K21" s="294"/>
      <c r="L21" s="294"/>
      <c r="M21" s="294"/>
      <c r="N21" s="294"/>
      <c r="O21" s="294"/>
      <c r="P21" s="294"/>
      <c r="Q21" s="294"/>
      <c r="R21" s="312"/>
      <c r="S21" s="294"/>
      <c r="T21" s="294"/>
      <c r="U21" s="294"/>
      <c r="V21" s="294"/>
      <c r="W21" s="294"/>
      <c r="X21" s="313"/>
      <c r="Y21" s="313"/>
      <c r="Z21" s="294"/>
      <c r="AA21" s="294"/>
      <c r="AB21" s="294"/>
      <c r="AC21" s="294"/>
      <c r="AD21" s="294"/>
      <c r="AE21" s="294"/>
      <c r="AF21" s="294"/>
      <c r="AG21" s="294"/>
      <c r="AH21" s="294"/>
      <c r="AI21" s="294"/>
      <c r="AJ21" s="294"/>
      <c r="AK21" s="294"/>
      <c r="AL21" s="294"/>
      <c r="AM21" s="294"/>
      <c r="AN21" s="294"/>
      <c r="AO21" s="294"/>
      <c r="AP21" s="294"/>
      <c r="AQ21" s="294"/>
      <c r="AR21" s="294"/>
      <c r="AS21" s="294"/>
    </row>
    <row r="22" s="282" customFormat="1" ht="14.4" spans="1:45">
      <c r="A22" s="281"/>
      <c r="B22" s="301"/>
      <c r="C22" s="284"/>
      <c r="D22" s="284"/>
      <c r="E22" s="284"/>
      <c r="F22" s="284"/>
      <c r="G22" s="294"/>
      <c r="H22" s="299" t="s">
        <v>856</v>
      </c>
      <c r="I22" s="294"/>
      <c r="J22" s="294"/>
      <c r="K22" s="294"/>
      <c r="L22" s="294"/>
      <c r="M22" s="294"/>
      <c r="N22" s="294"/>
      <c r="O22" s="294"/>
      <c r="P22" s="294"/>
      <c r="Q22" s="294"/>
      <c r="R22" s="294"/>
      <c r="S22" s="294"/>
      <c r="T22" s="294"/>
      <c r="U22" s="294"/>
      <c r="V22" s="294"/>
      <c r="W22" s="294"/>
      <c r="X22" s="313"/>
      <c r="Y22" s="313"/>
      <c r="Z22" s="294"/>
      <c r="AA22" s="294"/>
      <c r="AB22" s="294"/>
      <c r="AC22" s="294"/>
      <c r="AD22" s="294"/>
      <c r="AE22" s="294"/>
      <c r="AF22" s="294"/>
      <c r="AG22" s="294"/>
      <c r="AH22" s="294"/>
      <c r="AI22" s="294"/>
      <c r="AJ22" s="294"/>
      <c r="AK22" s="294"/>
      <c r="AL22" s="294"/>
      <c r="AM22" s="294"/>
      <c r="AN22" s="294"/>
      <c r="AO22" s="294"/>
      <c r="AP22" s="294"/>
      <c r="AQ22" s="294"/>
      <c r="AR22" s="294"/>
      <c r="AS22" s="294"/>
    </row>
    <row r="23" s="282" customFormat="1" ht="14.4" spans="1:45">
      <c r="A23" s="281"/>
      <c r="B23" s="301"/>
      <c r="C23" s="284"/>
      <c r="D23" s="284"/>
      <c r="E23" s="284"/>
      <c r="F23" s="284"/>
      <c r="G23" s="294"/>
      <c r="H23" s="299" t="s">
        <v>857</v>
      </c>
      <c r="I23" s="294"/>
      <c r="J23" s="294"/>
      <c r="K23" s="294"/>
      <c r="L23" s="294"/>
      <c r="M23" s="294"/>
      <c r="N23" s="294"/>
      <c r="O23" s="294"/>
      <c r="P23" s="294"/>
      <c r="Q23" s="312"/>
      <c r="R23" s="294"/>
      <c r="S23" s="294"/>
      <c r="T23" s="294"/>
      <c r="U23" s="294"/>
      <c r="V23" s="294"/>
      <c r="W23" s="294"/>
      <c r="X23" s="313"/>
      <c r="Y23" s="313"/>
      <c r="Z23" s="294"/>
      <c r="AA23" s="294"/>
      <c r="AB23" s="294"/>
      <c r="AC23" s="294"/>
      <c r="AD23" s="294"/>
      <c r="AE23" s="294"/>
      <c r="AF23" s="294"/>
      <c r="AG23" s="294"/>
      <c r="AH23" s="294"/>
      <c r="AI23" s="294"/>
      <c r="AJ23" s="294"/>
      <c r="AK23" s="294"/>
      <c r="AL23" s="294"/>
      <c r="AM23" s="294"/>
      <c r="AN23" s="294"/>
      <c r="AO23" s="294"/>
      <c r="AP23" s="294"/>
      <c r="AQ23" s="294"/>
      <c r="AR23" s="294"/>
      <c r="AS23" s="294"/>
    </row>
    <row r="24" s="282" customFormat="1" spans="1:45">
      <c r="A24" s="281"/>
      <c r="B24" s="301"/>
      <c r="C24" s="284"/>
      <c r="D24" s="284"/>
      <c r="E24" s="284"/>
      <c r="F24" s="284"/>
      <c r="G24" s="294"/>
      <c r="H24" s="304" t="s">
        <v>858</v>
      </c>
      <c r="I24" s="294"/>
      <c r="J24" s="294"/>
      <c r="K24" s="294"/>
      <c r="L24" s="294"/>
      <c r="M24" s="294"/>
      <c r="N24" s="294"/>
      <c r="O24" s="294"/>
      <c r="P24" s="294"/>
      <c r="Q24" s="312"/>
      <c r="R24" s="294"/>
      <c r="S24" s="294"/>
      <c r="T24" s="294"/>
      <c r="U24" s="294"/>
      <c r="V24" s="294"/>
      <c r="W24" s="294"/>
      <c r="X24" s="313"/>
      <c r="Y24" s="313"/>
      <c r="Z24" s="294"/>
      <c r="AA24" s="294"/>
      <c r="AB24" s="294"/>
      <c r="AC24" s="294"/>
      <c r="AD24" s="294"/>
      <c r="AE24" s="294"/>
      <c r="AF24" s="294"/>
      <c r="AG24" s="294"/>
      <c r="AH24" s="294"/>
      <c r="AI24" s="294"/>
      <c r="AJ24" s="294"/>
      <c r="AK24" s="294"/>
      <c r="AL24" s="294"/>
      <c r="AM24" s="294"/>
      <c r="AN24" s="294"/>
      <c r="AO24" s="294"/>
      <c r="AP24" s="294"/>
      <c r="AQ24" s="294"/>
      <c r="AR24" s="294"/>
      <c r="AS24" s="294"/>
    </row>
    <row r="25" s="282" customFormat="1" spans="1:45">
      <c r="A25" s="281"/>
      <c r="B25" s="301"/>
      <c r="C25" s="284"/>
      <c r="D25" s="284"/>
      <c r="E25" s="284"/>
      <c r="F25" s="284"/>
      <c r="G25" s="294"/>
      <c r="H25" s="304" t="s">
        <v>859</v>
      </c>
      <c r="I25" s="294"/>
      <c r="J25" s="294"/>
      <c r="K25" s="294"/>
      <c r="L25" s="294"/>
      <c r="M25" s="294"/>
      <c r="N25" s="294"/>
      <c r="O25" s="294"/>
      <c r="P25" s="294"/>
      <c r="Q25" s="312"/>
      <c r="R25" s="294"/>
      <c r="S25" s="294"/>
      <c r="T25" s="294"/>
      <c r="U25" s="294"/>
      <c r="V25" s="294"/>
      <c r="W25" s="294"/>
      <c r="X25" s="313"/>
      <c r="Y25" s="313"/>
      <c r="Z25" s="294"/>
      <c r="AA25" s="294"/>
      <c r="AB25" s="294"/>
      <c r="AC25" s="294"/>
      <c r="AD25" s="294"/>
      <c r="AE25" s="294"/>
      <c r="AF25" s="294"/>
      <c r="AG25" s="294"/>
      <c r="AH25" s="294"/>
      <c r="AI25" s="294"/>
      <c r="AJ25" s="294"/>
      <c r="AK25" s="294"/>
      <c r="AL25" s="294"/>
      <c r="AM25" s="294"/>
      <c r="AN25" s="294"/>
      <c r="AO25" s="294"/>
      <c r="AP25" s="294"/>
      <c r="AQ25" s="294"/>
      <c r="AR25" s="294"/>
      <c r="AS25" s="294"/>
    </row>
    <row r="26" s="282" customFormat="1" spans="1:45">
      <c r="A26" s="281"/>
      <c r="B26" s="301"/>
      <c r="C26" s="284"/>
      <c r="D26" s="284"/>
      <c r="E26" s="284"/>
      <c r="F26" s="284"/>
      <c r="G26" s="294"/>
      <c r="H26" s="305" t="s">
        <v>860</v>
      </c>
      <c r="I26" s="308"/>
      <c r="J26" s="308"/>
      <c r="K26" s="308"/>
      <c r="L26" s="308"/>
      <c r="M26" s="308"/>
      <c r="N26" s="308"/>
      <c r="O26" s="308"/>
      <c r="P26" s="308"/>
      <c r="Q26" s="314"/>
      <c r="R26" s="308"/>
      <c r="S26" s="294"/>
      <c r="T26" s="294"/>
      <c r="U26" s="294"/>
      <c r="V26" s="294"/>
      <c r="W26" s="294"/>
      <c r="X26" s="313"/>
      <c r="Y26" s="313"/>
      <c r="Z26" s="294"/>
      <c r="AA26" s="294"/>
      <c r="AB26" s="294"/>
      <c r="AC26" s="294"/>
      <c r="AD26" s="294"/>
      <c r="AE26" s="294"/>
      <c r="AF26" s="294"/>
      <c r="AG26" s="294"/>
      <c r="AH26" s="294"/>
      <c r="AI26" s="294"/>
      <c r="AJ26" s="294"/>
      <c r="AK26" s="294"/>
      <c r="AL26" s="294"/>
      <c r="AM26" s="294"/>
      <c r="AN26" s="294"/>
      <c r="AO26" s="294"/>
      <c r="AP26" s="294"/>
      <c r="AQ26" s="294"/>
      <c r="AR26" s="294"/>
      <c r="AS26" s="294"/>
    </row>
    <row r="27" s="282" customFormat="1" spans="1:45">
      <c r="A27" s="281"/>
      <c r="B27" s="301"/>
      <c r="C27" s="284"/>
      <c r="D27" s="284"/>
      <c r="E27" s="284"/>
      <c r="F27" s="284"/>
      <c r="G27" s="294"/>
      <c r="H27" s="304" t="s">
        <v>861</v>
      </c>
      <c r="I27" s="294"/>
      <c r="J27" s="294"/>
      <c r="K27" s="294"/>
      <c r="L27" s="294"/>
      <c r="M27" s="294"/>
      <c r="N27" s="294"/>
      <c r="O27" s="294"/>
      <c r="P27" s="294"/>
      <c r="Q27" s="312"/>
      <c r="R27" s="294"/>
      <c r="S27" s="294"/>
      <c r="T27" s="294"/>
      <c r="U27" s="294"/>
      <c r="V27" s="294"/>
      <c r="W27" s="294"/>
      <c r="X27" s="313"/>
      <c r="Y27" s="313"/>
      <c r="Z27" s="294"/>
      <c r="AA27" s="294"/>
      <c r="AB27" s="294"/>
      <c r="AC27" s="294"/>
      <c r="AD27" s="294"/>
      <c r="AE27" s="294"/>
      <c r="AF27" s="294"/>
      <c r="AG27" s="294"/>
      <c r="AH27" s="294"/>
      <c r="AI27" s="294"/>
      <c r="AJ27" s="294"/>
      <c r="AK27" s="294"/>
      <c r="AL27" s="294"/>
      <c r="AM27" s="294"/>
      <c r="AN27" s="294"/>
      <c r="AO27" s="294"/>
      <c r="AP27" s="294"/>
      <c r="AQ27" s="294"/>
      <c r="AR27" s="294"/>
      <c r="AS27" s="294"/>
    </row>
    <row r="28" s="282" customFormat="1" spans="1:45">
      <c r="A28" s="281"/>
      <c r="B28" s="301"/>
      <c r="C28" s="284"/>
      <c r="D28" s="284"/>
      <c r="E28" s="284"/>
      <c r="F28" s="284"/>
      <c r="G28" s="294"/>
      <c r="H28" s="304" t="s">
        <v>862</v>
      </c>
      <c r="I28" s="294"/>
      <c r="J28" s="294"/>
      <c r="K28" s="294"/>
      <c r="L28" s="294"/>
      <c r="M28" s="294"/>
      <c r="N28" s="294"/>
      <c r="O28" s="294"/>
      <c r="P28" s="294"/>
      <c r="Q28" s="312"/>
      <c r="R28" s="294"/>
      <c r="S28" s="294"/>
      <c r="T28" s="294"/>
      <c r="U28" s="294"/>
      <c r="V28" s="294"/>
      <c r="W28" s="294"/>
      <c r="X28" s="313"/>
      <c r="Y28" s="313"/>
      <c r="Z28" s="294"/>
      <c r="AA28" s="294"/>
      <c r="AB28" s="294"/>
      <c r="AC28" s="294"/>
      <c r="AD28" s="294"/>
      <c r="AE28" s="294"/>
      <c r="AF28" s="294"/>
      <c r="AG28" s="294"/>
      <c r="AH28" s="294"/>
      <c r="AI28" s="294"/>
      <c r="AJ28" s="294"/>
      <c r="AK28" s="294"/>
      <c r="AL28" s="294"/>
      <c r="AM28" s="294"/>
      <c r="AN28" s="294"/>
      <c r="AO28" s="294"/>
      <c r="AP28" s="294"/>
      <c r="AQ28" s="294"/>
      <c r="AR28" s="294"/>
      <c r="AS28" s="294"/>
    </row>
    <row r="29" s="282" customFormat="1" spans="1:37">
      <c r="A29" s="281"/>
      <c r="B29" s="301"/>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1"/>
      <c r="AG29" s="281"/>
      <c r="AH29" s="283"/>
      <c r="AI29" s="283"/>
      <c r="AJ29" s="283"/>
      <c r="AK29" s="319"/>
    </row>
    <row r="30" s="282" customFormat="1" spans="1:37">
      <c r="A30" s="281"/>
      <c r="B30" s="301"/>
      <c r="C30" s="293" t="s">
        <v>40</v>
      </c>
      <c r="D30" s="288"/>
      <c r="E30" s="288"/>
      <c r="F30" s="289"/>
      <c r="G30" s="281" t="s">
        <v>863</v>
      </c>
      <c r="H30" s="281"/>
      <c r="I30" s="281"/>
      <c r="J30" s="281"/>
      <c r="K30" s="281"/>
      <c r="L30" s="281"/>
      <c r="M30" s="281"/>
      <c r="N30" s="281"/>
      <c r="O30" s="281"/>
      <c r="P30" s="281"/>
      <c r="Q30" s="281"/>
      <c r="R30" s="281"/>
      <c r="S30" s="281"/>
      <c r="T30" s="281"/>
      <c r="U30" s="281"/>
      <c r="V30" s="281"/>
      <c r="W30" s="281"/>
      <c r="X30" s="281"/>
      <c r="Y30" s="281"/>
      <c r="Z30" s="281"/>
      <c r="AA30" s="281"/>
      <c r="AB30" s="281"/>
      <c r="AC30" s="281"/>
      <c r="AD30" s="281"/>
      <c r="AE30" s="284"/>
      <c r="AF30" s="281"/>
      <c r="AG30" s="281"/>
      <c r="AH30" s="283"/>
      <c r="AI30" s="283"/>
      <c r="AJ30" s="283"/>
      <c r="AK30" s="319"/>
    </row>
    <row r="31" s="282" customFormat="1" spans="1:37">
      <c r="A31" s="281"/>
      <c r="B31" s="301"/>
      <c r="C31" s="284"/>
      <c r="D31" s="284"/>
      <c r="E31" s="284"/>
      <c r="F31" s="284"/>
      <c r="G31" s="284"/>
      <c r="H31" s="284"/>
      <c r="I31" s="284"/>
      <c r="J31" s="284"/>
      <c r="K31" s="284"/>
      <c r="L31" s="284"/>
      <c r="M31" s="284"/>
      <c r="N31" s="284"/>
      <c r="O31" s="284"/>
      <c r="P31" s="284"/>
      <c r="Q31" s="284"/>
      <c r="R31" s="284"/>
      <c r="S31" s="284"/>
      <c r="T31" s="284"/>
      <c r="U31" s="284"/>
      <c r="V31" s="284"/>
      <c r="W31" s="284"/>
      <c r="X31" s="284"/>
      <c r="Y31" s="284"/>
      <c r="Z31" s="284"/>
      <c r="AA31" s="284"/>
      <c r="AB31" s="284"/>
      <c r="AC31" s="284"/>
      <c r="AD31" s="284"/>
      <c r="AE31" s="284"/>
      <c r="AF31" s="284"/>
      <c r="AG31" s="284"/>
      <c r="AH31" s="283"/>
      <c r="AI31" s="283"/>
      <c r="AJ31" s="283"/>
      <c r="AK31" s="319"/>
    </row>
    <row r="32" s="282" customFormat="1" spans="1:37">
      <c r="A32" s="281"/>
      <c r="B32" s="301"/>
      <c r="C32" s="293" t="s">
        <v>42</v>
      </c>
      <c r="D32" s="288"/>
      <c r="E32" s="288"/>
      <c r="F32" s="289"/>
      <c r="G32" s="281" t="s">
        <v>29</v>
      </c>
      <c r="H32" s="281"/>
      <c r="I32" s="281"/>
      <c r="J32" s="281"/>
      <c r="K32" s="281"/>
      <c r="L32" s="281"/>
      <c r="M32" s="281"/>
      <c r="N32" s="281"/>
      <c r="O32" s="281"/>
      <c r="P32" s="281"/>
      <c r="Q32" s="281"/>
      <c r="R32" s="281"/>
      <c r="S32" s="281"/>
      <c r="T32" s="281"/>
      <c r="U32" s="281"/>
      <c r="V32" s="281"/>
      <c r="W32" s="281"/>
      <c r="X32" s="281"/>
      <c r="Y32" s="281"/>
      <c r="Z32" s="281"/>
      <c r="AA32" s="281"/>
      <c r="AB32" s="281"/>
      <c r="AC32" s="281"/>
      <c r="AD32" s="281"/>
      <c r="AE32" s="284"/>
      <c r="AF32" s="281"/>
      <c r="AG32" s="281"/>
      <c r="AH32" s="283"/>
      <c r="AI32" s="283"/>
      <c r="AJ32" s="283"/>
      <c r="AK32" s="320"/>
    </row>
    <row r="33" s="282" customFormat="1" spans="1:37">
      <c r="A33" s="281"/>
      <c r="B33" s="301"/>
      <c r="C33" s="284"/>
      <c r="D33" s="284"/>
      <c r="E33" s="284"/>
      <c r="F33" s="284"/>
      <c r="G33" s="284"/>
      <c r="H33" s="284"/>
      <c r="I33" s="284"/>
      <c r="J33" s="284"/>
      <c r="K33" s="284"/>
      <c r="L33" s="284"/>
      <c r="M33" s="284"/>
      <c r="N33" s="284"/>
      <c r="O33" s="284"/>
      <c r="P33" s="284"/>
      <c r="Q33" s="284"/>
      <c r="R33" s="284"/>
      <c r="S33" s="284"/>
      <c r="T33" s="284"/>
      <c r="U33" s="284"/>
      <c r="V33" s="284"/>
      <c r="W33" s="284"/>
      <c r="X33" s="284"/>
      <c r="Y33" s="284"/>
      <c r="Z33" s="284"/>
      <c r="AA33" s="284"/>
      <c r="AB33" s="284"/>
      <c r="AC33" s="284"/>
      <c r="AD33" s="284"/>
      <c r="AE33" s="284"/>
      <c r="AF33" s="281"/>
      <c r="AG33" s="281"/>
      <c r="AH33" s="320"/>
      <c r="AI33" s="320"/>
      <c r="AJ33" s="320"/>
      <c r="AK33" s="283"/>
    </row>
    <row r="34" s="281" customFormat="1" spans="2:37">
      <c r="B34" s="301"/>
      <c r="C34" s="306" t="s">
        <v>43</v>
      </c>
      <c r="D34" s="307"/>
      <c r="E34" s="307"/>
      <c r="F34" s="307"/>
      <c r="G34" s="307"/>
      <c r="H34" s="307"/>
      <c r="I34" s="309"/>
      <c r="J34" s="310" t="s">
        <v>29</v>
      </c>
      <c r="K34" s="310"/>
      <c r="L34" s="310"/>
      <c r="M34" s="310"/>
      <c r="N34" s="310"/>
      <c r="O34" s="310"/>
      <c r="P34" s="310"/>
      <c r="Q34" s="310"/>
      <c r="R34" s="310"/>
      <c r="S34" s="310"/>
      <c r="T34" s="310"/>
      <c r="U34" s="310"/>
      <c r="V34" s="310"/>
      <c r="W34" s="310"/>
      <c r="X34" s="310"/>
      <c r="Y34" s="310"/>
      <c r="Z34" s="310"/>
      <c r="AA34" s="310"/>
      <c r="AB34" s="310"/>
      <c r="AC34" s="310"/>
      <c r="AD34" s="310"/>
      <c r="AE34" s="284"/>
      <c r="AH34" s="320"/>
      <c r="AI34" s="320"/>
      <c r="AJ34" s="320"/>
      <c r="AK34" s="319"/>
    </row>
    <row r="35" spans="2:37">
      <c r="B35" s="301"/>
      <c r="C35" s="284"/>
      <c r="D35" s="284"/>
      <c r="E35" s="284"/>
      <c r="F35" s="284"/>
      <c r="G35" s="284"/>
      <c r="H35" s="284"/>
      <c r="I35" s="284"/>
      <c r="J35" s="284"/>
      <c r="K35" s="284"/>
      <c r="L35" s="284"/>
      <c r="M35" s="284"/>
      <c r="N35" s="284"/>
      <c r="O35" s="284"/>
      <c r="P35" s="284"/>
      <c r="Q35" s="284"/>
      <c r="R35" s="284"/>
      <c r="S35" s="284"/>
      <c r="T35" s="284"/>
      <c r="U35" s="284"/>
      <c r="V35" s="284"/>
      <c r="W35" s="284"/>
      <c r="X35" s="284"/>
      <c r="Y35" s="284"/>
      <c r="Z35" s="284"/>
      <c r="AA35" s="284"/>
      <c r="AB35" s="284"/>
      <c r="AC35" s="284"/>
      <c r="AD35" s="284"/>
      <c r="AE35" s="284"/>
      <c r="AH35" s="320"/>
      <c r="AI35" s="320"/>
      <c r="AJ35" s="320"/>
      <c r="AK35" s="320"/>
    </row>
    <row r="36" ht="14.55" spans="1:35">
      <c r="A36" s="286"/>
      <c r="B36" s="301"/>
      <c r="D36" s="284"/>
      <c r="E36" s="284"/>
      <c r="F36" s="284"/>
      <c r="AI36" s="320"/>
    </row>
    <row r="37" ht="14.55" spans="1:37">
      <c r="A37" s="286" t="s">
        <v>74</v>
      </c>
      <c r="B37" s="301">
        <v>1</v>
      </c>
      <c r="D37" s="293" t="s">
        <v>75</v>
      </c>
      <c r="E37" s="289"/>
      <c r="F37" s="281" t="s">
        <v>76</v>
      </c>
      <c r="AH37" s="284"/>
      <c r="AI37" s="321"/>
      <c r="AK37" s="284"/>
    </row>
    <row r="38" ht="14.4" spans="1:35">
      <c r="A38" s="286"/>
      <c r="B38" s="301"/>
      <c r="D38" s="284"/>
      <c r="F38" s="298" t="s">
        <v>864</v>
      </c>
      <c r="G38" s="294"/>
      <c r="H38" s="294"/>
      <c r="I38" s="294"/>
      <c r="J38" s="294"/>
      <c r="K38" s="294"/>
      <c r="L38" s="294"/>
      <c r="M38" s="294"/>
      <c r="N38" s="294"/>
      <c r="O38" s="294"/>
      <c r="P38" s="294"/>
      <c r="Q38" s="294"/>
      <c r="R38" s="294"/>
      <c r="S38" s="294"/>
      <c r="T38" s="294"/>
      <c r="U38" s="294"/>
      <c r="V38" s="294"/>
      <c r="W38" s="294"/>
      <c r="X38" s="294"/>
      <c r="Y38" s="294"/>
      <c r="Z38" s="294"/>
      <c r="AA38" s="294"/>
      <c r="AB38" s="294"/>
      <c r="AC38" s="294"/>
      <c r="AD38" s="294"/>
      <c r="AE38" s="294"/>
      <c r="AF38" s="294"/>
      <c r="AI38" s="320"/>
    </row>
    <row r="39" spans="1:35">
      <c r="A39" s="286"/>
      <c r="B39" s="301"/>
      <c r="D39" s="284"/>
      <c r="F39" s="300" t="s">
        <v>865</v>
      </c>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I39" s="320"/>
    </row>
    <row r="40" spans="1:35">
      <c r="A40" s="286"/>
      <c r="B40" s="301"/>
      <c r="D40" s="284"/>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I40" s="320"/>
    </row>
    <row r="41" ht="14.4" spans="1:35">
      <c r="A41" s="286"/>
      <c r="B41" s="301"/>
      <c r="D41" s="284"/>
      <c r="F41" s="299" t="s">
        <v>866</v>
      </c>
      <c r="G41" s="294"/>
      <c r="H41" s="294"/>
      <c r="I41" s="294"/>
      <c r="J41" s="294"/>
      <c r="K41" s="294"/>
      <c r="L41" s="294"/>
      <c r="M41" s="294"/>
      <c r="N41" s="294"/>
      <c r="O41" s="294"/>
      <c r="P41" s="294"/>
      <c r="Q41" s="294"/>
      <c r="R41" s="294"/>
      <c r="S41" s="294"/>
      <c r="T41" s="294"/>
      <c r="U41" s="294"/>
      <c r="V41" s="294"/>
      <c r="W41" s="294"/>
      <c r="X41" s="294"/>
      <c r="Y41" s="294"/>
      <c r="Z41" s="294"/>
      <c r="AA41" s="294"/>
      <c r="AB41" s="294"/>
      <c r="AC41" s="294"/>
      <c r="AD41" s="294"/>
      <c r="AE41" s="294"/>
      <c r="AF41" s="294"/>
      <c r="AI41" s="320"/>
    </row>
    <row r="42" spans="1:35">
      <c r="A42" s="286"/>
      <c r="B42" s="301"/>
      <c r="D42" s="284"/>
      <c r="F42" s="304" t="s">
        <v>867</v>
      </c>
      <c r="G42" s="294"/>
      <c r="H42" s="294"/>
      <c r="I42" s="294"/>
      <c r="J42" s="294"/>
      <c r="K42" s="294"/>
      <c r="L42" s="294"/>
      <c r="M42" s="294"/>
      <c r="N42" s="294"/>
      <c r="O42" s="294"/>
      <c r="P42" s="294"/>
      <c r="Q42" s="294"/>
      <c r="R42" s="294"/>
      <c r="S42" s="294"/>
      <c r="T42" s="294"/>
      <c r="U42" s="294"/>
      <c r="V42" s="294"/>
      <c r="W42" s="294"/>
      <c r="X42" s="294"/>
      <c r="Y42" s="294"/>
      <c r="Z42" s="294"/>
      <c r="AA42" s="294"/>
      <c r="AB42" s="294"/>
      <c r="AC42" s="294"/>
      <c r="AD42" s="294"/>
      <c r="AE42" s="294"/>
      <c r="AF42" s="294"/>
      <c r="AI42" s="320"/>
    </row>
    <row r="43" ht="14.55" spans="1:35">
      <c r="A43" s="286"/>
      <c r="B43" s="301"/>
      <c r="D43" s="284"/>
      <c r="AI43" s="320"/>
    </row>
    <row r="44" ht="15.15" spans="2:37">
      <c r="B44" s="301"/>
      <c r="F44" s="293" t="s">
        <v>80</v>
      </c>
      <c r="G44" s="289"/>
      <c r="H44" s="281" t="s">
        <v>868</v>
      </c>
      <c r="N44" s="311" t="s">
        <v>869</v>
      </c>
      <c r="R44" s="315"/>
      <c r="S44" s="315"/>
      <c r="T44" s="315"/>
      <c r="U44" s="315"/>
      <c r="V44" s="315"/>
      <c r="W44" s="315"/>
      <c r="X44" s="315"/>
      <c r="AH44" s="284"/>
      <c r="AI44" s="321"/>
      <c r="AK44" s="284"/>
    </row>
    <row r="45" spans="1:35">
      <c r="A45" s="286"/>
      <c r="B45" s="301"/>
      <c r="D45" s="284"/>
      <c r="AI45" s="320"/>
    </row>
    <row r="46" spans="1:37">
      <c r="A46" s="286"/>
      <c r="B46" s="301"/>
      <c r="D46" s="284"/>
      <c r="E46" s="284"/>
      <c r="AH46" s="284"/>
      <c r="AI46" s="284"/>
      <c r="AJ46" s="284"/>
      <c r="AK46" s="284"/>
    </row>
    <row r="47" spans="1:37">
      <c r="A47" s="286"/>
      <c r="B47" s="301"/>
      <c r="D47" s="284"/>
      <c r="E47" s="284"/>
      <c r="AH47" s="284"/>
      <c r="AI47" s="284"/>
      <c r="AJ47" s="284"/>
      <c r="AK47" s="284"/>
    </row>
    <row r="48" spans="1:37">
      <c r="A48" s="286"/>
      <c r="B48" s="301"/>
      <c r="D48" s="284"/>
      <c r="E48" s="284"/>
      <c r="AH48" s="284"/>
      <c r="AI48" s="284"/>
      <c r="AJ48" s="284"/>
      <c r="AK48" s="284"/>
    </row>
    <row r="49" spans="1:37">
      <c r="A49" s="286"/>
      <c r="B49" s="301"/>
      <c r="D49" s="284"/>
      <c r="E49" s="284"/>
      <c r="AH49" s="284"/>
      <c r="AI49" s="284"/>
      <c r="AJ49" s="284"/>
      <c r="AK49" s="284"/>
    </row>
    <row r="50" spans="1:37">
      <c r="A50" s="286"/>
      <c r="B50" s="301"/>
      <c r="D50" s="284"/>
      <c r="E50" s="284"/>
      <c r="AH50" s="284"/>
      <c r="AI50" s="284"/>
      <c r="AJ50" s="284"/>
      <c r="AK50" s="284"/>
    </row>
    <row r="51" spans="1:37">
      <c r="A51" s="286"/>
      <c r="B51" s="301"/>
      <c r="D51" s="284"/>
      <c r="E51" s="284"/>
      <c r="AH51" s="284"/>
      <c r="AI51" s="284"/>
      <c r="AJ51" s="284"/>
      <c r="AK51" s="284"/>
    </row>
    <row r="52" spans="1:37">
      <c r="A52" s="286"/>
      <c r="B52" s="301"/>
      <c r="D52" s="284"/>
      <c r="E52" s="284"/>
      <c r="AH52" s="284"/>
      <c r="AI52" s="284"/>
      <c r="AJ52" s="284"/>
      <c r="AK52" s="284"/>
    </row>
    <row r="53" spans="1:35">
      <c r="A53" s="286"/>
      <c r="B53" s="301"/>
      <c r="D53" s="284"/>
      <c r="E53" s="284"/>
      <c r="F53" s="284"/>
      <c r="AI53" s="320"/>
    </row>
    <row r="54" spans="1:35">
      <c r="A54" s="286"/>
      <c r="B54" s="301"/>
      <c r="D54" s="284"/>
      <c r="E54" s="284"/>
      <c r="F54" s="284"/>
      <c r="AI54" s="320"/>
    </row>
    <row r="55" spans="1:35">
      <c r="A55" s="286"/>
      <c r="B55" s="301"/>
      <c r="D55" s="284"/>
      <c r="E55" s="284"/>
      <c r="F55" s="284"/>
      <c r="AI55" s="320"/>
    </row>
    <row r="56" spans="1:35">
      <c r="A56" s="286"/>
      <c r="B56" s="301"/>
      <c r="D56" s="284"/>
      <c r="E56" s="284"/>
      <c r="F56" s="284"/>
      <c r="AI56" s="320"/>
    </row>
    <row r="57" spans="1:35">
      <c r="A57" s="286"/>
      <c r="B57" s="301"/>
      <c r="D57" s="284"/>
      <c r="E57" s="284"/>
      <c r="F57" s="284"/>
      <c r="AI57" s="320"/>
    </row>
    <row r="58" spans="1:35">
      <c r="A58" s="286"/>
      <c r="B58" s="301"/>
      <c r="D58" s="284"/>
      <c r="E58" s="284"/>
      <c r="F58" s="284"/>
      <c r="AI58" s="320"/>
    </row>
    <row r="59" spans="1:35">
      <c r="A59" s="286"/>
      <c r="B59" s="301"/>
      <c r="D59" s="284"/>
      <c r="E59" s="284"/>
      <c r="F59" s="284"/>
      <c r="AI59" s="320"/>
    </row>
    <row r="60" spans="1:35">
      <c r="A60" s="286"/>
      <c r="B60" s="301"/>
      <c r="D60" s="284"/>
      <c r="E60" s="284"/>
      <c r="F60" s="284"/>
      <c r="AI60" s="320"/>
    </row>
    <row r="61" spans="1:35">
      <c r="A61" s="286"/>
      <c r="B61" s="301"/>
      <c r="D61" s="284"/>
      <c r="E61" s="284"/>
      <c r="F61" s="284"/>
      <c r="AI61" s="320"/>
    </row>
    <row r="62" spans="1:35">
      <c r="A62" s="286"/>
      <c r="B62" s="301"/>
      <c r="D62" s="284"/>
      <c r="E62" s="284"/>
      <c r="F62" s="284"/>
      <c r="AI62" s="320"/>
    </row>
    <row r="63" s="283" customFormat="1" spans="1:41">
      <c r="A63" s="286"/>
      <c r="B63" s="301"/>
      <c r="C63" s="281"/>
      <c r="D63" s="284"/>
      <c r="E63" s="284"/>
      <c r="F63" s="284"/>
      <c r="G63" s="281"/>
      <c r="H63" s="281"/>
      <c r="I63" s="281"/>
      <c r="J63" s="281"/>
      <c r="K63" s="281"/>
      <c r="L63" s="281"/>
      <c r="M63" s="311" t="s">
        <v>1</v>
      </c>
      <c r="N63" s="281"/>
      <c r="O63" s="281"/>
      <c r="P63" s="281"/>
      <c r="Q63" s="281"/>
      <c r="R63" s="281"/>
      <c r="S63" s="281"/>
      <c r="T63" s="281"/>
      <c r="U63" s="281"/>
      <c r="V63" s="281"/>
      <c r="W63" s="281"/>
      <c r="X63" s="281"/>
      <c r="Y63" s="281"/>
      <c r="Z63" s="281"/>
      <c r="AA63" s="281"/>
      <c r="AB63" s="281"/>
      <c r="AC63" s="281"/>
      <c r="AD63" s="281"/>
      <c r="AE63" s="281"/>
      <c r="AF63" s="281"/>
      <c r="AG63" s="281"/>
      <c r="AI63" s="320"/>
      <c r="AL63" s="284"/>
      <c r="AM63" s="284"/>
      <c r="AN63" s="284"/>
      <c r="AO63" s="284"/>
    </row>
    <row r="64" s="283" customFormat="1" spans="1:41">
      <c r="A64" s="286"/>
      <c r="B64" s="301"/>
      <c r="C64" s="281"/>
      <c r="D64" s="284"/>
      <c r="E64" s="284"/>
      <c r="F64" s="284"/>
      <c r="G64" s="281"/>
      <c r="H64" s="281"/>
      <c r="I64" s="281"/>
      <c r="J64" s="281"/>
      <c r="K64" s="281"/>
      <c r="L64" s="281"/>
      <c r="M64" s="281"/>
      <c r="N64" s="281"/>
      <c r="O64" s="281"/>
      <c r="P64" s="281"/>
      <c r="Q64" s="281"/>
      <c r="R64" s="281"/>
      <c r="S64" s="281"/>
      <c r="T64" s="281"/>
      <c r="U64" s="281"/>
      <c r="V64" s="281"/>
      <c r="W64" s="281"/>
      <c r="X64" s="281"/>
      <c r="Y64" s="281"/>
      <c r="Z64" s="281"/>
      <c r="AA64" s="281"/>
      <c r="AB64" s="281"/>
      <c r="AC64" s="281"/>
      <c r="AD64" s="281"/>
      <c r="AE64" s="281"/>
      <c r="AF64" s="281"/>
      <c r="AG64" s="281"/>
      <c r="AI64" s="320"/>
      <c r="AL64" s="284"/>
      <c r="AM64" s="284"/>
      <c r="AN64" s="284"/>
      <c r="AO64" s="284"/>
    </row>
    <row r="65" s="283" customFormat="1" spans="1:41">
      <c r="A65" s="286"/>
      <c r="B65" s="301"/>
      <c r="C65" s="281"/>
      <c r="D65" s="284"/>
      <c r="E65" s="284"/>
      <c r="F65" s="284"/>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c r="AE65" s="281"/>
      <c r="AF65" s="281"/>
      <c r="AG65" s="281"/>
      <c r="AI65" s="320"/>
      <c r="AL65" s="284"/>
      <c r="AM65" s="284"/>
      <c r="AN65" s="284"/>
      <c r="AO65" s="284"/>
    </row>
    <row r="66" s="283" customFormat="1" spans="1:41">
      <c r="A66" s="286"/>
      <c r="B66" s="301"/>
      <c r="C66" s="281"/>
      <c r="D66" s="284"/>
      <c r="E66" s="284"/>
      <c r="F66" s="284"/>
      <c r="G66" s="281"/>
      <c r="H66" s="281"/>
      <c r="I66" s="281"/>
      <c r="J66" s="281"/>
      <c r="K66" s="281"/>
      <c r="L66" s="281"/>
      <c r="M66" s="281"/>
      <c r="N66" s="281"/>
      <c r="O66" s="281"/>
      <c r="P66" s="281"/>
      <c r="Q66" s="281"/>
      <c r="R66" s="281"/>
      <c r="S66" s="281"/>
      <c r="T66" s="281"/>
      <c r="U66" s="281"/>
      <c r="V66" s="281"/>
      <c r="W66" s="281"/>
      <c r="X66" s="281"/>
      <c r="Y66" s="281"/>
      <c r="Z66" s="281"/>
      <c r="AA66" s="281"/>
      <c r="AB66" s="281"/>
      <c r="AC66" s="281"/>
      <c r="AD66" s="281"/>
      <c r="AE66" s="281"/>
      <c r="AF66" s="281"/>
      <c r="AG66" s="281"/>
      <c r="AI66" s="320"/>
      <c r="AL66" s="284"/>
      <c r="AM66" s="284"/>
      <c r="AN66" s="284"/>
      <c r="AO66" s="284"/>
    </row>
    <row r="67" s="283" customFormat="1" spans="1:41">
      <c r="A67" s="286"/>
      <c r="B67" s="301"/>
      <c r="C67" s="281"/>
      <c r="D67" s="284"/>
      <c r="E67" s="284"/>
      <c r="F67" s="284"/>
      <c r="G67" s="281"/>
      <c r="H67" s="281"/>
      <c r="I67" s="281"/>
      <c r="J67" s="281"/>
      <c r="K67" s="281"/>
      <c r="L67" s="281"/>
      <c r="M67" s="281"/>
      <c r="N67" s="281"/>
      <c r="O67" s="281"/>
      <c r="P67" s="281"/>
      <c r="Q67" s="281"/>
      <c r="R67" s="281"/>
      <c r="S67" s="281"/>
      <c r="T67" s="281"/>
      <c r="U67" s="281"/>
      <c r="V67" s="281"/>
      <c r="W67" s="281"/>
      <c r="X67" s="281"/>
      <c r="Y67" s="281"/>
      <c r="Z67" s="281"/>
      <c r="AA67" s="281"/>
      <c r="AB67" s="281"/>
      <c r="AC67" s="281"/>
      <c r="AD67" s="281"/>
      <c r="AE67" s="281"/>
      <c r="AF67" s="281"/>
      <c r="AG67" s="281"/>
      <c r="AI67" s="320"/>
      <c r="AL67" s="284"/>
      <c r="AM67" s="284"/>
      <c r="AN67" s="284"/>
      <c r="AO67" s="284"/>
    </row>
    <row r="68" s="283" customFormat="1" spans="1:41">
      <c r="A68" s="286"/>
      <c r="B68" s="301"/>
      <c r="C68" s="281"/>
      <c r="D68" s="284"/>
      <c r="E68" s="284"/>
      <c r="F68" s="284"/>
      <c r="G68" s="281"/>
      <c r="H68" s="281"/>
      <c r="I68" s="281"/>
      <c r="J68" s="281"/>
      <c r="K68" s="281"/>
      <c r="L68" s="281"/>
      <c r="M68" s="281"/>
      <c r="N68" s="281"/>
      <c r="O68" s="281"/>
      <c r="P68" s="281"/>
      <c r="Q68" s="281"/>
      <c r="R68" s="281"/>
      <c r="S68" s="281"/>
      <c r="T68" s="281"/>
      <c r="U68" s="281"/>
      <c r="V68" s="281"/>
      <c r="W68" s="281"/>
      <c r="X68" s="281"/>
      <c r="Y68" s="281"/>
      <c r="Z68" s="281"/>
      <c r="AA68" s="281"/>
      <c r="AB68" s="281"/>
      <c r="AC68" s="281"/>
      <c r="AD68" s="281"/>
      <c r="AE68" s="281"/>
      <c r="AF68" s="281"/>
      <c r="AG68" s="281"/>
      <c r="AI68" s="320"/>
      <c r="AL68" s="284"/>
      <c r="AM68" s="284"/>
      <c r="AN68" s="284"/>
      <c r="AO68" s="284"/>
    </row>
    <row r="69" s="283" customFormat="1" spans="1:41">
      <c r="A69" s="286"/>
      <c r="B69" s="301"/>
      <c r="C69" s="281"/>
      <c r="D69" s="284"/>
      <c r="E69" s="284"/>
      <c r="F69" s="311" t="s">
        <v>870</v>
      </c>
      <c r="I69" s="311"/>
      <c r="J69" s="281"/>
      <c r="K69" s="281"/>
      <c r="L69" s="281"/>
      <c r="M69" s="281"/>
      <c r="N69" s="281"/>
      <c r="O69" s="281"/>
      <c r="P69" s="281"/>
      <c r="Q69" s="281"/>
      <c r="R69" s="281"/>
      <c r="S69" s="281"/>
      <c r="T69" s="281"/>
      <c r="U69" s="281"/>
      <c r="V69" s="281"/>
      <c r="W69" s="281"/>
      <c r="X69" s="281"/>
      <c r="Y69" s="281"/>
      <c r="Z69" s="281"/>
      <c r="AA69" s="281"/>
      <c r="AB69" s="281"/>
      <c r="AC69" s="281"/>
      <c r="AD69" s="281"/>
      <c r="AE69" s="281"/>
      <c r="AF69" s="281"/>
      <c r="AG69" s="281"/>
      <c r="AI69" s="320"/>
      <c r="AL69" s="284"/>
      <c r="AM69" s="284"/>
      <c r="AN69" s="284"/>
      <c r="AO69" s="284"/>
    </row>
    <row r="70" s="283" customFormat="1" spans="1:41">
      <c r="A70" s="286"/>
      <c r="B70" s="301"/>
      <c r="C70" s="281"/>
      <c r="D70" s="284"/>
      <c r="E70" s="284"/>
      <c r="F70" s="284"/>
      <c r="G70" s="281"/>
      <c r="H70" s="31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I70" s="320"/>
      <c r="AL70" s="284"/>
      <c r="AM70" s="284"/>
      <c r="AN70" s="284"/>
      <c r="AO70" s="284"/>
    </row>
    <row r="71" s="283" customFormat="1" spans="1:41">
      <c r="A71" s="286"/>
      <c r="B71" s="301"/>
      <c r="C71" s="281"/>
      <c r="D71" s="284"/>
      <c r="E71" s="284"/>
      <c r="F71" s="284"/>
      <c r="G71" s="281"/>
      <c r="H71" s="281"/>
      <c r="I71" s="281"/>
      <c r="J71" s="281"/>
      <c r="K71" s="281"/>
      <c r="L71" s="281"/>
      <c r="M71" s="281"/>
      <c r="N71" s="281"/>
      <c r="O71" s="281"/>
      <c r="P71" s="281"/>
      <c r="Q71" s="281"/>
      <c r="R71" s="281"/>
      <c r="S71" s="281"/>
      <c r="T71" s="281"/>
      <c r="U71" s="281"/>
      <c r="V71" s="281"/>
      <c r="W71" s="281"/>
      <c r="X71" s="281"/>
      <c r="Y71" s="281"/>
      <c r="Z71" s="281"/>
      <c r="AA71" s="281"/>
      <c r="AB71" s="281"/>
      <c r="AC71" s="281"/>
      <c r="AD71" s="281"/>
      <c r="AE71" s="281"/>
      <c r="AF71" s="281"/>
      <c r="AG71" s="281"/>
      <c r="AI71" s="320"/>
      <c r="AL71" s="284"/>
      <c r="AM71" s="284"/>
      <c r="AN71" s="284"/>
      <c r="AO71" s="284"/>
    </row>
    <row r="72" s="283" customFormat="1" ht="14.55" spans="1:41">
      <c r="A72" s="286"/>
      <c r="B72" s="301"/>
      <c r="C72" s="281"/>
      <c r="D72" s="284"/>
      <c r="E72" s="284"/>
      <c r="F72" s="284"/>
      <c r="G72" s="281"/>
      <c r="H72" s="281"/>
      <c r="I72" s="281"/>
      <c r="J72" s="281"/>
      <c r="K72" s="281"/>
      <c r="L72" s="281"/>
      <c r="M72" s="281"/>
      <c r="N72" s="281"/>
      <c r="O72" s="281"/>
      <c r="P72" s="281"/>
      <c r="Q72" s="281"/>
      <c r="R72" s="281"/>
      <c r="S72" s="281"/>
      <c r="T72" s="281"/>
      <c r="U72" s="281"/>
      <c r="V72" s="281"/>
      <c r="W72" s="281"/>
      <c r="X72" s="311" t="s">
        <v>871</v>
      </c>
      <c r="Y72" s="281"/>
      <c r="Z72" s="281"/>
      <c r="AA72" s="281"/>
      <c r="AB72" s="281"/>
      <c r="AC72" s="281"/>
      <c r="AD72" s="281"/>
      <c r="AE72" s="281"/>
      <c r="AF72" s="281"/>
      <c r="AG72" s="281"/>
      <c r="AI72" s="320"/>
      <c r="AL72" s="284"/>
      <c r="AM72" s="284"/>
      <c r="AN72" s="284"/>
      <c r="AO72" s="284"/>
    </row>
    <row r="73" ht="15.15" spans="1:37">
      <c r="A73" s="286" t="s">
        <v>74</v>
      </c>
      <c r="B73" s="301">
        <v>2</v>
      </c>
      <c r="D73" s="322" t="s">
        <v>140</v>
      </c>
      <c r="E73" s="322"/>
      <c r="F73" s="281" t="s">
        <v>872</v>
      </c>
      <c r="L73" s="311" t="s">
        <v>516</v>
      </c>
      <c r="AH73" s="284"/>
      <c r="AI73" s="321"/>
      <c r="AK73" s="358" t="s">
        <v>873</v>
      </c>
    </row>
    <row r="74" s="283" customFormat="1" spans="1:41">
      <c r="A74" s="286"/>
      <c r="B74" s="301"/>
      <c r="C74" s="281"/>
      <c r="D74" s="284"/>
      <c r="E74" s="284"/>
      <c r="F74" s="284"/>
      <c r="G74" s="281"/>
      <c r="H74" s="281"/>
      <c r="I74" s="281"/>
      <c r="J74" s="281"/>
      <c r="K74" s="281"/>
      <c r="L74" s="281"/>
      <c r="M74" s="281"/>
      <c r="N74" s="281"/>
      <c r="O74" s="281"/>
      <c r="P74" s="281"/>
      <c r="Q74" s="281"/>
      <c r="R74" s="281"/>
      <c r="S74" s="281"/>
      <c r="T74" s="281"/>
      <c r="U74" s="281"/>
      <c r="V74" s="281"/>
      <c r="W74" s="281"/>
      <c r="X74" s="281"/>
      <c r="Y74" s="281"/>
      <c r="Z74" s="281"/>
      <c r="AA74" s="281"/>
      <c r="AB74" s="281"/>
      <c r="AC74" s="281"/>
      <c r="AD74" s="281"/>
      <c r="AE74" s="281"/>
      <c r="AF74" s="281"/>
      <c r="AG74" s="281"/>
      <c r="AI74" s="320"/>
      <c r="AL74" s="284"/>
      <c r="AM74" s="284"/>
      <c r="AN74" s="284"/>
      <c r="AO74" s="284"/>
    </row>
    <row r="75" s="283" customFormat="1" ht="14.4" spans="1:41">
      <c r="A75" s="286"/>
      <c r="B75" s="301"/>
      <c r="C75" s="281"/>
      <c r="D75" s="284"/>
      <c r="E75" s="284"/>
      <c r="F75" s="323" t="s">
        <v>86</v>
      </c>
      <c r="G75" s="324"/>
      <c r="H75" s="324"/>
      <c r="I75" s="324"/>
      <c r="J75" s="324"/>
      <c r="K75" s="333"/>
      <c r="L75" s="333"/>
      <c r="M75" s="323" t="s">
        <v>74</v>
      </c>
      <c r="N75" s="333"/>
      <c r="O75" s="324"/>
      <c r="P75" s="324"/>
      <c r="Q75" s="342"/>
      <c r="R75" s="333" t="s">
        <v>87</v>
      </c>
      <c r="S75" s="324"/>
      <c r="T75" s="324"/>
      <c r="U75" s="324"/>
      <c r="V75" s="324"/>
      <c r="W75" s="324"/>
      <c r="X75" s="333"/>
      <c r="Y75" s="333"/>
      <c r="Z75" s="333"/>
      <c r="AA75" s="333"/>
      <c r="AB75" s="333"/>
      <c r="AC75" s="348" t="s">
        <v>874</v>
      </c>
      <c r="AD75" s="333"/>
      <c r="AE75" s="324"/>
      <c r="AF75" s="324"/>
      <c r="AG75" s="359" t="s">
        <v>875</v>
      </c>
      <c r="AH75" s="324"/>
      <c r="AI75" s="324"/>
      <c r="AJ75" s="324"/>
      <c r="AK75" s="324"/>
      <c r="AL75" s="360"/>
      <c r="AM75" s="333" t="s">
        <v>876</v>
      </c>
      <c r="AN75" s="333"/>
      <c r="AO75" s="360"/>
    </row>
    <row r="76" s="283" customFormat="1" ht="14.4" spans="1:42">
      <c r="A76" s="286"/>
      <c r="B76" s="301"/>
      <c r="C76" s="281"/>
      <c r="D76" s="284"/>
      <c r="E76" s="284"/>
      <c r="F76" s="325" t="s">
        <v>877</v>
      </c>
      <c r="G76" s="326"/>
      <c r="H76" s="326"/>
      <c r="I76" s="326"/>
      <c r="J76" s="326"/>
      <c r="K76" s="326"/>
      <c r="L76" s="334"/>
      <c r="M76" s="325" t="s">
        <v>878</v>
      </c>
      <c r="N76" s="335"/>
      <c r="O76" s="326"/>
      <c r="P76" s="326"/>
      <c r="Q76" s="339"/>
      <c r="R76" s="330" t="s">
        <v>879</v>
      </c>
      <c r="S76" s="331"/>
      <c r="T76" s="331"/>
      <c r="U76" s="331"/>
      <c r="V76" s="331"/>
      <c r="W76" s="331"/>
      <c r="X76" s="331"/>
      <c r="Y76" s="331"/>
      <c r="Z76" s="331"/>
      <c r="AA76" s="331"/>
      <c r="AB76" s="349"/>
      <c r="AC76" s="341" t="s">
        <v>880</v>
      </c>
      <c r="AD76" s="331"/>
      <c r="AE76" s="331"/>
      <c r="AF76" s="331"/>
      <c r="AG76" s="331"/>
      <c r="AH76" s="331"/>
      <c r="AI76" s="331"/>
      <c r="AJ76" s="331"/>
      <c r="AK76" s="331"/>
      <c r="AL76" s="361"/>
      <c r="AM76" s="349" t="s">
        <v>63</v>
      </c>
      <c r="AN76" s="349"/>
      <c r="AO76" s="361"/>
      <c r="AP76" s="367" t="s">
        <v>881</v>
      </c>
    </row>
    <row r="77" s="283" customFormat="1" ht="14.4" spans="1:42">
      <c r="A77" s="286"/>
      <c r="B77" s="301"/>
      <c r="C77" s="281"/>
      <c r="D77" s="284"/>
      <c r="E77" s="284"/>
      <c r="F77" s="327"/>
      <c r="G77" s="294"/>
      <c r="H77" s="294"/>
      <c r="I77" s="294"/>
      <c r="J77" s="294"/>
      <c r="K77" s="294"/>
      <c r="L77" s="336"/>
      <c r="M77" s="327"/>
      <c r="N77" s="303"/>
      <c r="O77" s="294"/>
      <c r="P77" s="294"/>
      <c r="Q77" s="336"/>
      <c r="R77" s="303" t="s">
        <v>882</v>
      </c>
      <c r="S77" s="294"/>
      <c r="T77" s="294"/>
      <c r="U77" s="294"/>
      <c r="V77" s="294"/>
      <c r="W77" s="294"/>
      <c r="X77" s="294"/>
      <c r="Y77" s="294"/>
      <c r="Z77" s="294"/>
      <c r="AA77" s="294"/>
      <c r="AB77" s="303"/>
      <c r="AC77" s="327" t="s">
        <v>883</v>
      </c>
      <c r="AD77" s="294"/>
      <c r="AE77" s="294"/>
      <c r="AF77" s="294"/>
      <c r="AG77" s="294"/>
      <c r="AH77" s="294"/>
      <c r="AI77" s="294"/>
      <c r="AJ77" s="294"/>
      <c r="AK77" s="294"/>
      <c r="AL77" s="362"/>
      <c r="AM77" s="303" t="s">
        <v>63</v>
      </c>
      <c r="AN77" s="303"/>
      <c r="AO77" s="362"/>
      <c r="AP77" s="367" t="s">
        <v>884</v>
      </c>
    </row>
    <row r="78" s="283" customFormat="1" ht="14.4" spans="1:42">
      <c r="A78" s="286"/>
      <c r="B78" s="301"/>
      <c r="C78" s="281"/>
      <c r="D78" s="284"/>
      <c r="E78" s="284"/>
      <c r="F78" s="327"/>
      <c r="G78" s="294"/>
      <c r="H78" s="294"/>
      <c r="I78" s="294"/>
      <c r="J78" s="294"/>
      <c r="K78" s="294"/>
      <c r="L78" s="336"/>
      <c r="M78" s="327"/>
      <c r="N78" s="303"/>
      <c r="O78" s="294"/>
      <c r="P78" s="294"/>
      <c r="Q78" s="336"/>
      <c r="R78" s="330" t="s">
        <v>885</v>
      </c>
      <c r="S78" s="331"/>
      <c r="T78" s="331"/>
      <c r="U78" s="331"/>
      <c r="V78" s="331"/>
      <c r="W78" s="331"/>
      <c r="X78" s="331"/>
      <c r="Y78" s="331"/>
      <c r="Z78" s="331"/>
      <c r="AA78" s="331"/>
      <c r="AB78" s="349"/>
      <c r="AC78" s="341" t="s">
        <v>886</v>
      </c>
      <c r="AD78" s="331"/>
      <c r="AE78" s="331"/>
      <c r="AF78" s="331"/>
      <c r="AG78" s="331"/>
      <c r="AH78" s="331"/>
      <c r="AI78" s="331"/>
      <c r="AJ78" s="331"/>
      <c r="AK78" s="331"/>
      <c r="AL78" s="361"/>
      <c r="AM78" s="349" t="s">
        <v>63</v>
      </c>
      <c r="AN78" s="349"/>
      <c r="AO78" s="361"/>
      <c r="AP78" s="367" t="s">
        <v>887</v>
      </c>
    </row>
    <row r="79" s="283" customFormat="1" ht="14.4" spans="1:42">
      <c r="A79" s="286"/>
      <c r="B79" s="301"/>
      <c r="C79" s="281"/>
      <c r="D79" s="284"/>
      <c r="E79" s="284"/>
      <c r="F79" s="327"/>
      <c r="G79" s="294"/>
      <c r="H79" s="294"/>
      <c r="I79" s="294"/>
      <c r="J79" s="294"/>
      <c r="K79" s="294"/>
      <c r="L79" s="336"/>
      <c r="M79" s="327"/>
      <c r="N79" s="303"/>
      <c r="O79" s="294"/>
      <c r="P79" s="294"/>
      <c r="Q79" s="336"/>
      <c r="R79" s="303" t="s">
        <v>888</v>
      </c>
      <c r="S79" s="294"/>
      <c r="T79" s="294"/>
      <c r="U79" s="294"/>
      <c r="V79" s="294"/>
      <c r="W79" s="294"/>
      <c r="X79" s="294"/>
      <c r="Y79" s="294"/>
      <c r="Z79" s="294"/>
      <c r="AA79" s="294"/>
      <c r="AB79" s="303"/>
      <c r="AC79" s="327" t="s">
        <v>889</v>
      </c>
      <c r="AD79" s="294"/>
      <c r="AE79" s="294"/>
      <c r="AF79" s="294"/>
      <c r="AG79" s="294"/>
      <c r="AH79" s="294"/>
      <c r="AI79" s="294"/>
      <c r="AJ79" s="294"/>
      <c r="AK79" s="294"/>
      <c r="AL79" s="362"/>
      <c r="AM79" s="303" t="s">
        <v>63</v>
      </c>
      <c r="AN79" s="303"/>
      <c r="AO79" s="362"/>
      <c r="AP79" s="368" t="s">
        <v>890</v>
      </c>
    </row>
    <row r="80" s="283" customFormat="1" ht="14.4" spans="1:42">
      <c r="A80" s="286"/>
      <c r="B80" s="301"/>
      <c r="C80" s="281"/>
      <c r="D80" s="284"/>
      <c r="E80" s="284"/>
      <c r="F80" s="327"/>
      <c r="G80" s="294"/>
      <c r="H80" s="294"/>
      <c r="I80" s="294"/>
      <c r="J80" s="294"/>
      <c r="K80" s="294"/>
      <c r="L80" s="336"/>
      <c r="M80" s="327"/>
      <c r="N80" s="303"/>
      <c r="O80" s="294"/>
      <c r="P80" s="294"/>
      <c r="Q80" s="336"/>
      <c r="R80" s="330" t="s">
        <v>891</v>
      </c>
      <c r="S80" s="331"/>
      <c r="T80" s="331"/>
      <c r="U80" s="331"/>
      <c r="V80" s="331"/>
      <c r="W80" s="331"/>
      <c r="X80" s="331"/>
      <c r="Y80" s="331"/>
      <c r="Z80" s="331"/>
      <c r="AA80" s="331"/>
      <c r="AB80" s="349"/>
      <c r="AC80" s="341" t="s">
        <v>892</v>
      </c>
      <c r="AD80" s="331"/>
      <c r="AE80" s="331"/>
      <c r="AF80" s="331"/>
      <c r="AG80" s="331"/>
      <c r="AH80" s="331"/>
      <c r="AI80" s="331"/>
      <c r="AJ80" s="331"/>
      <c r="AK80" s="331"/>
      <c r="AL80" s="361"/>
      <c r="AM80" s="349" t="s">
        <v>63</v>
      </c>
      <c r="AN80" s="349"/>
      <c r="AO80" s="361"/>
      <c r="AP80" s="367" t="s">
        <v>893</v>
      </c>
    </row>
    <row r="81" s="283" customFormat="1" ht="14.4" spans="1:42">
      <c r="A81" s="286"/>
      <c r="B81" s="301"/>
      <c r="C81" s="281"/>
      <c r="D81" s="284"/>
      <c r="E81" s="284"/>
      <c r="F81" s="327"/>
      <c r="G81" s="294"/>
      <c r="H81" s="294"/>
      <c r="I81" s="294"/>
      <c r="J81" s="294"/>
      <c r="K81" s="294"/>
      <c r="L81" s="336"/>
      <c r="M81" s="327"/>
      <c r="N81" s="303"/>
      <c r="O81" s="294"/>
      <c r="P81" s="294"/>
      <c r="Q81" s="336"/>
      <c r="R81" s="303" t="s">
        <v>894</v>
      </c>
      <c r="S81" s="294"/>
      <c r="T81" s="294"/>
      <c r="U81" s="294"/>
      <c r="V81" s="294"/>
      <c r="W81" s="294"/>
      <c r="X81" s="294"/>
      <c r="Y81" s="294"/>
      <c r="Z81" s="294"/>
      <c r="AA81" s="294"/>
      <c r="AB81" s="303"/>
      <c r="AC81" s="327" t="s">
        <v>895</v>
      </c>
      <c r="AD81" s="294"/>
      <c r="AE81" s="294"/>
      <c r="AF81" s="294"/>
      <c r="AG81" s="294"/>
      <c r="AH81" s="294"/>
      <c r="AI81" s="294"/>
      <c r="AJ81" s="294"/>
      <c r="AK81" s="294"/>
      <c r="AL81" s="362"/>
      <c r="AM81" s="303" t="s">
        <v>63</v>
      </c>
      <c r="AN81" s="303"/>
      <c r="AO81" s="362"/>
      <c r="AP81" s="367" t="s">
        <v>896</v>
      </c>
    </row>
    <row r="82" s="283" customFormat="1" ht="14.4" spans="1:42">
      <c r="A82" s="286"/>
      <c r="B82" s="301"/>
      <c r="C82" s="281"/>
      <c r="D82" s="284"/>
      <c r="E82" s="284"/>
      <c r="F82" s="327"/>
      <c r="G82" s="294"/>
      <c r="H82" s="294"/>
      <c r="I82" s="294"/>
      <c r="J82" s="294"/>
      <c r="K82" s="294"/>
      <c r="L82" s="336"/>
      <c r="M82" s="327"/>
      <c r="N82" s="303"/>
      <c r="O82" s="294"/>
      <c r="P82" s="294"/>
      <c r="Q82" s="336"/>
      <c r="R82" s="343" t="s">
        <v>897</v>
      </c>
      <c r="S82" s="326"/>
      <c r="T82" s="326"/>
      <c r="U82" s="326"/>
      <c r="V82" s="326"/>
      <c r="W82" s="326"/>
      <c r="X82" s="326"/>
      <c r="Y82" s="326"/>
      <c r="Z82" s="326"/>
      <c r="AA82" s="326"/>
      <c r="AB82" s="335"/>
      <c r="AC82" s="325" t="s">
        <v>898</v>
      </c>
      <c r="AD82" s="326"/>
      <c r="AE82" s="326"/>
      <c r="AF82" s="326"/>
      <c r="AG82" s="326"/>
      <c r="AH82" s="326"/>
      <c r="AI82" s="326"/>
      <c r="AJ82" s="326"/>
      <c r="AK82" s="326"/>
      <c r="AL82" s="334"/>
      <c r="AM82" s="335" t="s">
        <v>63</v>
      </c>
      <c r="AN82" s="335"/>
      <c r="AO82" s="334"/>
      <c r="AP82" s="369" t="s">
        <v>899</v>
      </c>
    </row>
    <row r="83" s="283" customFormat="1" ht="14.4" spans="1:42">
      <c r="A83" s="286"/>
      <c r="B83" s="301"/>
      <c r="C83" s="281"/>
      <c r="D83" s="284"/>
      <c r="E83" s="284"/>
      <c r="F83" s="327"/>
      <c r="G83" s="294"/>
      <c r="H83" s="294"/>
      <c r="I83" s="294"/>
      <c r="J83" s="294"/>
      <c r="K83" s="294"/>
      <c r="L83" s="336"/>
      <c r="M83" s="327"/>
      <c r="N83" s="303"/>
      <c r="O83" s="294"/>
      <c r="P83" s="294"/>
      <c r="Q83" s="336"/>
      <c r="R83" s="332"/>
      <c r="S83" s="329"/>
      <c r="T83" s="329"/>
      <c r="U83" s="329"/>
      <c r="V83" s="329"/>
      <c r="W83" s="329"/>
      <c r="X83" s="329"/>
      <c r="Y83" s="329"/>
      <c r="Z83" s="329"/>
      <c r="AA83" s="329"/>
      <c r="AB83" s="338"/>
      <c r="AC83" s="350" t="s">
        <v>900</v>
      </c>
      <c r="AD83" s="329"/>
      <c r="AE83" s="329"/>
      <c r="AF83" s="329"/>
      <c r="AG83" s="329"/>
      <c r="AH83" s="329"/>
      <c r="AI83" s="329"/>
      <c r="AJ83" s="329"/>
      <c r="AK83" s="329"/>
      <c r="AL83" s="363"/>
      <c r="AM83" s="338"/>
      <c r="AN83" s="338"/>
      <c r="AO83" s="363"/>
      <c r="AP83" s="367"/>
    </row>
    <row r="84" s="283" customFormat="1" ht="14.4" spans="1:42">
      <c r="A84" s="286"/>
      <c r="B84" s="301"/>
      <c r="C84" s="281"/>
      <c r="D84" s="284"/>
      <c r="E84" s="284"/>
      <c r="F84" s="327"/>
      <c r="G84" s="294"/>
      <c r="H84" s="294"/>
      <c r="I84" s="294"/>
      <c r="J84" s="294"/>
      <c r="K84" s="294"/>
      <c r="L84" s="336"/>
      <c r="M84" s="327"/>
      <c r="N84" s="303"/>
      <c r="O84" s="294"/>
      <c r="P84" s="294"/>
      <c r="Q84" s="336"/>
      <c r="R84" s="303" t="s">
        <v>901</v>
      </c>
      <c r="S84" s="294"/>
      <c r="T84" s="294"/>
      <c r="U84" s="294"/>
      <c r="V84" s="294"/>
      <c r="W84" s="294"/>
      <c r="X84" s="294"/>
      <c r="Y84" s="294"/>
      <c r="Z84" s="294"/>
      <c r="AA84" s="294"/>
      <c r="AB84" s="303"/>
      <c r="AC84" s="327" t="s">
        <v>902</v>
      </c>
      <c r="AD84" s="294"/>
      <c r="AE84" s="294"/>
      <c r="AF84" s="294"/>
      <c r="AG84" s="294"/>
      <c r="AH84" s="294"/>
      <c r="AI84" s="294"/>
      <c r="AJ84" s="294"/>
      <c r="AK84" s="294"/>
      <c r="AL84" s="362"/>
      <c r="AM84" s="303" t="s">
        <v>63</v>
      </c>
      <c r="AN84" s="303"/>
      <c r="AO84" s="362"/>
      <c r="AP84" s="358" t="s">
        <v>903</v>
      </c>
    </row>
    <row r="85" s="283" customFormat="1" ht="14.4" spans="1:42">
      <c r="A85" s="286"/>
      <c r="B85" s="301"/>
      <c r="C85" s="281"/>
      <c r="D85" s="284"/>
      <c r="E85" s="284"/>
      <c r="F85" s="327"/>
      <c r="G85" s="294"/>
      <c r="H85" s="294"/>
      <c r="I85" s="294"/>
      <c r="J85" s="294"/>
      <c r="K85" s="294"/>
      <c r="L85" s="336"/>
      <c r="M85" s="327"/>
      <c r="N85" s="303"/>
      <c r="O85" s="294"/>
      <c r="P85" s="294"/>
      <c r="Q85" s="336"/>
      <c r="R85" s="343" t="s">
        <v>904</v>
      </c>
      <c r="S85" s="326"/>
      <c r="T85" s="326"/>
      <c r="U85" s="326"/>
      <c r="V85" s="326"/>
      <c r="W85" s="326"/>
      <c r="X85" s="326"/>
      <c r="Y85" s="326"/>
      <c r="Z85" s="326"/>
      <c r="AA85" s="326"/>
      <c r="AB85" s="335"/>
      <c r="AC85" s="325" t="s">
        <v>905</v>
      </c>
      <c r="AD85" s="326"/>
      <c r="AE85" s="326"/>
      <c r="AF85" s="326"/>
      <c r="AG85" s="326"/>
      <c r="AH85" s="326"/>
      <c r="AI85" s="326"/>
      <c r="AJ85" s="326"/>
      <c r="AK85" s="326"/>
      <c r="AL85" s="334"/>
      <c r="AM85" s="335" t="s">
        <v>63</v>
      </c>
      <c r="AN85" s="335"/>
      <c r="AO85" s="334"/>
      <c r="AP85" s="358" t="s">
        <v>906</v>
      </c>
    </row>
    <row r="86" s="283" customFormat="1" ht="14.4" spans="1:42">
      <c r="A86" s="286"/>
      <c r="B86" s="301"/>
      <c r="C86" s="281"/>
      <c r="D86" s="284"/>
      <c r="E86" s="284"/>
      <c r="F86" s="328"/>
      <c r="G86" s="329"/>
      <c r="H86" s="329"/>
      <c r="I86" s="329"/>
      <c r="J86" s="329"/>
      <c r="K86" s="329"/>
      <c r="L86" s="337"/>
      <c r="M86" s="328"/>
      <c r="N86" s="338"/>
      <c r="O86" s="329"/>
      <c r="P86" s="329"/>
      <c r="Q86" s="337"/>
      <c r="R86" s="330" t="s">
        <v>907</v>
      </c>
      <c r="S86" s="331"/>
      <c r="T86" s="331"/>
      <c r="U86" s="331"/>
      <c r="V86" s="331"/>
      <c r="W86" s="331"/>
      <c r="X86" s="331"/>
      <c r="Y86" s="331"/>
      <c r="Z86" s="331"/>
      <c r="AA86" s="331"/>
      <c r="AB86" s="349"/>
      <c r="AC86" s="341" t="s">
        <v>908</v>
      </c>
      <c r="AD86" s="331"/>
      <c r="AE86" s="331"/>
      <c r="AF86" s="331"/>
      <c r="AG86" s="331"/>
      <c r="AH86" s="331"/>
      <c r="AI86" s="331"/>
      <c r="AJ86" s="331"/>
      <c r="AK86" s="331"/>
      <c r="AL86" s="361"/>
      <c r="AM86" s="349" t="s">
        <v>63</v>
      </c>
      <c r="AN86" s="349"/>
      <c r="AO86" s="361"/>
      <c r="AP86" s="367" t="s">
        <v>909</v>
      </c>
    </row>
    <row r="87" s="283" customFormat="1" ht="14.4" spans="1:54">
      <c r="A87" s="286"/>
      <c r="B87" s="301"/>
      <c r="C87" s="281"/>
      <c r="D87" s="284"/>
      <c r="E87" s="284"/>
      <c r="F87" s="327" t="s">
        <v>910</v>
      </c>
      <c r="G87" s="294"/>
      <c r="H87" s="294"/>
      <c r="I87" s="294"/>
      <c r="J87" s="294"/>
      <c r="K87" s="294"/>
      <c r="L87" s="294"/>
      <c r="M87" s="327" t="s">
        <v>911</v>
      </c>
      <c r="N87" s="303"/>
      <c r="O87" s="294"/>
      <c r="P87" s="294"/>
      <c r="Q87" s="336"/>
      <c r="R87" s="330" t="s">
        <v>912</v>
      </c>
      <c r="S87" s="331"/>
      <c r="T87" s="331"/>
      <c r="U87" s="331"/>
      <c r="V87" s="331"/>
      <c r="W87" s="331"/>
      <c r="X87" s="331"/>
      <c r="Y87" s="331"/>
      <c r="Z87" s="331"/>
      <c r="AA87" s="331"/>
      <c r="AB87" s="349"/>
      <c r="AC87" s="351" t="s">
        <v>913</v>
      </c>
      <c r="AD87" s="331"/>
      <c r="AE87" s="331"/>
      <c r="AF87" s="331"/>
      <c r="AG87" s="331"/>
      <c r="AH87" s="331"/>
      <c r="AI87" s="331"/>
      <c r="AJ87" s="331"/>
      <c r="AK87" s="331"/>
      <c r="AL87" s="361"/>
      <c r="AM87" s="349" t="s">
        <v>63</v>
      </c>
      <c r="AN87" s="349"/>
      <c r="AO87" s="361"/>
      <c r="AP87" s="370" t="s">
        <v>914</v>
      </c>
      <c r="AQ87" s="371"/>
      <c r="AR87" s="371"/>
      <c r="AS87" s="371"/>
      <c r="AT87" s="371"/>
      <c r="AU87" s="371"/>
      <c r="AV87" s="371"/>
      <c r="AW87" s="371"/>
      <c r="AX87" s="371"/>
      <c r="AY87" s="371"/>
      <c r="AZ87" s="371"/>
      <c r="BA87" s="371"/>
      <c r="BB87" s="371"/>
    </row>
    <row r="88" s="283" customFormat="1" ht="14.4" spans="1:54">
      <c r="A88" s="286"/>
      <c r="B88" s="301"/>
      <c r="C88" s="281"/>
      <c r="D88" s="284"/>
      <c r="E88" s="284"/>
      <c r="F88" s="327"/>
      <c r="G88" s="294"/>
      <c r="H88" s="294"/>
      <c r="I88" s="294"/>
      <c r="J88" s="294"/>
      <c r="K88" s="294"/>
      <c r="L88" s="294"/>
      <c r="M88" s="327"/>
      <c r="N88" s="303"/>
      <c r="O88" s="294"/>
      <c r="P88" s="294"/>
      <c r="Q88" s="336"/>
      <c r="R88" s="303" t="s">
        <v>915</v>
      </c>
      <c r="S88" s="344"/>
      <c r="T88" s="344"/>
      <c r="U88" s="344"/>
      <c r="V88" s="344"/>
      <c r="W88" s="344"/>
      <c r="X88" s="344"/>
      <c r="Y88" s="344"/>
      <c r="Z88" s="344"/>
      <c r="AA88" s="344"/>
      <c r="AB88" s="303"/>
      <c r="AC88" s="352" t="s">
        <v>916</v>
      </c>
      <c r="AD88" s="294"/>
      <c r="AE88" s="294"/>
      <c r="AF88" s="294"/>
      <c r="AG88" s="294"/>
      <c r="AH88" s="294"/>
      <c r="AI88" s="294"/>
      <c r="AJ88" s="294"/>
      <c r="AK88" s="294"/>
      <c r="AL88" s="362"/>
      <c r="AM88" s="303" t="s">
        <v>63</v>
      </c>
      <c r="AN88" s="303"/>
      <c r="AO88" s="362"/>
      <c r="AP88" s="370" t="s">
        <v>917</v>
      </c>
      <c r="AQ88" s="371"/>
      <c r="AR88" s="371"/>
      <c r="AS88" s="371"/>
      <c r="AT88" s="371"/>
      <c r="AU88" s="371"/>
      <c r="AV88" s="371"/>
      <c r="AW88" s="371"/>
      <c r="AX88" s="371"/>
      <c r="AY88" s="371"/>
      <c r="AZ88" s="371"/>
      <c r="BA88" s="371"/>
      <c r="BB88" s="371"/>
    </row>
    <row r="89" s="283" customFormat="1" ht="14.4" spans="1:42">
      <c r="A89" s="286"/>
      <c r="B89" s="301"/>
      <c r="C89" s="281"/>
      <c r="D89" s="284"/>
      <c r="E89" s="284"/>
      <c r="F89" s="325" t="s">
        <v>918</v>
      </c>
      <c r="G89" s="326"/>
      <c r="H89" s="326"/>
      <c r="I89" s="326"/>
      <c r="J89" s="326"/>
      <c r="K89" s="326"/>
      <c r="L89" s="339"/>
      <c r="M89" s="325" t="s">
        <v>919</v>
      </c>
      <c r="N89" s="335"/>
      <c r="O89" s="326"/>
      <c r="P89" s="326"/>
      <c r="Q89" s="339"/>
      <c r="R89" s="330" t="s">
        <v>920</v>
      </c>
      <c r="S89" s="331"/>
      <c r="T89" s="331"/>
      <c r="U89" s="331"/>
      <c r="V89" s="331"/>
      <c r="W89" s="331"/>
      <c r="X89" s="331"/>
      <c r="Y89" s="331"/>
      <c r="Z89" s="331"/>
      <c r="AA89" s="331"/>
      <c r="AB89" s="349"/>
      <c r="AC89" s="353" t="s">
        <v>921</v>
      </c>
      <c r="AD89" s="354"/>
      <c r="AE89" s="354"/>
      <c r="AF89" s="354"/>
      <c r="AG89" s="354"/>
      <c r="AH89" s="354"/>
      <c r="AI89" s="354"/>
      <c r="AJ89" s="354"/>
      <c r="AK89" s="354"/>
      <c r="AL89" s="364"/>
      <c r="AM89" s="349" t="s">
        <v>63</v>
      </c>
      <c r="AN89" s="349"/>
      <c r="AO89" s="361"/>
      <c r="AP89" s="367" t="s">
        <v>922</v>
      </c>
    </row>
    <row r="90" s="283" customFormat="1" ht="14.4" spans="1:42">
      <c r="A90" s="286"/>
      <c r="B90" s="301"/>
      <c r="C90" s="281"/>
      <c r="D90" s="284"/>
      <c r="E90" s="284"/>
      <c r="F90" s="327"/>
      <c r="G90" s="294"/>
      <c r="H90" s="294"/>
      <c r="I90" s="294"/>
      <c r="J90" s="294"/>
      <c r="K90" s="294"/>
      <c r="L90" s="336"/>
      <c r="M90" s="327"/>
      <c r="N90" s="303"/>
      <c r="O90" s="294"/>
      <c r="P90" s="294"/>
      <c r="Q90" s="336"/>
      <c r="R90" s="303" t="s">
        <v>923</v>
      </c>
      <c r="S90" s="294"/>
      <c r="T90" s="294"/>
      <c r="U90" s="294"/>
      <c r="V90" s="294"/>
      <c r="W90" s="294"/>
      <c r="X90" s="294"/>
      <c r="Y90" s="294"/>
      <c r="Z90" s="294"/>
      <c r="AA90" s="294"/>
      <c r="AB90" s="303"/>
      <c r="AC90" s="355" t="s">
        <v>924</v>
      </c>
      <c r="AD90" s="297"/>
      <c r="AE90" s="297"/>
      <c r="AF90" s="297"/>
      <c r="AG90" s="297"/>
      <c r="AH90" s="297"/>
      <c r="AI90" s="297"/>
      <c r="AJ90" s="297"/>
      <c r="AK90" s="297"/>
      <c r="AL90" s="365"/>
      <c r="AM90" s="303" t="s">
        <v>63</v>
      </c>
      <c r="AN90" s="303"/>
      <c r="AO90" s="362"/>
      <c r="AP90" s="367" t="s">
        <v>925</v>
      </c>
    </row>
    <row r="91" s="283" customFormat="1" ht="14.4" spans="1:42">
      <c r="A91" s="286"/>
      <c r="B91" s="301"/>
      <c r="C91" s="281"/>
      <c r="D91" s="284"/>
      <c r="E91" s="284"/>
      <c r="F91" s="328"/>
      <c r="G91" s="329"/>
      <c r="H91" s="329"/>
      <c r="I91" s="329"/>
      <c r="J91" s="329"/>
      <c r="K91" s="329"/>
      <c r="L91" s="337"/>
      <c r="M91" s="328"/>
      <c r="N91" s="338"/>
      <c r="O91" s="329"/>
      <c r="P91" s="329"/>
      <c r="Q91" s="337"/>
      <c r="R91" s="330" t="s">
        <v>926</v>
      </c>
      <c r="S91" s="331"/>
      <c r="T91" s="331"/>
      <c r="U91" s="331"/>
      <c r="V91" s="331"/>
      <c r="W91" s="331"/>
      <c r="X91" s="331"/>
      <c r="Y91" s="331"/>
      <c r="Z91" s="331"/>
      <c r="AA91" s="331"/>
      <c r="AB91" s="349"/>
      <c r="AC91" s="353" t="s">
        <v>927</v>
      </c>
      <c r="AD91" s="354"/>
      <c r="AE91" s="354"/>
      <c r="AF91" s="354"/>
      <c r="AG91" s="354"/>
      <c r="AH91" s="354"/>
      <c r="AI91" s="354"/>
      <c r="AJ91" s="354"/>
      <c r="AK91" s="354"/>
      <c r="AL91" s="364"/>
      <c r="AM91" s="349" t="s">
        <v>63</v>
      </c>
      <c r="AN91" s="349"/>
      <c r="AO91" s="361"/>
      <c r="AP91" s="367" t="s">
        <v>928</v>
      </c>
    </row>
    <row r="92" s="283" customFormat="1" ht="14.4" spans="1:42">
      <c r="A92" s="286"/>
      <c r="B92" s="301"/>
      <c r="C92" s="281"/>
      <c r="D92" s="284"/>
      <c r="E92" s="284"/>
      <c r="F92" s="327" t="s">
        <v>929</v>
      </c>
      <c r="G92" s="294"/>
      <c r="H92" s="294"/>
      <c r="I92" s="294"/>
      <c r="J92" s="294"/>
      <c r="K92" s="294"/>
      <c r="L92" s="294"/>
      <c r="M92" s="327" t="s">
        <v>930</v>
      </c>
      <c r="N92" s="303"/>
      <c r="O92" s="294"/>
      <c r="P92" s="294"/>
      <c r="Q92" s="336"/>
      <c r="R92" s="303" t="s">
        <v>931</v>
      </c>
      <c r="S92" s="294"/>
      <c r="T92" s="294"/>
      <c r="U92" s="294"/>
      <c r="V92" s="294"/>
      <c r="W92" s="294"/>
      <c r="X92" s="294"/>
      <c r="Y92" s="294"/>
      <c r="Z92" s="294"/>
      <c r="AA92" s="294"/>
      <c r="AB92" s="303"/>
      <c r="AC92" s="327" t="s">
        <v>932</v>
      </c>
      <c r="AD92" s="294"/>
      <c r="AE92" s="294"/>
      <c r="AF92" s="294"/>
      <c r="AG92" s="294"/>
      <c r="AH92" s="294"/>
      <c r="AI92" s="294"/>
      <c r="AJ92" s="294"/>
      <c r="AK92" s="294"/>
      <c r="AL92" s="362"/>
      <c r="AM92" s="303" t="s">
        <v>47</v>
      </c>
      <c r="AN92" s="303"/>
      <c r="AO92" s="362"/>
      <c r="AP92" s="367" t="s">
        <v>933</v>
      </c>
    </row>
    <row r="93" s="283" customFormat="1" ht="14.4" spans="1:42">
      <c r="A93" s="286"/>
      <c r="B93" s="301"/>
      <c r="C93" s="281"/>
      <c r="D93" s="284"/>
      <c r="E93" s="284"/>
      <c r="F93" s="327"/>
      <c r="G93" s="294"/>
      <c r="H93" s="294"/>
      <c r="I93" s="294"/>
      <c r="J93" s="294"/>
      <c r="K93" s="294"/>
      <c r="L93" s="294"/>
      <c r="M93" s="327"/>
      <c r="N93" s="303"/>
      <c r="O93" s="294"/>
      <c r="P93" s="294"/>
      <c r="Q93" s="336"/>
      <c r="R93" s="330" t="s">
        <v>934</v>
      </c>
      <c r="S93" s="331"/>
      <c r="T93" s="331"/>
      <c r="U93" s="331"/>
      <c r="V93" s="331"/>
      <c r="W93" s="331"/>
      <c r="X93" s="331"/>
      <c r="Y93" s="331"/>
      <c r="Z93" s="331"/>
      <c r="AA93" s="331"/>
      <c r="AB93" s="349"/>
      <c r="AC93" s="351" t="s">
        <v>935</v>
      </c>
      <c r="AD93" s="331"/>
      <c r="AE93" s="331"/>
      <c r="AF93" s="331"/>
      <c r="AG93" s="331"/>
      <c r="AH93" s="331"/>
      <c r="AI93" s="331"/>
      <c r="AJ93" s="331"/>
      <c r="AK93" s="331"/>
      <c r="AL93" s="361"/>
      <c r="AM93" s="349" t="s">
        <v>47</v>
      </c>
      <c r="AN93" s="349"/>
      <c r="AO93" s="361"/>
      <c r="AP93" s="367" t="s">
        <v>936</v>
      </c>
    </row>
    <row r="94" s="283" customFormat="1" ht="14.4" spans="1:42">
      <c r="A94" s="286"/>
      <c r="B94" s="301"/>
      <c r="C94" s="281"/>
      <c r="D94" s="284"/>
      <c r="E94" s="284"/>
      <c r="F94" s="327"/>
      <c r="G94" s="294"/>
      <c r="H94" s="294"/>
      <c r="I94" s="294"/>
      <c r="J94" s="294"/>
      <c r="K94" s="294"/>
      <c r="L94" s="294"/>
      <c r="M94" s="327"/>
      <c r="N94" s="303"/>
      <c r="O94" s="294"/>
      <c r="P94" s="294"/>
      <c r="Q94" s="336"/>
      <c r="R94" s="303" t="s">
        <v>937</v>
      </c>
      <c r="S94" s="294"/>
      <c r="T94" s="294"/>
      <c r="U94" s="294"/>
      <c r="V94" s="294"/>
      <c r="W94" s="294"/>
      <c r="X94" s="294"/>
      <c r="Y94" s="294"/>
      <c r="Z94" s="294"/>
      <c r="AA94" s="294"/>
      <c r="AB94" s="303"/>
      <c r="AC94" s="352" t="s">
        <v>938</v>
      </c>
      <c r="AD94" s="294"/>
      <c r="AE94" s="294"/>
      <c r="AF94" s="294"/>
      <c r="AG94" s="294"/>
      <c r="AH94" s="294"/>
      <c r="AI94" s="294"/>
      <c r="AJ94" s="294"/>
      <c r="AK94" s="294"/>
      <c r="AL94" s="362"/>
      <c r="AM94" s="303" t="s">
        <v>47</v>
      </c>
      <c r="AN94" s="303"/>
      <c r="AO94" s="362"/>
      <c r="AP94" s="367" t="s">
        <v>939</v>
      </c>
    </row>
    <row r="95" s="283" customFormat="1" spans="1:42">
      <c r="A95" s="286"/>
      <c r="B95" s="301"/>
      <c r="C95" s="281"/>
      <c r="D95" s="284"/>
      <c r="E95" s="284"/>
      <c r="F95" s="327"/>
      <c r="G95" s="294"/>
      <c r="H95" s="294"/>
      <c r="I95" s="294"/>
      <c r="J95" s="294"/>
      <c r="K95" s="294"/>
      <c r="L95" s="294"/>
      <c r="M95" s="327"/>
      <c r="N95" s="303"/>
      <c r="O95" s="294"/>
      <c r="P95" s="294"/>
      <c r="Q95" s="336"/>
      <c r="R95" s="330" t="s">
        <v>940</v>
      </c>
      <c r="S95" s="331"/>
      <c r="T95" s="331"/>
      <c r="U95" s="331"/>
      <c r="V95" s="331"/>
      <c r="W95" s="331"/>
      <c r="X95" s="331"/>
      <c r="Y95" s="331"/>
      <c r="Z95" s="331"/>
      <c r="AA95" s="331"/>
      <c r="AB95" s="349"/>
      <c r="AC95" s="341" t="s">
        <v>941</v>
      </c>
      <c r="AD95" s="331"/>
      <c r="AE95" s="331"/>
      <c r="AF95" s="331"/>
      <c r="AG95" s="331"/>
      <c r="AH95" s="331"/>
      <c r="AI95" s="331"/>
      <c r="AJ95" s="331"/>
      <c r="AK95" s="331"/>
      <c r="AL95" s="361"/>
      <c r="AM95" s="349" t="s">
        <v>47</v>
      </c>
      <c r="AN95" s="349"/>
      <c r="AO95" s="361"/>
      <c r="AP95" s="367" t="s">
        <v>942</v>
      </c>
    </row>
    <row r="96" s="283" customFormat="1" spans="1:42">
      <c r="A96" s="286"/>
      <c r="B96" s="301"/>
      <c r="C96" s="281"/>
      <c r="D96" s="284"/>
      <c r="E96" s="284"/>
      <c r="F96" s="327"/>
      <c r="G96" s="294"/>
      <c r="H96" s="294"/>
      <c r="I96" s="294"/>
      <c r="J96" s="294"/>
      <c r="K96" s="294"/>
      <c r="L96" s="294"/>
      <c r="M96" s="327"/>
      <c r="N96" s="303"/>
      <c r="O96" s="294"/>
      <c r="P96" s="294"/>
      <c r="Q96" s="336"/>
      <c r="R96" s="303" t="s">
        <v>943</v>
      </c>
      <c r="S96" s="294"/>
      <c r="T96" s="294"/>
      <c r="U96" s="294"/>
      <c r="V96" s="294"/>
      <c r="W96" s="294"/>
      <c r="X96" s="294"/>
      <c r="Y96" s="294"/>
      <c r="Z96" s="294"/>
      <c r="AA96" s="294"/>
      <c r="AB96" s="303"/>
      <c r="AC96" s="327" t="s">
        <v>944</v>
      </c>
      <c r="AD96" s="294"/>
      <c r="AE96" s="294"/>
      <c r="AF96" s="294"/>
      <c r="AG96" s="294"/>
      <c r="AH96" s="294"/>
      <c r="AI96" s="294"/>
      <c r="AJ96" s="294"/>
      <c r="AK96" s="294"/>
      <c r="AL96" s="362"/>
      <c r="AM96" s="303" t="s">
        <v>47</v>
      </c>
      <c r="AN96" s="303"/>
      <c r="AO96" s="362"/>
      <c r="AP96" s="367" t="s">
        <v>945</v>
      </c>
    </row>
    <row r="97" s="283" customFormat="1" ht="14.4" spans="1:42">
      <c r="A97" s="286"/>
      <c r="B97" s="301"/>
      <c r="C97" s="281"/>
      <c r="D97" s="284"/>
      <c r="E97" s="284"/>
      <c r="F97" s="325" t="s">
        <v>946</v>
      </c>
      <c r="G97" s="326"/>
      <c r="H97" s="326"/>
      <c r="I97" s="326"/>
      <c r="J97" s="326"/>
      <c r="K97" s="326"/>
      <c r="L97" s="339"/>
      <c r="M97" s="325" t="s">
        <v>947</v>
      </c>
      <c r="N97" s="335"/>
      <c r="O97" s="326"/>
      <c r="P97" s="326"/>
      <c r="Q97" s="339"/>
      <c r="R97" s="330" t="s">
        <v>948</v>
      </c>
      <c r="S97" s="331"/>
      <c r="T97" s="331"/>
      <c r="U97" s="331"/>
      <c r="V97" s="331"/>
      <c r="W97" s="331"/>
      <c r="X97" s="331"/>
      <c r="Y97" s="331"/>
      <c r="Z97" s="331"/>
      <c r="AA97" s="331"/>
      <c r="AB97" s="349"/>
      <c r="AC97" s="341" t="s">
        <v>949</v>
      </c>
      <c r="AD97" s="331"/>
      <c r="AE97" s="331"/>
      <c r="AF97" s="331"/>
      <c r="AG97" s="331"/>
      <c r="AH97" s="331"/>
      <c r="AI97" s="331"/>
      <c r="AJ97" s="331"/>
      <c r="AK97" s="331"/>
      <c r="AL97" s="361"/>
      <c r="AM97" s="349" t="s">
        <v>47</v>
      </c>
      <c r="AN97" s="349"/>
      <c r="AO97" s="372"/>
      <c r="AP97" s="367" t="s">
        <v>950</v>
      </c>
    </row>
    <row r="98" s="283" customFormat="1" ht="14.4" spans="1:42">
      <c r="A98" s="286"/>
      <c r="B98" s="301"/>
      <c r="C98" s="281"/>
      <c r="D98" s="284"/>
      <c r="E98" s="284"/>
      <c r="F98" s="327"/>
      <c r="G98" s="294"/>
      <c r="H98" s="294"/>
      <c r="I98" s="294"/>
      <c r="J98" s="294"/>
      <c r="K98" s="294"/>
      <c r="L98" s="336"/>
      <c r="M98" s="327"/>
      <c r="N98" s="303"/>
      <c r="O98" s="294"/>
      <c r="P98" s="294"/>
      <c r="Q98" s="336"/>
      <c r="R98" s="303" t="s">
        <v>951</v>
      </c>
      <c r="S98" s="294"/>
      <c r="T98" s="294"/>
      <c r="U98" s="294"/>
      <c r="V98" s="294"/>
      <c r="W98" s="294"/>
      <c r="X98" s="294"/>
      <c r="Y98" s="294"/>
      <c r="Z98" s="294"/>
      <c r="AA98" s="294"/>
      <c r="AB98" s="303"/>
      <c r="AC98" s="355" t="s">
        <v>952</v>
      </c>
      <c r="AD98" s="297"/>
      <c r="AE98" s="297"/>
      <c r="AF98" s="297"/>
      <c r="AG98" s="297"/>
      <c r="AH98" s="297"/>
      <c r="AI98" s="297"/>
      <c r="AJ98" s="297"/>
      <c r="AK98" s="297"/>
      <c r="AL98" s="365"/>
      <c r="AM98" s="303" t="s">
        <v>47</v>
      </c>
      <c r="AN98" s="303"/>
      <c r="AO98" s="362"/>
      <c r="AP98" s="367" t="s">
        <v>953</v>
      </c>
    </row>
    <row r="99" s="283" customFormat="1" ht="14.4" spans="1:42">
      <c r="A99" s="286"/>
      <c r="B99" s="301"/>
      <c r="C99" s="281"/>
      <c r="D99" s="284"/>
      <c r="E99" s="284"/>
      <c r="F99" s="327"/>
      <c r="G99" s="294"/>
      <c r="H99" s="294"/>
      <c r="I99" s="294"/>
      <c r="J99" s="294"/>
      <c r="K99" s="294"/>
      <c r="L99" s="336"/>
      <c r="M99" s="327"/>
      <c r="N99" s="303"/>
      <c r="O99" s="294"/>
      <c r="P99" s="294"/>
      <c r="Q99" s="336"/>
      <c r="R99" s="343" t="s">
        <v>954</v>
      </c>
      <c r="S99" s="326"/>
      <c r="T99" s="326"/>
      <c r="U99" s="326"/>
      <c r="V99" s="326"/>
      <c r="W99" s="326"/>
      <c r="X99" s="326"/>
      <c r="Y99" s="326"/>
      <c r="Z99" s="326"/>
      <c r="AA99" s="326"/>
      <c r="AB99" s="335"/>
      <c r="AC99" s="325" t="s">
        <v>955</v>
      </c>
      <c r="AD99" s="326"/>
      <c r="AE99" s="326"/>
      <c r="AF99" s="326"/>
      <c r="AG99" s="326"/>
      <c r="AH99" s="326"/>
      <c r="AI99" s="326"/>
      <c r="AJ99" s="326"/>
      <c r="AK99" s="326"/>
      <c r="AL99" s="334"/>
      <c r="AM99" s="335" t="s">
        <v>47</v>
      </c>
      <c r="AN99" s="335"/>
      <c r="AO99" s="334"/>
      <c r="AP99" s="367" t="s">
        <v>956</v>
      </c>
    </row>
    <row r="100" s="283" customFormat="1" ht="14.4" spans="1:42">
      <c r="A100" s="286"/>
      <c r="B100" s="301"/>
      <c r="C100" s="281"/>
      <c r="D100" s="284"/>
      <c r="E100" s="284"/>
      <c r="F100" s="327"/>
      <c r="G100" s="294"/>
      <c r="H100" s="294"/>
      <c r="I100" s="294"/>
      <c r="J100" s="294"/>
      <c r="K100" s="294"/>
      <c r="L100" s="336"/>
      <c r="M100" s="327"/>
      <c r="N100" s="294"/>
      <c r="O100" s="294"/>
      <c r="P100" s="294"/>
      <c r="Q100" s="336"/>
      <c r="R100" s="343" t="s">
        <v>957</v>
      </c>
      <c r="S100" s="326"/>
      <c r="T100" s="326"/>
      <c r="U100" s="326"/>
      <c r="V100" s="326"/>
      <c r="W100" s="326"/>
      <c r="X100" s="326"/>
      <c r="Y100" s="326"/>
      <c r="Z100" s="326"/>
      <c r="AA100" s="326"/>
      <c r="AB100" s="335"/>
      <c r="AC100" s="325" t="s">
        <v>958</v>
      </c>
      <c r="AD100" s="326"/>
      <c r="AE100" s="326"/>
      <c r="AF100" s="326"/>
      <c r="AG100" s="326"/>
      <c r="AH100" s="326"/>
      <c r="AI100" s="326"/>
      <c r="AJ100" s="326"/>
      <c r="AK100" s="326"/>
      <c r="AL100" s="334"/>
      <c r="AM100" s="335" t="s">
        <v>47</v>
      </c>
      <c r="AN100" s="335"/>
      <c r="AO100" s="334"/>
      <c r="AP100" s="367" t="s">
        <v>959</v>
      </c>
    </row>
    <row r="101" s="283" customFormat="1" ht="14.4" spans="1:42">
      <c r="A101" s="286"/>
      <c r="B101" s="301"/>
      <c r="C101" s="281"/>
      <c r="D101" s="284"/>
      <c r="E101" s="284"/>
      <c r="F101" s="327"/>
      <c r="G101" s="294"/>
      <c r="H101" s="294"/>
      <c r="I101" s="294"/>
      <c r="J101" s="294"/>
      <c r="K101" s="294"/>
      <c r="L101" s="294"/>
      <c r="M101" s="327"/>
      <c r="N101" s="294"/>
      <c r="O101" s="294"/>
      <c r="P101" s="294"/>
      <c r="Q101" s="336"/>
      <c r="R101" s="343" t="s">
        <v>960</v>
      </c>
      <c r="S101" s="326"/>
      <c r="T101" s="326"/>
      <c r="U101" s="326"/>
      <c r="V101" s="326"/>
      <c r="W101" s="326"/>
      <c r="X101" s="326"/>
      <c r="Y101" s="326"/>
      <c r="Z101" s="326"/>
      <c r="AA101" s="326"/>
      <c r="AB101" s="335"/>
      <c r="AC101" s="356" t="s">
        <v>961</v>
      </c>
      <c r="AD101" s="357"/>
      <c r="AE101" s="357"/>
      <c r="AF101" s="357"/>
      <c r="AG101" s="357"/>
      <c r="AH101" s="357"/>
      <c r="AI101" s="357"/>
      <c r="AJ101" s="357"/>
      <c r="AK101" s="357"/>
      <c r="AL101" s="366"/>
      <c r="AM101" s="343" t="s">
        <v>47</v>
      </c>
      <c r="AN101" s="335"/>
      <c r="AO101" s="334"/>
      <c r="AP101" s="367" t="s">
        <v>962</v>
      </c>
    </row>
    <row r="102" s="283" customFormat="1" ht="14.4" spans="1:52">
      <c r="A102" s="286"/>
      <c r="B102" s="301"/>
      <c r="C102" s="281"/>
      <c r="D102" s="284"/>
      <c r="E102" s="284"/>
      <c r="F102" s="328"/>
      <c r="G102" s="329"/>
      <c r="H102" s="329"/>
      <c r="I102" s="329"/>
      <c r="J102" s="329"/>
      <c r="K102" s="329"/>
      <c r="L102" s="329"/>
      <c r="M102" s="328"/>
      <c r="N102" s="329"/>
      <c r="O102" s="329"/>
      <c r="P102" s="329"/>
      <c r="Q102" s="337"/>
      <c r="R102" s="330" t="s">
        <v>963</v>
      </c>
      <c r="S102" s="331"/>
      <c r="T102" s="331"/>
      <c r="U102" s="331"/>
      <c r="V102" s="331"/>
      <c r="W102" s="331"/>
      <c r="X102" s="331"/>
      <c r="Y102" s="331"/>
      <c r="Z102" s="331"/>
      <c r="AA102" s="331"/>
      <c r="AB102" s="349"/>
      <c r="AC102" s="341" t="s">
        <v>964</v>
      </c>
      <c r="AD102" s="331"/>
      <c r="AE102" s="331"/>
      <c r="AF102" s="331"/>
      <c r="AG102" s="331"/>
      <c r="AH102" s="331"/>
      <c r="AI102" s="331"/>
      <c r="AJ102" s="331"/>
      <c r="AK102" s="331"/>
      <c r="AL102" s="361"/>
      <c r="AM102" s="349" t="s">
        <v>47</v>
      </c>
      <c r="AN102" s="349"/>
      <c r="AO102" s="361"/>
      <c r="AP102" s="370" t="s">
        <v>965</v>
      </c>
      <c r="AQ102" s="371"/>
      <c r="AR102" s="371"/>
      <c r="AS102" s="371"/>
      <c r="AT102" s="371"/>
      <c r="AU102" s="371"/>
      <c r="AV102" s="371"/>
      <c r="AW102" s="371"/>
      <c r="AX102" s="371"/>
      <c r="AY102" s="371"/>
      <c r="AZ102" s="371"/>
    </row>
    <row r="103" s="283" customFormat="1" ht="14.4" spans="1:42">
      <c r="A103" s="286"/>
      <c r="B103" s="301"/>
      <c r="C103" s="281"/>
      <c r="D103" s="284"/>
      <c r="E103" s="284"/>
      <c r="F103" s="327" t="s">
        <v>966</v>
      </c>
      <c r="G103" s="294"/>
      <c r="H103" s="294"/>
      <c r="I103" s="294"/>
      <c r="J103" s="294"/>
      <c r="K103" s="294"/>
      <c r="L103" s="294"/>
      <c r="M103" s="327" t="s">
        <v>967</v>
      </c>
      <c r="N103" s="303"/>
      <c r="O103" s="294"/>
      <c r="P103" s="294"/>
      <c r="Q103" s="336"/>
      <c r="R103" s="332" t="s">
        <v>968</v>
      </c>
      <c r="S103" s="329"/>
      <c r="T103" s="329"/>
      <c r="U103" s="329"/>
      <c r="V103" s="329"/>
      <c r="W103" s="329"/>
      <c r="X103" s="329"/>
      <c r="Y103" s="329"/>
      <c r="Z103" s="329"/>
      <c r="AA103" s="329"/>
      <c r="AB103" s="338"/>
      <c r="AC103" s="328" t="s">
        <v>969</v>
      </c>
      <c r="AD103" s="329"/>
      <c r="AE103" s="329"/>
      <c r="AF103" s="329"/>
      <c r="AG103" s="329"/>
      <c r="AH103" s="329"/>
      <c r="AI103" s="329"/>
      <c r="AJ103" s="329"/>
      <c r="AK103" s="329"/>
      <c r="AL103" s="363"/>
      <c r="AM103" s="338" t="s">
        <v>47</v>
      </c>
      <c r="AN103" s="338"/>
      <c r="AO103" s="363"/>
      <c r="AP103" s="367" t="s">
        <v>970</v>
      </c>
    </row>
    <row r="104" s="283" customFormat="1" ht="14.4" spans="1:42">
      <c r="A104" s="286"/>
      <c r="B104" s="301"/>
      <c r="C104" s="281"/>
      <c r="D104" s="284"/>
      <c r="E104" s="284"/>
      <c r="F104" s="327"/>
      <c r="G104" s="294"/>
      <c r="H104" s="294"/>
      <c r="I104" s="294"/>
      <c r="J104" s="294"/>
      <c r="K104" s="294"/>
      <c r="L104" s="294"/>
      <c r="M104" s="327"/>
      <c r="N104" s="303"/>
      <c r="O104" s="294"/>
      <c r="P104" s="294"/>
      <c r="Q104" s="336"/>
      <c r="R104" s="303" t="s">
        <v>971</v>
      </c>
      <c r="S104" s="294"/>
      <c r="T104" s="344"/>
      <c r="U104" s="344"/>
      <c r="V104" s="344"/>
      <c r="W104" s="344"/>
      <c r="X104" s="344"/>
      <c r="Y104" s="344"/>
      <c r="Z104" s="344"/>
      <c r="AA104" s="344"/>
      <c r="AB104" s="303"/>
      <c r="AC104" s="327" t="s">
        <v>972</v>
      </c>
      <c r="AD104" s="294"/>
      <c r="AE104" s="294"/>
      <c r="AF104" s="294"/>
      <c r="AG104" s="294"/>
      <c r="AH104" s="294"/>
      <c r="AI104" s="294"/>
      <c r="AJ104" s="294"/>
      <c r="AK104" s="294"/>
      <c r="AL104" s="362"/>
      <c r="AM104" s="294" t="s">
        <v>47</v>
      </c>
      <c r="AN104" s="303"/>
      <c r="AO104" s="362"/>
      <c r="AP104" s="367" t="s">
        <v>973</v>
      </c>
    </row>
    <row r="105" s="283" customFormat="1" ht="14.4" spans="1:42">
      <c r="A105" s="281"/>
      <c r="B105" s="301"/>
      <c r="C105" s="281"/>
      <c r="D105" s="281"/>
      <c r="E105" s="281"/>
      <c r="F105" s="327"/>
      <c r="G105" s="294"/>
      <c r="H105" s="294"/>
      <c r="I105" s="294"/>
      <c r="J105" s="294"/>
      <c r="K105" s="294"/>
      <c r="L105" s="294"/>
      <c r="M105" s="327"/>
      <c r="N105" s="303"/>
      <c r="O105" s="294"/>
      <c r="P105" s="294"/>
      <c r="Q105" s="336"/>
      <c r="R105" s="330" t="s">
        <v>974</v>
      </c>
      <c r="S105" s="331"/>
      <c r="T105" s="345"/>
      <c r="U105" s="345"/>
      <c r="V105" s="345"/>
      <c r="W105" s="345"/>
      <c r="X105" s="345"/>
      <c r="Y105" s="345"/>
      <c r="Z105" s="345"/>
      <c r="AA105" s="345"/>
      <c r="AB105" s="349"/>
      <c r="AC105" s="341" t="s">
        <v>975</v>
      </c>
      <c r="AD105" s="331"/>
      <c r="AE105" s="331"/>
      <c r="AF105" s="331"/>
      <c r="AG105" s="331"/>
      <c r="AH105" s="331"/>
      <c r="AI105" s="331"/>
      <c r="AJ105" s="331"/>
      <c r="AK105" s="331"/>
      <c r="AL105" s="361"/>
      <c r="AM105" s="331" t="s">
        <v>47</v>
      </c>
      <c r="AN105" s="349"/>
      <c r="AO105" s="361"/>
      <c r="AP105" s="367" t="s">
        <v>976</v>
      </c>
    </row>
    <row r="106" ht="14.4" spans="2:42">
      <c r="B106" s="301"/>
      <c r="F106" s="327"/>
      <c r="G106" s="294"/>
      <c r="H106" s="294"/>
      <c r="I106" s="294"/>
      <c r="J106" s="294"/>
      <c r="K106" s="294"/>
      <c r="L106" s="294"/>
      <c r="M106" s="327"/>
      <c r="N106" s="303"/>
      <c r="O106" s="294"/>
      <c r="P106" s="294"/>
      <c r="Q106" s="336"/>
      <c r="R106" s="303" t="s">
        <v>977</v>
      </c>
      <c r="S106" s="294"/>
      <c r="T106" s="344"/>
      <c r="U106" s="344"/>
      <c r="V106" s="344"/>
      <c r="W106" s="344"/>
      <c r="X106" s="344"/>
      <c r="Y106" s="344"/>
      <c r="Z106" s="344"/>
      <c r="AA106" s="344"/>
      <c r="AB106" s="303"/>
      <c r="AC106" s="327" t="s">
        <v>978</v>
      </c>
      <c r="AD106" s="294"/>
      <c r="AE106" s="294"/>
      <c r="AF106" s="294"/>
      <c r="AG106" s="294"/>
      <c r="AH106" s="294"/>
      <c r="AI106" s="294"/>
      <c r="AJ106" s="294"/>
      <c r="AK106" s="294"/>
      <c r="AL106" s="362"/>
      <c r="AM106" s="294" t="s">
        <v>47</v>
      </c>
      <c r="AN106" s="303"/>
      <c r="AO106" s="362"/>
      <c r="AP106" s="358" t="s">
        <v>979</v>
      </c>
    </row>
    <row r="107" ht="14.4" spans="2:42">
      <c r="B107" s="301"/>
      <c r="F107" s="327"/>
      <c r="G107" s="294"/>
      <c r="H107" s="294"/>
      <c r="I107" s="294"/>
      <c r="J107" s="294"/>
      <c r="K107" s="294"/>
      <c r="L107" s="294"/>
      <c r="M107" s="327"/>
      <c r="N107" s="303"/>
      <c r="O107" s="294"/>
      <c r="P107" s="294"/>
      <c r="Q107" s="336"/>
      <c r="R107" s="330" t="s">
        <v>901</v>
      </c>
      <c r="S107" s="331"/>
      <c r="T107" s="345"/>
      <c r="U107" s="345"/>
      <c r="V107" s="345"/>
      <c r="W107" s="345"/>
      <c r="X107" s="345"/>
      <c r="Y107" s="345"/>
      <c r="Z107" s="345"/>
      <c r="AA107" s="345"/>
      <c r="AB107" s="349"/>
      <c r="AC107" s="341" t="s">
        <v>902</v>
      </c>
      <c r="AD107" s="331"/>
      <c r="AE107" s="331"/>
      <c r="AF107" s="331"/>
      <c r="AG107" s="331"/>
      <c r="AH107" s="331"/>
      <c r="AI107" s="331"/>
      <c r="AJ107" s="331"/>
      <c r="AK107" s="331"/>
      <c r="AL107" s="361"/>
      <c r="AM107" s="331" t="s">
        <v>47</v>
      </c>
      <c r="AN107" s="349"/>
      <c r="AO107" s="361"/>
      <c r="AP107" s="358" t="s">
        <v>980</v>
      </c>
    </row>
    <row r="108" ht="14.4" spans="2:42">
      <c r="B108" s="301"/>
      <c r="F108" s="327"/>
      <c r="G108" s="294"/>
      <c r="H108" s="294"/>
      <c r="I108" s="294"/>
      <c r="J108" s="294"/>
      <c r="K108" s="294"/>
      <c r="L108" s="294"/>
      <c r="M108" s="327"/>
      <c r="N108" s="303"/>
      <c r="O108" s="294"/>
      <c r="P108" s="294"/>
      <c r="Q108" s="336"/>
      <c r="R108" s="303" t="s">
        <v>904</v>
      </c>
      <c r="S108" s="294"/>
      <c r="T108" s="344"/>
      <c r="U108" s="344"/>
      <c r="V108" s="344"/>
      <c r="W108" s="344"/>
      <c r="X108" s="344"/>
      <c r="Y108" s="344"/>
      <c r="Z108" s="344"/>
      <c r="AA108" s="344"/>
      <c r="AB108" s="303"/>
      <c r="AC108" s="327" t="s">
        <v>905</v>
      </c>
      <c r="AD108" s="294"/>
      <c r="AE108" s="294"/>
      <c r="AF108" s="294"/>
      <c r="AG108" s="294"/>
      <c r="AH108" s="294"/>
      <c r="AI108" s="294"/>
      <c r="AJ108" s="294"/>
      <c r="AK108" s="294"/>
      <c r="AL108" s="362"/>
      <c r="AM108" s="294" t="s">
        <v>47</v>
      </c>
      <c r="AN108" s="303"/>
      <c r="AO108" s="362"/>
      <c r="AP108" s="358" t="s">
        <v>906</v>
      </c>
    </row>
    <row r="109" ht="14.4" spans="2:42">
      <c r="B109" s="301"/>
      <c r="F109" s="330" t="s">
        <v>981</v>
      </c>
      <c r="G109" s="331"/>
      <c r="H109" s="331"/>
      <c r="I109" s="331"/>
      <c r="J109" s="331"/>
      <c r="K109" s="331"/>
      <c r="L109" s="340"/>
      <c r="M109" s="341" t="s">
        <v>982</v>
      </c>
      <c r="N109" s="331"/>
      <c r="O109" s="331"/>
      <c r="P109" s="331"/>
      <c r="Q109" s="340"/>
      <c r="R109" s="341" t="s">
        <v>983</v>
      </c>
      <c r="S109" s="331"/>
      <c r="T109" s="331"/>
      <c r="U109" s="331"/>
      <c r="V109" s="331"/>
      <c r="W109" s="331"/>
      <c r="X109" s="331"/>
      <c r="Y109" s="331"/>
      <c r="Z109" s="331"/>
      <c r="AA109" s="331"/>
      <c r="AB109" s="331"/>
      <c r="AC109" s="341" t="s">
        <v>984</v>
      </c>
      <c r="AD109" s="331"/>
      <c r="AE109" s="331"/>
      <c r="AF109" s="331"/>
      <c r="AG109" s="331"/>
      <c r="AH109" s="331"/>
      <c r="AI109" s="331"/>
      <c r="AJ109" s="331"/>
      <c r="AK109" s="331"/>
      <c r="AL109" s="340"/>
      <c r="AM109" s="331" t="s">
        <v>47</v>
      </c>
      <c r="AN109" s="331"/>
      <c r="AO109" s="340"/>
      <c r="AP109" s="358" t="s">
        <v>985</v>
      </c>
    </row>
    <row r="110" ht="14.4" spans="2:42">
      <c r="B110" s="301"/>
      <c r="F110" s="332" t="s">
        <v>986</v>
      </c>
      <c r="G110" s="329"/>
      <c r="H110" s="329"/>
      <c r="I110" s="329"/>
      <c r="J110" s="329"/>
      <c r="K110" s="329"/>
      <c r="L110" s="329"/>
      <c r="M110" s="328" t="s">
        <v>987</v>
      </c>
      <c r="N110" s="329"/>
      <c r="O110" s="329"/>
      <c r="P110" s="329"/>
      <c r="Q110" s="337"/>
      <c r="R110" s="329" t="s">
        <v>988</v>
      </c>
      <c r="S110" s="329"/>
      <c r="T110" s="329"/>
      <c r="U110" s="329"/>
      <c r="V110" s="329"/>
      <c r="W110" s="329"/>
      <c r="X110" s="329"/>
      <c r="Y110" s="329"/>
      <c r="Z110" s="329"/>
      <c r="AA110" s="329"/>
      <c r="AB110" s="329"/>
      <c r="AC110" s="328" t="s">
        <v>989</v>
      </c>
      <c r="AD110" s="329"/>
      <c r="AE110" s="329"/>
      <c r="AF110" s="329"/>
      <c r="AG110" s="329"/>
      <c r="AH110" s="329"/>
      <c r="AI110" s="329"/>
      <c r="AJ110" s="329"/>
      <c r="AK110" s="329"/>
      <c r="AL110" s="337"/>
      <c r="AM110" s="329" t="s">
        <v>990</v>
      </c>
      <c r="AN110" s="329"/>
      <c r="AO110" s="337"/>
      <c r="AP110" s="358" t="s">
        <v>991</v>
      </c>
    </row>
    <row r="111" spans="2:2">
      <c r="B111" s="301"/>
    </row>
    <row r="112" ht="14.55" spans="2:2">
      <c r="B112" s="301"/>
    </row>
    <row r="113" ht="15.15" spans="1:37">
      <c r="A113" s="286" t="s">
        <v>74</v>
      </c>
      <c r="B113" s="301">
        <v>3</v>
      </c>
      <c r="D113" s="293" t="s">
        <v>75</v>
      </c>
      <c r="E113" s="289"/>
      <c r="F113" s="281" t="s">
        <v>522</v>
      </c>
      <c r="I113" s="311" t="s">
        <v>992</v>
      </c>
      <c r="AH113" s="284"/>
      <c r="AI113" s="321"/>
      <c r="AK113" s="284"/>
    </row>
    <row r="114" ht="14.4" spans="2:45">
      <c r="B114" s="301"/>
      <c r="F114" s="294" t="s">
        <v>993</v>
      </c>
      <c r="G114" s="294"/>
      <c r="H114" s="294"/>
      <c r="I114" s="294"/>
      <c r="J114" s="294"/>
      <c r="K114" s="294"/>
      <c r="L114" s="294"/>
      <c r="M114" s="294"/>
      <c r="N114" s="294"/>
      <c r="O114" s="294"/>
      <c r="P114" s="294"/>
      <c r="Q114" s="294"/>
      <c r="R114" s="294"/>
      <c r="S114" s="294"/>
      <c r="T114" s="294"/>
      <c r="U114" s="294"/>
      <c r="V114" s="294"/>
      <c r="W114" s="294"/>
      <c r="X114" s="294"/>
      <c r="Y114" s="294"/>
      <c r="Z114" s="294"/>
      <c r="AA114" s="294"/>
      <c r="AB114" s="294"/>
      <c r="AC114" s="294"/>
      <c r="AD114" s="294"/>
      <c r="AE114" s="294"/>
      <c r="AF114" s="294"/>
      <c r="AG114" s="294"/>
      <c r="AH114" s="294"/>
      <c r="AI114" s="294"/>
      <c r="AJ114" s="294"/>
      <c r="AK114" s="294"/>
      <c r="AL114" s="294"/>
      <c r="AM114" s="294"/>
      <c r="AN114" s="294"/>
      <c r="AO114" s="294"/>
      <c r="AP114" s="294"/>
      <c r="AQ114" s="294"/>
      <c r="AR114" s="294"/>
      <c r="AS114" s="294"/>
    </row>
    <row r="115" spans="2:45">
      <c r="B115" s="301"/>
      <c r="E115" s="294"/>
      <c r="F115" s="312" t="s">
        <v>994</v>
      </c>
      <c r="G115" s="294"/>
      <c r="H115" s="294"/>
      <c r="I115" s="294"/>
      <c r="J115" s="294"/>
      <c r="K115" s="294"/>
      <c r="L115" s="294"/>
      <c r="M115" s="294"/>
      <c r="N115" s="294"/>
      <c r="O115" s="294"/>
      <c r="P115" s="294"/>
      <c r="Q115" s="294"/>
      <c r="R115" s="294"/>
      <c r="S115" s="294"/>
      <c r="T115" s="294"/>
      <c r="U115" s="294"/>
      <c r="V115" s="294"/>
      <c r="W115" s="294"/>
      <c r="X115" s="294"/>
      <c r="Y115" s="294"/>
      <c r="Z115" s="294"/>
      <c r="AA115" s="294"/>
      <c r="AB115" s="294"/>
      <c r="AC115" s="294"/>
      <c r="AD115" s="294"/>
      <c r="AE115" s="294"/>
      <c r="AF115" s="294"/>
      <c r="AG115" s="294"/>
      <c r="AH115" s="294"/>
      <c r="AI115" s="294"/>
      <c r="AJ115" s="294"/>
      <c r="AK115" s="294"/>
      <c r="AL115" s="294"/>
      <c r="AM115" s="294"/>
      <c r="AN115" s="294"/>
      <c r="AO115" s="294"/>
      <c r="AP115" s="294"/>
      <c r="AQ115" s="294"/>
      <c r="AR115" s="294"/>
      <c r="AS115" s="294"/>
    </row>
    <row r="116" spans="2:45">
      <c r="B116" s="301"/>
      <c r="F116" s="312"/>
      <c r="G116" s="303"/>
      <c r="H116" s="294"/>
      <c r="I116" s="294"/>
      <c r="J116" s="294"/>
      <c r="K116" s="294"/>
      <c r="L116" s="294"/>
      <c r="M116" s="294"/>
      <c r="N116" s="294"/>
      <c r="O116" s="294"/>
      <c r="P116" s="294"/>
      <c r="Q116" s="294"/>
      <c r="R116" s="294"/>
      <c r="S116" s="294"/>
      <c r="T116" s="294"/>
      <c r="U116" s="294"/>
      <c r="V116" s="294"/>
      <c r="W116" s="294"/>
      <c r="X116" s="294"/>
      <c r="Y116" s="294"/>
      <c r="Z116" s="294"/>
      <c r="AA116" s="294"/>
      <c r="AB116" s="294"/>
      <c r="AC116" s="294"/>
      <c r="AD116" s="294"/>
      <c r="AE116" s="294"/>
      <c r="AF116" s="294"/>
      <c r="AG116" s="294"/>
      <c r="AH116" s="294"/>
      <c r="AI116" s="294"/>
      <c r="AJ116" s="294"/>
      <c r="AK116" s="294"/>
      <c r="AL116" s="294"/>
      <c r="AM116" s="294"/>
      <c r="AN116" s="294"/>
      <c r="AO116" s="294"/>
      <c r="AP116" s="294"/>
      <c r="AQ116" s="294"/>
      <c r="AR116" s="294"/>
      <c r="AS116" s="294"/>
    </row>
    <row r="117" ht="14.4" spans="2:45">
      <c r="B117" s="301"/>
      <c r="F117" s="294"/>
      <c r="G117" s="294" t="s">
        <v>995</v>
      </c>
      <c r="H117" s="294"/>
      <c r="I117" s="294"/>
      <c r="J117" s="294"/>
      <c r="K117" s="294"/>
      <c r="L117" s="294"/>
      <c r="M117" s="294"/>
      <c r="N117" s="294"/>
      <c r="O117" s="294"/>
      <c r="P117" s="294"/>
      <c r="Q117" s="294"/>
      <c r="R117" s="294"/>
      <c r="S117" s="294"/>
      <c r="T117" s="294"/>
      <c r="U117" s="294"/>
      <c r="V117" s="294"/>
      <c r="W117" s="294"/>
      <c r="X117" s="294"/>
      <c r="Y117" s="294"/>
      <c r="Z117" s="294"/>
      <c r="AA117" s="294"/>
      <c r="AB117" s="294"/>
      <c r="AC117" s="294"/>
      <c r="AD117" s="294"/>
      <c r="AE117" s="294"/>
      <c r="AF117" s="294"/>
      <c r="AG117" s="294"/>
      <c r="AH117" s="294"/>
      <c r="AI117" s="294"/>
      <c r="AJ117" s="294"/>
      <c r="AK117" s="294"/>
      <c r="AL117" s="294"/>
      <c r="AM117" s="294"/>
      <c r="AN117" s="294"/>
      <c r="AO117" s="294"/>
      <c r="AP117" s="294"/>
      <c r="AQ117" s="294"/>
      <c r="AR117" s="294"/>
      <c r="AS117" s="294"/>
    </row>
    <row r="118" ht="14.4" spans="2:45">
      <c r="B118" s="301"/>
      <c r="F118" s="294"/>
      <c r="G118" s="294" t="s">
        <v>108</v>
      </c>
      <c r="H118" s="294"/>
      <c r="I118" s="294"/>
      <c r="J118" s="294"/>
      <c r="K118" s="294"/>
      <c r="L118" s="294"/>
      <c r="M118" s="294"/>
      <c r="N118" s="294"/>
      <c r="O118" s="294"/>
      <c r="P118" s="294"/>
      <c r="Q118" s="294"/>
      <c r="R118" s="294"/>
      <c r="S118" s="294"/>
      <c r="T118" s="294"/>
      <c r="U118" s="294"/>
      <c r="V118" s="294"/>
      <c r="W118" s="294"/>
      <c r="X118" s="294"/>
      <c r="Y118" s="294"/>
      <c r="Z118" s="294"/>
      <c r="AA118" s="294"/>
      <c r="AB118" s="294"/>
      <c r="AC118" s="294"/>
      <c r="AD118" s="294"/>
      <c r="AE118" s="294"/>
      <c r="AF118" s="294"/>
      <c r="AG118" s="294"/>
      <c r="AH118" s="294"/>
      <c r="AI118" s="294"/>
      <c r="AJ118" s="294"/>
      <c r="AK118" s="294"/>
      <c r="AL118" s="294"/>
      <c r="AM118" s="294"/>
      <c r="AN118" s="294"/>
      <c r="AO118" s="294"/>
      <c r="AP118" s="294"/>
      <c r="AQ118" s="294"/>
      <c r="AR118" s="294"/>
      <c r="AS118" s="294"/>
    </row>
    <row r="119" spans="2:45">
      <c r="B119" s="301"/>
      <c r="F119" s="294"/>
      <c r="G119" s="312" t="s">
        <v>996</v>
      </c>
      <c r="H119" s="294"/>
      <c r="I119" s="294"/>
      <c r="J119" s="294"/>
      <c r="K119" s="294"/>
      <c r="L119" s="294"/>
      <c r="M119" s="294"/>
      <c r="N119" s="294"/>
      <c r="O119" s="294"/>
      <c r="P119" s="294"/>
      <c r="Q119" s="294"/>
      <c r="R119" s="294"/>
      <c r="S119" s="294"/>
      <c r="T119" s="294"/>
      <c r="U119" s="346"/>
      <c r="V119" s="346"/>
      <c r="W119" s="346"/>
      <c r="X119" s="346"/>
      <c r="Y119" s="346"/>
      <c r="Z119" s="346"/>
      <c r="AA119" s="346"/>
      <c r="AB119" s="294"/>
      <c r="AC119" s="294"/>
      <c r="AD119" s="294"/>
      <c r="AE119" s="294"/>
      <c r="AF119" s="294"/>
      <c r="AG119" s="294"/>
      <c r="AH119" s="294"/>
      <c r="AI119" s="294"/>
      <c r="AJ119" s="294"/>
      <c r="AK119" s="294"/>
      <c r="AL119" s="294"/>
      <c r="AM119" s="294"/>
      <c r="AN119" s="294"/>
      <c r="AO119" s="294"/>
      <c r="AP119" s="294"/>
      <c r="AQ119" s="294"/>
      <c r="AR119" s="294"/>
      <c r="AS119" s="294"/>
    </row>
    <row r="120" spans="2:45">
      <c r="B120" s="301"/>
      <c r="F120" s="294"/>
      <c r="G120" s="312" t="s">
        <v>997</v>
      </c>
      <c r="H120" s="294"/>
      <c r="I120" s="294"/>
      <c r="J120" s="294"/>
      <c r="K120" s="294"/>
      <c r="L120" s="294"/>
      <c r="M120" s="294"/>
      <c r="N120" s="294"/>
      <c r="O120" s="294"/>
      <c r="P120" s="294"/>
      <c r="Q120" s="294"/>
      <c r="R120" s="294"/>
      <c r="S120" s="294"/>
      <c r="T120" s="294"/>
      <c r="U120" s="294"/>
      <c r="V120" s="294"/>
      <c r="W120" s="294"/>
      <c r="X120" s="294"/>
      <c r="Y120" s="294"/>
      <c r="Z120" s="294"/>
      <c r="AA120" s="294"/>
      <c r="AB120" s="294"/>
      <c r="AC120" s="294"/>
      <c r="AD120" s="294"/>
      <c r="AE120" s="294"/>
      <c r="AF120" s="294"/>
      <c r="AG120" s="294"/>
      <c r="AH120" s="294"/>
      <c r="AI120" s="294"/>
      <c r="AJ120" s="294"/>
      <c r="AK120" s="294"/>
      <c r="AL120" s="294"/>
      <c r="AM120" s="294"/>
      <c r="AN120" s="294"/>
      <c r="AO120" s="294"/>
      <c r="AP120" s="294"/>
      <c r="AQ120" s="294"/>
      <c r="AR120" s="294"/>
      <c r="AS120" s="294"/>
    </row>
    <row r="121" spans="2:45">
      <c r="B121" s="301"/>
      <c r="F121" s="294"/>
      <c r="G121" s="294"/>
      <c r="H121" s="294"/>
      <c r="I121" s="294"/>
      <c r="J121" s="294"/>
      <c r="K121" s="294"/>
      <c r="L121" s="294"/>
      <c r="M121" s="294"/>
      <c r="N121" s="294"/>
      <c r="O121" s="294"/>
      <c r="P121" s="294"/>
      <c r="Q121" s="294"/>
      <c r="R121" s="294"/>
      <c r="S121" s="294"/>
      <c r="T121" s="294"/>
      <c r="U121" s="294"/>
      <c r="V121" s="294"/>
      <c r="W121" s="294"/>
      <c r="X121" s="294"/>
      <c r="Y121" s="294"/>
      <c r="Z121" s="294"/>
      <c r="AA121" s="294"/>
      <c r="AB121" s="294"/>
      <c r="AC121" s="294"/>
      <c r="AD121" s="294"/>
      <c r="AE121" s="294"/>
      <c r="AF121" s="294"/>
      <c r="AG121" s="294"/>
      <c r="AH121" s="294"/>
      <c r="AI121" s="294"/>
      <c r="AJ121" s="294"/>
      <c r="AK121" s="294"/>
      <c r="AL121" s="294"/>
      <c r="AM121" s="294"/>
      <c r="AN121" s="294"/>
      <c r="AO121" s="294"/>
      <c r="AP121" s="294"/>
      <c r="AQ121" s="294"/>
      <c r="AR121" s="294"/>
      <c r="AS121" s="294"/>
    </row>
    <row r="122" ht="14.4" spans="2:45">
      <c r="B122" s="301"/>
      <c r="F122" s="294"/>
      <c r="G122" s="299" t="s">
        <v>998</v>
      </c>
      <c r="H122" s="294"/>
      <c r="I122" s="294"/>
      <c r="J122" s="294"/>
      <c r="K122" s="294"/>
      <c r="L122" s="294"/>
      <c r="M122" s="294"/>
      <c r="N122" s="294"/>
      <c r="O122" s="294"/>
      <c r="P122" s="294"/>
      <c r="Q122" s="294"/>
      <c r="R122" s="294"/>
      <c r="S122" s="294"/>
      <c r="T122" s="294"/>
      <c r="U122" s="294"/>
      <c r="V122" s="294"/>
      <c r="W122" s="294"/>
      <c r="X122" s="294"/>
      <c r="Y122" s="294"/>
      <c r="Z122" s="294"/>
      <c r="AA122" s="294"/>
      <c r="AB122" s="294"/>
      <c r="AC122" s="294"/>
      <c r="AD122" s="294"/>
      <c r="AE122" s="294"/>
      <c r="AF122" s="294"/>
      <c r="AG122" s="294"/>
      <c r="AH122" s="294"/>
      <c r="AI122" s="294"/>
      <c r="AJ122" s="294"/>
      <c r="AK122" s="294"/>
      <c r="AL122" s="294"/>
      <c r="AM122" s="294"/>
      <c r="AN122" s="294"/>
      <c r="AO122" s="294"/>
      <c r="AP122" s="294"/>
      <c r="AQ122" s="294"/>
      <c r="AR122" s="294"/>
      <c r="AS122" s="294"/>
    </row>
    <row r="123" spans="2:45">
      <c r="B123" s="301"/>
      <c r="F123" s="294"/>
      <c r="G123" s="300" t="s">
        <v>999</v>
      </c>
      <c r="H123" s="294"/>
      <c r="I123" s="294"/>
      <c r="J123" s="294"/>
      <c r="K123" s="294"/>
      <c r="L123" s="294"/>
      <c r="M123" s="294"/>
      <c r="N123" s="294"/>
      <c r="O123" s="294"/>
      <c r="P123" s="294"/>
      <c r="Q123" s="347"/>
      <c r="R123" s="347"/>
      <c r="S123" s="347"/>
      <c r="T123" s="347"/>
      <c r="U123" s="347"/>
      <c r="V123" s="347"/>
      <c r="W123" s="347"/>
      <c r="X123" s="347"/>
      <c r="Y123" s="347"/>
      <c r="Z123" s="294"/>
      <c r="AA123" s="294"/>
      <c r="AB123" s="294"/>
      <c r="AC123" s="294"/>
      <c r="AD123" s="294"/>
      <c r="AE123" s="294"/>
      <c r="AF123" s="294"/>
      <c r="AG123" s="294"/>
      <c r="AH123" s="294"/>
      <c r="AI123" s="294"/>
      <c r="AJ123" s="294"/>
      <c r="AK123" s="294"/>
      <c r="AL123" s="294"/>
      <c r="AM123" s="294"/>
      <c r="AN123" s="294"/>
      <c r="AO123" s="294"/>
      <c r="AP123" s="294"/>
      <c r="AQ123" s="294"/>
      <c r="AR123" s="294"/>
      <c r="AS123" s="294"/>
    </row>
    <row r="124" spans="2:45">
      <c r="B124" s="301"/>
      <c r="F124" s="294"/>
      <c r="G124" s="294"/>
      <c r="H124" s="294"/>
      <c r="I124" s="294"/>
      <c r="J124" s="294"/>
      <c r="K124" s="294"/>
      <c r="L124" s="294"/>
      <c r="M124" s="294"/>
      <c r="N124" s="294"/>
      <c r="O124" s="294"/>
      <c r="P124" s="294"/>
      <c r="Q124" s="294"/>
      <c r="R124" s="294"/>
      <c r="S124" s="294"/>
      <c r="T124" s="294"/>
      <c r="U124" s="294"/>
      <c r="V124" s="294"/>
      <c r="W124" s="294"/>
      <c r="X124" s="294"/>
      <c r="Y124" s="294"/>
      <c r="Z124" s="294"/>
      <c r="AA124" s="294"/>
      <c r="AB124" s="294"/>
      <c r="AC124" s="294"/>
      <c r="AD124" s="294"/>
      <c r="AE124" s="294"/>
      <c r="AF124" s="294"/>
      <c r="AG124" s="294"/>
      <c r="AH124" s="294"/>
      <c r="AI124" s="294"/>
      <c r="AJ124" s="294"/>
      <c r="AK124" s="294"/>
      <c r="AL124" s="294"/>
      <c r="AM124" s="294"/>
      <c r="AN124" s="294"/>
      <c r="AO124" s="294"/>
      <c r="AP124" s="294"/>
      <c r="AQ124" s="294"/>
      <c r="AR124" s="294"/>
      <c r="AS124" s="294"/>
    </row>
    <row r="125" ht="14.4" spans="2:45">
      <c r="B125" s="301"/>
      <c r="F125" s="294"/>
      <c r="G125" s="298" t="s">
        <v>1000</v>
      </c>
      <c r="H125" s="303"/>
      <c r="I125" s="303"/>
      <c r="J125" s="294"/>
      <c r="K125" s="294"/>
      <c r="L125" s="294"/>
      <c r="M125" s="294"/>
      <c r="N125" s="294"/>
      <c r="O125" s="294"/>
      <c r="P125" s="294"/>
      <c r="Q125" s="294"/>
      <c r="R125" s="294"/>
      <c r="S125" s="294"/>
      <c r="T125" s="294"/>
      <c r="U125" s="294"/>
      <c r="V125" s="294"/>
      <c r="W125" s="294"/>
      <c r="X125" s="294"/>
      <c r="Y125" s="294"/>
      <c r="Z125" s="294"/>
      <c r="AA125" s="294"/>
      <c r="AB125" s="294"/>
      <c r="AC125" s="294"/>
      <c r="AD125" s="294"/>
      <c r="AE125" s="294"/>
      <c r="AF125" s="294"/>
      <c r="AG125" s="294"/>
      <c r="AH125" s="294"/>
      <c r="AI125" s="294"/>
      <c r="AJ125" s="294"/>
      <c r="AK125" s="294"/>
      <c r="AL125" s="294"/>
      <c r="AM125" s="294"/>
      <c r="AN125" s="294"/>
      <c r="AO125" s="294"/>
      <c r="AP125" s="294"/>
      <c r="AQ125" s="294"/>
      <c r="AR125" s="294"/>
      <c r="AS125" s="294"/>
    </row>
    <row r="126" spans="2:45">
      <c r="B126" s="301"/>
      <c r="F126" s="294"/>
      <c r="G126" s="300" t="s">
        <v>1001</v>
      </c>
      <c r="H126" s="303"/>
      <c r="I126" s="303"/>
      <c r="J126" s="294"/>
      <c r="K126" s="294"/>
      <c r="L126" s="294"/>
      <c r="M126" s="294"/>
      <c r="N126" s="294"/>
      <c r="O126" s="294"/>
      <c r="P126" s="294"/>
      <c r="Q126" s="294"/>
      <c r="R126" s="294"/>
      <c r="S126" s="294"/>
      <c r="T126" s="294"/>
      <c r="U126" s="294"/>
      <c r="V126" s="294"/>
      <c r="W126" s="294"/>
      <c r="X126" s="294"/>
      <c r="Y126" s="294"/>
      <c r="Z126" s="294"/>
      <c r="AA126" s="294"/>
      <c r="AB126" s="294"/>
      <c r="AC126" s="294"/>
      <c r="AD126" s="294"/>
      <c r="AE126" s="294"/>
      <c r="AF126" s="294"/>
      <c r="AG126" s="294"/>
      <c r="AH126" s="294"/>
      <c r="AI126" s="294"/>
      <c r="AJ126" s="294"/>
      <c r="AK126" s="294"/>
      <c r="AL126" s="294"/>
      <c r="AM126" s="294"/>
      <c r="AN126" s="294"/>
      <c r="AO126" s="294"/>
      <c r="AP126" s="294"/>
      <c r="AQ126" s="294"/>
      <c r="AR126" s="294"/>
      <c r="AS126" s="294"/>
    </row>
    <row r="127" spans="2:45">
      <c r="B127" s="301"/>
      <c r="F127" s="294"/>
      <c r="G127" s="294"/>
      <c r="H127" s="303"/>
      <c r="I127" s="294"/>
      <c r="J127" s="294"/>
      <c r="K127" s="294"/>
      <c r="L127" s="294"/>
      <c r="M127" s="294"/>
      <c r="N127" s="294"/>
      <c r="O127" s="294"/>
      <c r="P127" s="294"/>
      <c r="Q127" s="294"/>
      <c r="R127" s="294"/>
      <c r="S127" s="294"/>
      <c r="T127" s="294"/>
      <c r="U127" s="294"/>
      <c r="V127" s="294"/>
      <c r="W127" s="294"/>
      <c r="X127" s="294"/>
      <c r="Y127" s="294"/>
      <c r="Z127" s="294"/>
      <c r="AA127" s="294"/>
      <c r="AB127" s="294"/>
      <c r="AC127" s="294"/>
      <c r="AD127" s="294"/>
      <c r="AE127" s="294"/>
      <c r="AF127" s="294"/>
      <c r="AG127" s="294"/>
      <c r="AH127" s="294"/>
      <c r="AI127" s="294"/>
      <c r="AJ127" s="294"/>
      <c r="AK127" s="294"/>
      <c r="AL127" s="294"/>
      <c r="AM127" s="294"/>
      <c r="AN127" s="294"/>
      <c r="AO127" s="294"/>
      <c r="AP127" s="294"/>
      <c r="AQ127" s="294"/>
      <c r="AR127" s="294"/>
      <c r="AS127" s="294"/>
    </row>
    <row r="128" ht="14.4" spans="2:45">
      <c r="B128" s="301"/>
      <c r="F128" s="294"/>
      <c r="G128" s="294" t="s">
        <v>1002</v>
      </c>
      <c r="H128" s="303"/>
      <c r="I128" s="303"/>
      <c r="J128" s="303"/>
      <c r="K128" s="303"/>
      <c r="L128" s="303"/>
      <c r="M128" s="303"/>
      <c r="N128" s="294"/>
      <c r="O128" s="294"/>
      <c r="P128" s="294"/>
      <c r="Q128" s="294"/>
      <c r="R128" s="294"/>
      <c r="S128" s="294"/>
      <c r="T128" s="294"/>
      <c r="U128" s="294"/>
      <c r="V128" s="294"/>
      <c r="W128" s="294"/>
      <c r="X128" s="294"/>
      <c r="Y128" s="294"/>
      <c r="Z128" s="294"/>
      <c r="AA128" s="294"/>
      <c r="AB128" s="294"/>
      <c r="AC128" s="294"/>
      <c r="AD128" s="294"/>
      <c r="AE128" s="294"/>
      <c r="AF128" s="294"/>
      <c r="AG128" s="294"/>
      <c r="AH128" s="294"/>
      <c r="AI128" s="294"/>
      <c r="AJ128" s="294"/>
      <c r="AK128" s="294"/>
      <c r="AL128" s="294"/>
      <c r="AM128" s="294"/>
      <c r="AN128" s="294"/>
      <c r="AO128" s="294"/>
      <c r="AP128" s="294"/>
      <c r="AQ128" s="294"/>
      <c r="AR128" s="294"/>
      <c r="AS128" s="294"/>
    </row>
    <row r="129" ht="14.4" spans="2:45">
      <c r="B129" s="301"/>
      <c r="F129" s="294"/>
      <c r="G129" s="294"/>
      <c r="H129" s="298" t="s">
        <v>1003</v>
      </c>
      <c r="I129" s="294"/>
      <c r="J129" s="294"/>
      <c r="K129" s="294"/>
      <c r="L129" s="294"/>
      <c r="M129" s="294"/>
      <c r="N129" s="294"/>
      <c r="O129" s="294"/>
      <c r="P129" s="294"/>
      <c r="Q129" s="294"/>
      <c r="R129" s="294"/>
      <c r="S129" s="294"/>
      <c r="T129" s="294"/>
      <c r="U129" s="294"/>
      <c r="V129" s="294"/>
      <c r="W129" s="294"/>
      <c r="X129" s="294"/>
      <c r="Y129" s="294"/>
      <c r="Z129" s="294"/>
      <c r="AA129" s="294"/>
      <c r="AB129" s="294"/>
      <c r="AC129" s="294"/>
      <c r="AD129" s="294"/>
      <c r="AE129" s="294"/>
      <c r="AF129" s="294"/>
      <c r="AG129" s="294"/>
      <c r="AH129" s="294"/>
      <c r="AI129" s="294"/>
      <c r="AJ129" s="294"/>
      <c r="AK129" s="294"/>
      <c r="AL129" s="294"/>
      <c r="AM129" s="294"/>
      <c r="AN129" s="294"/>
      <c r="AO129" s="294"/>
      <c r="AP129" s="294"/>
      <c r="AQ129" s="294"/>
      <c r="AR129" s="294"/>
      <c r="AS129" s="294"/>
    </row>
    <row r="130" spans="2:45">
      <c r="B130" s="301"/>
      <c r="F130" s="294"/>
      <c r="G130" s="312" t="s">
        <v>1004</v>
      </c>
      <c r="H130" s="298"/>
      <c r="I130" s="294"/>
      <c r="J130" s="294"/>
      <c r="K130" s="294"/>
      <c r="L130" s="294"/>
      <c r="M130" s="294"/>
      <c r="N130" s="294"/>
      <c r="O130" s="294"/>
      <c r="P130" s="294"/>
      <c r="Q130" s="294"/>
      <c r="R130" s="294"/>
      <c r="S130" s="294"/>
      <c r="T130" s="294"/>
      <c r="U130" s="294"/>
      <c r="V130" s="294"/>
      <c r="W130" s="294"/>
      <c r="X130" s="294"/>
      <c r="Y130" s="294"/>
      <c r="Z130" s="294"/>
      <c r="AA130" s="294"/>
      <c r="AB130" s="294"/>
      <c r="AC130" s="294"/>
      <c r="AD130" s="294"/>
      <c r="AE130" s="294"/>
      <c r="AF130" s="294"/>
      <c r="AG130" s="294"/>
      <c r="AH130" s="294"/>
      <c r="AI130" s="294"/>
      <c r="AJ130" s="294"/>
      <c r="AK130" s="294"/>
      <c r="AL130" s="294"/>
      <c r="AM130" s="294"/>
      <c r="AN130" s="294"/>
      <c r="AO130" s="294"/>
      <c r="AP130" s="294"/>
      <c r="AQ130" s="294"/>
      <c r="AR130" s="294"/>
      <c r="AS130" s="294"/>
    </row>
    <row r="131" spans="2:45">
      <c r="B131" s="301"/>
      <c r="F131" s="294"/>
      <c r="G131" s="312"/>
      <c r="H131" s="304" t="s">
        <v>1005</v>
      </c>
      <c r="I131" s="294"/>
      <c r="J131" s="294"/>
      <c r="K131" s="294"/>
      <c r="L131" s="294"/>
      <c r="M131" s="294"/>
      <c r="N131" s="294"/>
      <c r="O131" s="294"/>
      <c r="P131" s="294"/>
      <c r="Q131" s="294"/>
      <c r="R131" s="294"/>
      <c r="S131" s="294"/>
      <c r="T131" s="294"/>
      <c r="U131" s="294"/>
      <c r="V131" s="294"/>
      <c r="W131" s="294"/>
      <c r="X131" s="294"/>
      <c r="Y131" s="294"/>
      <c r="Z131" s="294"/>
      <c r="AA131" s="294"/>
      <c r="AB131" s="294"/>
      <c r="AC131" s="294"/>
      <c r="AD131" s="294"/>
      <c r="AE131" s="294"/>
      <c r="AF131" s="294"/>
      <c r="AG131" s="294"/>
      <c r="AH131" s="294"/>
      <c r="AI131" s="294"/>
      <c r="AJ131" s="294"/>
      <c r="AK131" s="294"/>
      <c r="AL131" s="294"/>
      <c r="AM131" s="294"/>
      <c r="AN131" s="294"/>
      <c r="AO131" s="294"/>
      <c r="AP131" s="294"/>
      <c r="AQ131" s="294"/>
      <c r="AR131" s="294"/>
      <c r="AS131" s="294"/>
    </row>
    <row r="132" ht="14.55" spans="2:45">
      <c r="B132" s="301"/>
      <c r="F132" s="373"/>
      <c r="G132" s="294"/>
      <c r="H132" s="303"/>
      <c r="I132" s="294"/>
      <c r="J132" s="294"/>
      <c r="K132" s="294"/>
      <c r="L132" s="294"/>
      <c r="M132" s="294"/>
      <c r="N132" s="294"/>
      <c r="O132" s="294"/>
      <c r="P132" s="294"/>
      <c r="Q132" s="294"/>
      <c r="R132" s="294"/>
      <c r="S132" s="294"/>
      <c r="T132" s="294"/>
      <c r="U132" s="294"/>
      <c r="V132" s="294"/>
      <c r="W132" s="294"/>
      <c r="X132" s="294"/>
      <c r="Y132" s="294"/>
      <c r="Z132" s="294"/>
      <c r="AA132" s="294"/>
      <c r="AB132" s="294"/>
      <c r="AC132" s="294"/>
      <c r="AD132" s="294"/>
      <c r="AE132" s="294"/>
      <c r="AF132" s="294"/>
      <c r="AG132" s="294"/>
      <c r="AH132" s="294"/>
      <c r="AI132" s="294"/>
      <c r="AJ132" s="294"/>
      <c r="AK132" s="294"/>
      <c r="AL132" s="294"/>
      <c r="AM132" s="294"/>
      <c r="AN132" s="294"/>
      <c r="AO132" s="294"/>
      <c r="AP132" s="294"/>
      <c r="AQ132" s="294"/>
      <c r="AR132" s="294"/>
      <c r="AS132" s="294"/>
    </row>
    <row r="133" ht="15.15" spans="1:37">
      <c r="A133" s="286" t="s">
        <v>74</v>
      </c>
      <c r="B133" s="301">
        <v>4</v>
      </c>
      <c r="D133" s="293" t="s">
        <v>75</v>
      </c>
      <c r="E133" s="289"/>
      <c r="F133" s="281" t="s">
        <v>1006</v>
      </c>
      <c r="I133" s="311" t="s">
        <v>1007</v>
      </c>
      <c r="AH133" s="284"/>
      <c r="AI133" s="321"/>
      <c r="AK133" s="284"/>
    </row>
    <row r="134" ht="14.4" spans="2:39">
      <c r="B134" s="301"/>
      <c r="F134" s="303" t="s">
        <v>1008</v>
      </c>
      <c r="G134" s="303"/>
      <c r="H134" s="303"/>
      <c r="I134" s="303"/>
      <c r="J134" s="303"/>
      <c r="K134" s="303"/>
      <c r="L134" s="303"/>
      <c r="M134" s="303"/>
      <c r="N134" s="303"/>
      <c r="O134" s="303"/>
      <c r="P134" s="303"/>
      <c r="Q134" s="303"/>
      <c r="R134" s="303"/>
      <c r="S134" s="303"/>
      <c r="T134" s="303"/>
      <c r="U134" s="303"/>
      <c r="V134" s="303"/>
      <c r="W134" s="303"/>
      <c r="X134" s="303"/>
      <c r="Y134" s="303"/>
      <c r="Z134" s="303"/>
      <c r="AA134" s="303"/>
      <c r="AB134" s="303"/>
      <c r="AC134" s="303"/>
      <c r="AD134" s="303"/>
      <c r="AE134" s="303"/>
      <c r="AF134" s="303"/>
      <c r="AG134" s="303"/>
      <c r="AH134" s="303"/>
      <c r="AI134" s="303"/>
      <c r="AJ134" s="303"/>
      <c r="AK134" s="303"/>
      <c r="AL134" s="303"/>
      <c r="AM134" s="303"/>
    </row>
    <row r="135" spans="2:39">
      <c r="B135" s="301"/>
      <c r="F135" s="374" t="s">
        <v>1009</v>
      </c>
      <c r="G135" s="303"/>
      <c r="H135" s="303"/>
      <c r="I135" s="303"/>
      <c r="J135" s="303"/>
      <c r="K135" s="303"/>
      <c r="L135" s="303"/>
      <c r="M135" s="303"/>
      <c r="N135" s="303"/>
      <c r="O135" s="303"/>
      <c r="P135" s="303"/>
      <c r="Q135" s="303"/>
      <c r="R135" s="303"/>
      <c r="S135" s="303"/>
      <c r="T135" s="303"/>
      <c r="U135" s="303"/>
      <c r="V135" s="303"/>
      <c r="W135" s="303"/>
      <c r="X135" s="303"/>
      <c r="Y135" s="303"/>
      <c r="Z135" s="303"/>
      <c r="AA135" s="303"/>
      <c r="AB135" s="303"/>
      <c r="AC135" s="303"/>
      <c r="AD135" s="303"/>
      <c r="AE135" s="303"/>
      <c r="AF135" s="303"/>
      <c r="AG135" s="303"/>
      <c r="AH135" s="303"/>
      <c r="AI135" s="303"/>
      <c r="AJ135" s="303"/>
      <c r="AK135" s="303"/>
      <c r="AL135" s="303"/>
      <c r="AM135" s="303"/>
    </row>
    <row r="136" spans="2:39">
      <c r="B136" s="301"/>
      <c r="F136" s="303"/>
      <c r="G136" s="303"/>
      <c r="H136" s="303"/>
      <c r="I136" s="303"/>
      <c r="J136" s="303"/>
      <c r="K136" s="303"/>
      <c r="L136" s="303"/>
      <c r="M136" s="303"/>
      <c r="N136" s="303"/>
      <c r="O136" s="303"/>
      <c r="P136" s="303"/>
      <c r="Q136" s="303"/>
      <c r="R136" s="303"/>
      <c r="S136" s="303"/>
      <c r="T136" s="303"/>
      <c r="U136" s="303"/>
      <c r="V136" s="303"/>
      <c r="W136" s="303"/>
      <c r="X136" s="303"/>
      <c r="Y136" s="303"/>
      <c r="Z136" s="303"/>
      <c r="AA136" s="303"/>
      <c r="AB136" s="303"/>
      <c r="AC136" s="303"/>
      <c r="AD136" s="303"/>
      <c r="AE136" s="303"/>
      <c r="AF136" s="303"/>
      <c r="AG136" s="303"/>
      <c r="AH136" s="303"/>
      <c r="AI136" s="303"/>
      <c r="AJ136" s="303"/>
      <c r="AK136" s="303"/>
      <c r="AL136" s="303"/>
      <c r="AM136" s="303"/>
    </row>
    <row r="137" ht="14.4" spans="2:38">
      <c r="B137" s="301"/>
      <c r="F137" s="303" t="s">
        <v>1010</v>
      </c>
      <c r="G137" s="303"/>
      <c r="H137" s="303"/>
      <c r="I137" s="303"/>
      <c r="J137" s="303"/>
      <c r="K137" s="303"/>
      <c r="L137" s="374" t="s">
        <v>1011</v>
      </c>
      <c r="M137" s="381"/>
      <c r="N137" s="303"/>
      <c r="O137" s="303"/>
      <c r="P137" s="303"/>
      <c r="Q137" s="303"/>
      <c r="R137" s="303"/>
      <c r="S137" s="303"/>
      <c r="T137" s="303"/>
      <c r="U137" s="303"/>
      <c r="V137" s="303"/>
      <c r="W137" s="303"/>
      <c r="X137" s="303"/>
      <c r="Y137" s="303"/>
      <c r="Z137" s="303"/>
      <c r="AA137" s="303"/>
      <c r="AB137" s="303"/>
      <c r="AC137" s="303"/>
      <c r="AD137" s="303"/>
      <c r="AE137" s="303"/>
      <c r="AF137" s="303"/>
      <c r="AG137" s="303"/>
      <c r="AH137" s="303"/>
      <c r="AI137" s="303"/>
      <c r="AJ137" s="303"/>
      <c r="AK137" s="303"/>
      <c r="AL137" s="303"/>
    </row>
    <row r="138" spans="2:38">
      <c r="B138" s="301"/>
      <c r="F138" s="303"/>
      <c r="G138" s="303"/>
      <c r="H138" s="303"/>
      <c r="I138" s="303"/>
      <c r="J138" s="303"/>
      <c r="K138" s="303"/>
      <c r="L138" s="381"/>
      <c r="M138" s="381"/>
      <c r="N138" s="303"/>
      <c r="O138" s="303"/>
      <c r="P138" s="303"/>
      <c r="Q138" s="303"/>
      <c r="R138" s="303"/>
      <c r="S138" s="303"/>
      <c r="T138" s="303"/>
      <c r="U138" s="303"/>
      <c r="V138" s="303"/>
      <c r="W138" s="303"/>
      <c r="X138" s="303"/>
      <c r="Y138" s="303"/>
      <c r="Z138" s="303"/>
      <c r="AA138" s="303"/>
      <c r="AB138" s="303"/>
      <c r="AC138" s="303"/>
      <c r="AD138" s="303"/>
      <c r="AE138" s="303"/>
      <c r="AF138" s="303"/>
      <c r="AG138" s="303"/>
      <c r="AH138" s="303"/>
      <c r="AI138" s="303"/>
      <c r="AJ138" s="303"/>
      <c r="AK138" s="303"/>
      <c r="AL138" s="303"/>
    </row>
    <row r="139" ht="14.4" spans="2:38">
      <c r="B139" s="301"/>
      <c r="F139" s="303"/>
      <c r="G139" s="303" t="s">
        <v>1012</v>
      </c>
      <c r="H139" s="303"/>
      <c r="I139" s="303"/>
      <c r="J139" s="303"/>
      <c r="K139" s="303"/>
      <c r="L139" s="381"/>
      <c r="M139" s="381"/>
      <c r="N139" s="303"/>
      <c r="O139" s="303"/>
      <c r="P139" s="303"/>
      <c r="Q139" s="303"/>
      <c r="R139" s="303"/>
      <c r="S139" s="303"/>
      <c r="T139" s="303"/>
      <c r="U139" s="303"/>
      <c r="V139" s="303"/>
      <c r="W139" s="303"/>
      <c r="X139" s="303"/>
      <c r="Y139" s="303"/>
      <c r="Z139" s="303"/>
      <c r="AA139" s="303"/>
      <c r="AB139" s="303"/>
      <c r="AC139" s="303"/>
      <c r="AD139" s="303"/>
      <c r="AE139" s="303"/>
      <c r="AF139" s="303"/>
      <c r="AG139" s="303"/>
      <c r="AH139" s="303"/>
      <c r="AI139" s="303"/>
      <c r="AJ139" s="303"/>
      <c r="AK139" s="303"/>
      <c r="AL139" s="303"/>
    </row>
    <row r="140" ht="14.4" spans="2:38">
      <c r="B140" s="301"/>
      <c r="F140" s="303"/>
      <c r="G140" s="375" t="s">
        <v>1013</v>
      </c>
      <c r="H140" s="303"/>
      <c r="I140" s="303"/>
      <c r="J140" s="303"/>
      <c r="K140" s="303"/>
      <c r="L140" s="381"/>
      <c r="M140" s="381"/>
      <c r="N140" s="303"/>
      <c r="O140" s="303"/>
      <c r="P140" s="303"/>
      <c r="Q140" s="303"/>
      <c r="R140" s="303"/>
      <c r="S140" s="303"/>
      <c r="T140" s="303"/>
      <c r="U140" s="303"/>
      <c r="V140" s="303"/>
      <c r="W140" s="303"/>
      <c r="X140" s="303"/>
      <c r="Y140" s="303"/>
      <c r="Z140" s="303"/>
      <c r="AA140" s="303"/>
      <c r="AB140" s="303"/>
      <c r="AC140" s="303"/>
      <c r="AD140" s="303"/>
      <c r="AE140" s="303"/>
      <c r="AF140" s="303"/>
      <c r="AG140" s="303"/>
      <c r="AH140" s="303"/>
      <c r="AI140" s="303"/>
      <c r="AJ140" s="303"/>
      <c r="AK140" s="303"/>
      <c r="AL140" s="303"/>
    </row>
    <row r="141" spans="2:38">
      <c r="B141" s="301"/>
      <c r="F141" s="303"/>
      <c r="G141" s="376" t="s">
        <v>1014</v>
      </c>
      <c r="H141" s="377"/>
      <c r="I141" s="377"/>
      <c r="J141" s="377"/>
      <c r="K141" s="377"/>
      <c r="L141" s="385"/>
      <c r="M141" s="385"/>
      <c r="N141" s="377"/>
      <c r="O141" s="377"/>
      <c r="P141" s="377"/>
      <c r="Q141" s="377"/>
      <c r="R141" s="377"/>
      <c r="S141" s="377"/>
      <c r="T141" s="377"/>
      <c r="U141" s="377"/>
      <c r="V141" s="377"/>
      <c r="W141" s="377"/>
      <c r="X141" s="377"/>
      <c r="Y141" s="377"/>
      <c r="Z141" s="377"/>
      <c r="AA141" s="377"/>
      <c r="AB141" s="377"/>
      <c r="AC141" s="377"/>
      <c r="AD141" s="377"/>
      <c r="AE141" s="377"/>
      <c r="AF141" s="377"/>
      <c r="AG141" s="377"/>
      <c r="AH141" s="377"/>
      <c r="AI141" s="377"/>
      <c r="AJ141" s="377"/>
      <c r="AK141" s="377"/>
      <c r="AL141" s="377"/>
    </row>
    <row r="142" spans="2:38">
      <c r="B142" s="301"/>
      <c r="F142" s="303"/>
      <c r="G142" s="376" t="s">
        <v>1015</v>
      </c>
      <c r="H142" s="377"/>
      <c r="I142" s="377"/>
      <c r="J142" s="377"/>
      <c r="K142" s="377"/>
      <c r="L142" s="385"/>
      <c r="M142" s="385"/>
      <c r="N142" s="377"/>
      <c r="O142" s="377"/>
      <c r="P142" s="377"/>
      <c r="Q142" s="377"/>
      <c r="R142" s="377"/>
      <c r="S142" s="377"/>
      <c r="T142" s="377"/>
      <c r="U142" s="377"/>
      <c r="V142" s="377"/>
      <c r="W142" s="377"/>
      <c r="X142" s="377"/>
      <c r="Y142" s="377"/>
      <c r="Z142" s="377"/>
      <c r="AA142" s="377"/>
      <c r="AB142" s="377"/>
      <c r="AC142" s="377"/>
      <c r="AD142" s="377"/>
      <c r="AE142" s="377"/>
      <c r="AF142" s="377"/>
      <c r="AG142" s="377"/>
      <c r="AH142" s="377"/>
      <c r="AI142" s="377"/>
      <c r="AJ142" s="377"/>
      <c r="AK142" s="377"/>
      <c r="AL142" s="377"/>
    </row>
    <row r="143" spans="2:38">
      <c r="B143" s="301"/>
      <c r="F143" s="303"/>
      <c r="G143" s="378" t="s">
        <v>1016</v>
      </c>
      <c r="H143" s="303"/>
      <c r="I143" s="303"/>
      <c r="J143" s="303"/>
      <c r="K143" s="303"/>
      <c r="L143" s="381"/>
      <c r="M143" s="381"/>
      <c r="N143" s="303"/>
      <c r="O143" s="303"/>
      <c r="P143" s="303"/>
      <c r="Q143" s="303"/>
      <c r="R143" s="303"/>
      <c r="S143" s="303"/>
      <c r="T143" s="303"/>
      <c r="U143" s="303"/>
      <c r="V143" s="303"/>
      <c r="W143" s="303"/>
      <c r="X143" s="303"/>
      <c r="Y143" s="303"/>
      <c r="Z143" s="303"/>
      <c r="AA143" s="303"/>
      <c r="AB143" s="303"/>
      <c r="AC143" s="303"/>
      <c r="AD143" s="303"/>
      <c r="AE143" s="303"/>
      <c r="AF143" s="303"/>
      <c r="AG143" s="303"/>
      <c r="AH143" s="303"/>
      <c r="AI143" s="303"/>
      <c r="AJ143" s="303"/>
      <c r="AK143" s="303"/>
      <c r="AL143" s="303"/>
    </row>
    <row r="144" spans="2:38">
      <c r="B144" s="301"/>
      <c r="F144" s="303"/>
      <c r="G144" s="294"/>
      <c r="H144" s="294"/>
      <c r="I144" s="294"/>
      <c r="J144" s="294"/>
      <c r="K144" s="294"/>
      <c r="L144" s="344"/>
      <c r="M144" s="344"/>
      <c r="N144" s="303"/>
      <c r="O144" s="303"/>
      <c r="P144" s="303"/>
      <c r="Q144" s="303"/>
      <c r="R144" s="303"/>
      <c r="S144" s="303"/>
      <c r="T144" s="303"/>
      <c r="U144" s="303"/>
      <c r="V144" s="303"/>
      <c r="W144" s="303"/>
      <c r="X144" s="303"/>
      <c r="Y144" s="303"/>
      <c r="Z144" s="303"/>
      <c r="AA144" s="303"/>
      <c r="AB144" s="303"/>
      <c r="AC144" s="303"/>
      <c r="AD144" s="303"/>
      <c r="AE144" s="303"/>
      <c r="AF144" s="303"/>
      <c r="AG144" s="303"/>
      <c r="AH144" s="303"/>
      <c r="AI144" s="303"/>
      <c r="AJ144" s="303"/>
      <c r="AK144" s="303"/>
      <c r="AL144" s="303"/>
    </row>
    <row r="145" ht="14.4" spans="2:38">
      <c r="B145" s="301"/>
      <c r="F145" s="303"/>
      <c r="G145" s="294" t="s">
        <v>1017</v>
      </c>
      <c r="H145" s="294"/>
      <c r="I145" s="294"/>
      <c r="J145" s="294"/>
      <c r="K145" s="294"/>
      <c r="L145" s="344"/>
      <c r="M145" s="344"/>
      <c r="N145" s="344"/>
      <c r="O145" s="344"/>
      <c r="P145" s="303"/>
      <c r="Q145" s="303"/>
      <c r="R145" s="303"/>
      <c r="S145" s="303"/>
      <c r="T145" s="303"/>
      <c r="U145" s="303"/>
      <c r="V145" s="303"/>
      <c r="W145" s="303"/>
      <c r="X145" s="303"/>
      <c r="Y145" s="303"/>
      <c r="Z145" s="303"/>
      <c r="AA145" s="303"/>
      <c r="AB145" s="303"/>
      <c r="AC145" s="303"/>
      <c r="AD145" s="303"/>
      <c r="AE145" s="303"/>
      <c r="AF145" s="303"/>
      <c r="AG145" s="303"/>
      <c r="AH145" s="303"/>
      <c r="AI145" s="303"/>
      <c r="AJ145" s="303"/>
      <c r="AK145" s="303"/>
      <c r="AL145" s="303"/>
    </row>
    <row r="146" spans="2:38">
      <c r="B146" s="301"/>
      <c r="F146" s="303"/>
      <c r="G146" s="296" t="s">
        <v>1018</v>
      </c>
      <c r="H146" s="297"/>
      <c r="I146" s="297"/>
      <c r="J146" s="297"/>
      <c r="K146" s="297"/>
      <c r="L146" s="386"/>
      <c r="M146" s="386"/>
      <c r="N146" s="386"/>
      <c r="O146" s="386"/>
      <c r="P146" s="387"/>
      <c r="Q146" s="387"/>
      <c r="R146" s="387"/>
      <c r="S146" s="387"/>
      <c r="T146" s="387"/>
      <c r="U146" s="387"/>
      <c r="V146" s="387"/>
      <c r="W146" s="387"/>
      <c r="X146" s="387"/>
      <c r="Y146" s="387"/>
      <c r="Z146" s="387"/>
      <c r="AA146" s="303"/>
      <c r="AB146" s="303"/>
      <c r="AC146" s="303"/>
      <c r="AD146" s="303"/>
      <c r="AE146" s="303"/>
      <c r="AF146" s="303"/>
      <c r="AG146" s="303"/>
      <c r="AH146" s="303"/>
      <c r="AI146" s="303"/>
      <c r="AJ146" s="303"/>
      <c r="AK146" s="303"/>
      <c r="AL146" s="303"/>
    </row>
    <row r="147" spans="2:38">
      <c r="B147" s="301"/>
      <c r="F147" s="303"/>
      <c r="G147" s="344"/>
      <c r="H147" s="344"/>
      <c r="I147" s="344"/>
      <c r="J147" s="344"/>
      <c r="K147" s="344"/>
      <c r="L147" s="344"/>
      <c r="M147" s="344"/>
      <c r="N147" s="344"/>
      <c r="O147" s="344"/>
      <c r="P147" s="303"/>
      <c r="Q147" s="303"/>
      <c r="R147" s="303"/>
      <c r="S147" s="303"/>
      <c r="T147" s="303"/>
      <c r="U147" s="303"/>
      <c r="V147" s="303"/>
      <c r="W147" s="303"/>
      <c r="X147" s="303"/>
      <c r="Y147" s="303"/>
      <c r="Z147" s="303"/>
      <c r="AA147" s="303"/>
      <c r="AB147" s="303"/>
      <c r="AC147" s="303"/>
      <c r="AD147" s="303"/>
      <c r="AE147" s="303"/>
      <c r="AF147" s="303"/>
      <c r="AG147" s="303"/>
      <c r="AH147" s="303"/>
      <c r="AI147" s="303"/>
      <c r="AJ147" s="303"/>
      <c r="AK147" s="303"/>
      <c r="AL147" s="303"/>
    </row>
    <row r="148" ht="14.4" spans="2:38">
      <c r="B148" s="301"/>
      <c r="F148" s="375" t="s">
        <v>1019</v>
      </c>
      <c r="G148" s="344"/>
      <c r="H148" s="344"/>
      <c r="I148" s="344"/>
      <c r="J148" s="344"/>
      <c r="K148" s="344"/>
      <c r="L148" s="344"/>
      <c r="M148" s="344"/>
      <c r="N148" s="344"/>
      <c r="O148" s="344"/>
      <c r="P148" s="303"/>
      <c r="Q148" s="303"/>
      <c r="R148" s="303"/>
      <c r="S148" s="303"/>
      <c r="T148" s="303"/>
      <c r="U148" s="303"/>
      <c r="V148" s="303"/>
      <c r="W148" s="303"/>
      <c r="X148" s="303"/>
      <c r="Y148" s="303"/>
      <c r="Z148" s="303"/>
      <c r="AA148" s="303"/>
      <c r="AB148" s="303"/>
      <c r="AC148" s="303"/>
      <c r="AD148" s="303"/>
      <c r="AE148" s="303"/>
      <c r="AF148" s="303"/>
      <c r="AG148" s="303"/>
      <c r="AH148" s="303"/>
      <c r="AI148" s="303"/>
      <c r="AJ148" s="303"/>
      <c r="AK148" s="303"/>
      <c r="AL148" s="303"/>
    </row>
    <row r="149" spans="2:39">
      <c r="B149" s="301"/>
      <c r="F149" s="379" t="s">
        <v>1020</v>
      </c>
      <c r="G149" s="380"/>
      <c r="H149" s="380"/>
      <c r="I149" s="380"/>
      <c r="J149" s="380"/>
      <c r="K149" s="380"/>
      <c r="L149" s="380"/>
      <c r="M149" s="380"/>
      <c r="N149" s="380"/>
      <c r="O149" s="380"/>
      <c r="P149" s="388"/>
      <c r="Q149" s="388"/>
      <c r="R149" s="303"/>
      <c r="S149" s="303"/>
      <c r="T149" s="303"/>
      <c r="U149" s="303"/>
      <c r="V149" s="303"/>
      <c r="W149" s="303"/>
      <c r="X149" s="303"/>
      <c r="Y149" s="303"/>
      <c r="Z149" s="303"/>
      <c r="AA149" s="303"/>
      <c r="AB149" s="303"/>
      <c r="AC149" s="303"/>
      <c r="AD149" s="303"/>
      <c r="AE149" s="303"/>
      <c r="AF149" s="303"/>
      <c r="AG149" s="303"/>
      <c r="AH149" s="303"/>
      <c r="AI149" s="303"/>
      <c r="AJ149" s="303"/>
      <c r="AK149" s="303"/>
      <c r="AL149" s="303"/>
      <c r="AM149" s="281"/>
    </row>
    <row r="150" ht="14.55" spans="2:39">
      <c r="B150" s="301"/>
      <c r="F150" s="381"/>
      <c r="G150" s="303"/>
      <c r="H150" s="344"/>
      <c r="I150" s="344"/>
      <c r="J150" s="344"/>
      <c r="K150" s="344"/>
      <c r="L150" s="344"/>
      <c r="M150" s="344"/>
      <c r="N150" s="344"/>
      <c r="O150" s="344"/>
      <c r="P150" s="344"/>
      <c r="Q150" s="303"/>
      <c r="R150" s="303"/>
      <c r="S150" s="303"/>
      <c r="T150" s="303"/>
      <c r="U150" s="303"/>
      <c r="V150" s="303"/>
      <c r="W150" s="303"/>
      <c r="X150" s="303"/>
      <c r="Y150" s="303"/>
      <c r="Z150" s="303"/>
      <c r="AA150" s="303"/>
      <c r="AB150" s="303"/>
      <c r="AC150" s="303"/>
      <c r="AD150" s="303"/>
      <c r="AE150" s="303"/>
      <c r="AF150" s="303"/>
      <c r="AG150" s="303"/>
      <c r="AH150" s="303"/>
      <c r="AI150" s="303"/>
      <c r="AJ150" s="303"/>
      <c r="AK150" s="303"/>
      <c r="AL150" s="303"/>
      <c r="AM150" s="303"/>
    </row>
    <row r="151" ht="15.15" spans="2:39">
      <c r="B151" s="301"/>
      <c r="F151" s="322" t="s">
        <v>140</v>
      </c>
      <c r="G151" s="322"/>
      <c r="H151" s="281" t="s">
        <v>1021</v>
      </c>
      <c r="O151" s="311" t="s">
        <v>1022</v>
      </c>
      <c r="P151" s="311"/>
      <c r="AH151" s="281"/>
      <c r="AI151" s="321"/>
      <c r="AJ151" s="284"/>
      <c r="AK151" s="284"/>
      <c r="AM151" s="303"/>
    </row>
    <row r="152" spans="2:39">
      <c r="B152" s="301"/>
      <c r="F152" s="381"/>
      <c r="G152" s="303"/>
      <c r="H152" s="294"/>
      <c r="I152" s="344"/>
      <c r="J152" s="344"/>
      <c r="K152" s="344"/>
      <c r="L152" s="344"/>
      <c r="M152" s="344"/>
      <c r="N152" s="344"/>
      <c r="O152" s="344"/>
      <c r="P152" s="344"/>
      <c r="Q152" s="303"/>
      <c r="R152" s="303"/>
      <c r="S152" s="303"/>
      <c r="T152" s="303"/>
      <c r="U152" s="303"/>
      <c r="V152" s="303"/>
      <c r="W152" s="303"/>
      <c r="X152" s="303"/>
      <c r="Y152" s="303"/>
      <c r="Z152" s="303"/>
      <c r="AA152" s="303"/>
      <c r="AB152" s="303"/>
      <c r="AC152" s="303"/>
      <c r="AD152" s="303"/>
      <c r="AE152" s="303"/>
      <c r="AF152" s="303"/>
      <c r="AG152" s="303"/>
      <c r="AH152" s="303"/>
      <c r="AI152" s="303"/>
      <c r="AJ152" s="303"/>
      <c r="AK152" s="303"/>
      <c r="AL152" s="303"/>
      <c r="AM152" s="303"/>
    </row>
    <row r="153" spans="2:37">
      <c r="B153" s="301"/>
      <c r="H153" s="382" t="s">
        <v>87</v>
      </c>
      <c r="I153" s="324"/>
      <c r="J153" s="324"/>
      <c r="K153" s="324"/>
      <c r="L153" s="324"/>
      <c r="M153" s="324"/>
      <c r="N153" s="333"/>
      <c r="O153" s="333"/>
      <c r="P153" s="333"/>
      <c r="Q153" s="333"/>
      <c r="R153" s="333"/>
      <c r="S153" s="382" t="s">
        <v>90</v>
      </c>
      <c r="T153" s="333"/>
      <c r="U153" s="333"/>
      <c r="V153" s="360"/>
      <c r="W153" s="324" t="s">
        <v>1023</v>
      </c>
      <c r="X153" s="324"/>
      <c r="Y153" s="324"/>
      <c r="Z153" s="324"/>
      <c r="AA153" s="324"/>
      <c r="AB153" s="333"/>
      <c r="AC153" s="333"/>
      <c r="AD153" s="323" t="s">
        <v>1024</v>
      </c>
      <c r="AE153" s="324"/>
      <c r="AF153" s="324"/>
      <c r="AG153" s="324"/>
      <c r="AH153" s="360"/>
      <c r="AI153" s="303"/>
      <c r="AJ153" s="303"/>
      <c r="AK153" s="303"/>
    </row>
    <row r="154" spans="2:37">
      <c r="B154" s="301"/>
      <c r="H154" s="325" t="s">
        <v>988</v>
      </c>
      <c r="I154" s="326"/>
      <c r="J154" s="326"/>
      <c r="K154" s="326"/>
      <c r="L154" s="326"/>
      <c r="M154" s="326"/>
      <c r="N154" s="326"/>
      <c r="O154" s="326"/>
      <c r="P154" s="326"/>
      <c r="Q154" s="335"/>
      <c r="R154" s="335"/>
      <c r="S154" s="343" t="s">
        <v>1025</v>
      </c>
      <c r="T154" s="335"/>
      <c r="U154" s="335"/>
      <c r="V154" s="334"/>
      <c r="W154" s="335" t="s">
        <v>1026</v>
      </c>
      <c r="X154" s="335"/>
      <c r="Y154" s="335"/>
      <c r="Z154" s="335"/>
      <c r="AA154" s="335"/>
      <c r="AB154" s="335"/>
      <c r="AC154" s="335"/>
      <c r="AD154" s="343" t="s">
        <v>1027</v>
      </c>
      <c r="AE154" s="335"/>
      <c r="AF154" s="335"/>
      <c r="AG154" s="335"/>
      <c r="AH154" s="334"/>
      <c r="AI154" s="303"/>
      <c r="AJ154" s="303"/>
      <c r="AK154" s="303"/>
    </row>
    <row r="155" spans="2:37">
      <c r="B155" s="301"/>
      <c r="H155" s="328"/>
      <c r="I155" s="329"/>
      <c r="J155" s="329"/>
      <c r="K155" s="329"/>
      <c r="L155" s="329"/>
      <c r="M155" s="329"/>
      <c r="N155" s="329"/>
      <c r="O155" s="329"/>
      <c r="P155" s="329"/>
      <c r="Q155" s="338"/>
      <c r="R155" s="338"/>
      <c r="S155" s="332"/>
      <c r="T155" s="338"/>
      <c r="U155" s="338"/>
      <c r="V155" s="363"/>
      <c r="W155" s="338"/>
      <c r="X155" s="338"/>
      <c r="Y155" s="338"/>
      <c r="Z155" s="338"/>
      <c r="AA155" s="338"/>
      <c r="AB155" s="338"/>
      <c r="AC155" s="338"/>
      <c r="AD155" s="330" t="s">
        <v>1028</v>
      </c>
      <c r="AE155" s="349"/>
      <c r="AF155" s="349"/>
      <c r="AG155" s="349"/>
      <c r="AH155" s="361"/>
      <c r="AI155" s="303"/>
      <c r="AJ155" s="303"/>
      <c r="AK155" s="303"/>
    </row>
    <row r="156" spans="2:37">
      <c r="B156" s="301"/>
      <c r="F156" s="294"/>
      <c r="G156" s="294"/>
      <c r="H156" s="294"/>
      <c r="I156" s="294"/>
      <c r="J156" s="294"/>
      <c r="K156" s="294"/>
      <c r="L156" s="294"/>
      <c r="M156" s="294"/>
      <c r="N156" s="294"/>
      <c r="O156" s="303"/>
      <c r="P156" s="303"/>
      <c r="Q156" s="303"/>
      <c r="R156" s="303"/>
      <c r="S156" s="303"/>
      <c r="T156" s="303"/>
      <c r="U156" s="303"/>
      <c r="V156" s="303"/>
      <c r="W156" s="303"/>
      <c r="X156" s="303"/>
      <c r="Y156" s="303"/>
      <c r="Z156" s="303"/>
      <c r="AA156" s="303"/>
      <c r="AB156" s="303"/>
      <c r="AC156" s="303"/>
      <c r="AD156" s="303"/>
      <c r="AE156" s="303"/>
      <c r="AF156" s="303"/>
      <c r="AG156" s="303"/>
      <c r="AH156" s="303"/>
      <c r="AI156" s="303"/>
      <c r="AJ156" s="303"/>
      <c r="AK156" s="303"/>
    </row>
    <row r="157" ht="14.4" spans="2:39">
      <c r="B157" s="301"/>
      <c r="F157" s="294" t="s">
        <v>1029</v>
      </c>
      <c r="G157" s="303"/>
      <c r="H157" s="344"/>
      <c r="I157" s="344"/>
      <c r="J157" s="344"/>
      <c r="K157" s="303"/>
      <c r="L157" s="303"/>
      <c r="M157" s="303"/>
      <c r="N157" s="303"/>
      <c r="O157" s="303"/>
      <c r="P157" s="303"/>
      <c r="Q157" s="303"/>
      <c r="R157" s="303"/>
      <c r="S157" s="303"/>
      <c r="T157" s="303"/>
      <c r="U157" s="303"/>
      <c r="V157" s="303"/>
      <c r="W157" s="303"/>
      <c r="X157" s="303"/>
      <c r="Y157" s="303"/>
      <c r="Z157" s="303"/>
      <c r="AA157" s="303"/>
      <c r="AB157" s="303"/>
      <c r="AC157" s="303"/>
      <c r="AD157" s="303"/>
      <c r="AE157" s="303"/>
      <c r="AF157" s="303"/>
      <c r="AG157" s="303"/>
      <c r="AH157" s="303"/>
      <c r="AI157" s="303"/>
      <c r="AJ157" s="303"/>
      <c r="AK157" s="303"/>
      <c r="AL157" s="303"/>
      <c r="AM157" s="303"/>
    </row>
    <row r="158" ht="14.4" spans="2:39">
      <c r="B158" s="301"/>
      <c r="F158" s="303"/>
      <c r="G158" s="383" t="s">
        <v>1030</v>
      </c>
      <c r="H158" s="303"/>
      <c r="I158" s="303"/>
      <c r="J158" s="303"/>
      <c r="K158" s="303"/>
      <c r="L158" s="303"/>
      <c r="M158" s="303"/>
      <c r="N158" s="303"/>
      <c r="O158" s="303"/>
      <c r="P158" s="303"/>
      <c r="Q158" s="303"/>
      <c r="R158" s="303"/>
      <c r="S158" s="303"/>
      <c r="T158" s="303"/>
      <c r="U158" s="303"/>
      <c r="V158" s="303"/>
      <c r="W158" s="303"/>
      <c r="X158" s="303"/>
      <c r="Y158" s="303"/>
      <c r="Z158" s="303"/>
      <c r="AA158" s="303"/>
      <c r="AB158" s="303"/>
      <c r="AC158" s="303"/>
      <c r="AD158" s="303"/>
      <c r="AE158" s="303"/>
      <c r="AF158" s="303"/>
      <c r="AG158" s="303"/>
      <c r="AH158" s="303"/>
      <c r="AI158" s="303"/>
      <c r="AJ158" s="303"/>
      <c r="AK158" s="303"/>
      <c r="AL158" s="303"/>
      <c r="AM158" s="303"/>
    </row>
    <row r="159" spans="2:39">
      <c r="B159" s="301"/>
      <c r="F159" s="312" t="s">
        <v>1004</v>
      </c>
      <c r="G159" s="383"/>
      <c r="H159" s="303"/>
      <c r="I159" s="303"/>
      <c r="J159" s="303"/>
      <c r="K159" s="303"/>
      <c r="L159" s="303"/>
      <c r="M159" s="303"/>
      <c r="N159" s="303"/>
      <c r="O159" s="303"/>
      <c r="P159" s="303"/>
      <c r="Q159" s="303"/>
      <c r="R159" s="303"/>
      <c r="S159" s="303"/>
      <c r="T159" s="303"/>
      <c r="U159" s="303"/>
      <c r="V159" s="303"/>
      <c r="W159" s="303"/>
      <c r="X159" s="303"/>
      <c r="Y159" s="303"/>
      <c r="Z159" s="303"/>
      <c r="AA159" s="303"/>
      <c r="AB159" s="303"/>
      <c r="AC159" s="303"/>
      <c r="AD159" s="303"/>
      <c r="AE159" s="303"/>
      <c r="AF159" s="303"/>
      <c r="AG159" s="303"/>
      <c r="AH159" s="303"/>
      <c r="AI159" s="303"/>
      <c r="AJ159" s="303"/>
      <c r="AK159" s="303"/>
      <c r="AL159" s="303"/>
      <c r="AM159" s="303"/>
    </row>
    <row r="160" spans="2:6">
      <c r="B160" s="301"/>
      <c r="F160" s="311" t="s">
        <v>1031</v>
      </c>
    </row>
    <row r="161" ht="14.55" spans="2:2">
      <c r="B161" s="301"/>
    </row>
    <row r="162" ht="15.15" spans="1:37">
      <c r="A162" s="286" t="s">
        <v>74</v>
      </c>
      <c r="B162" s="301">
        <v>5</v>
      </c>
      <c r="D162" s="293" t="s">
        <v>75</v>
      </c>
      <c r="E162" s="289"/>
      <c r="F162" s="384" t="s">
        <v>1032</v>
      </c>
      <c r="K162" s="311" t="s">
        <v>1033</v>
      </c>
      <c r="AH162" s="284"/>
      <c r="AI162" s="321"/>
      <c r="AK162" s="284"/>
    </row>
    <row r="163" ht="14.4" spans="2:43">
      <c r="B163" s="301"/>
      <c r="F163" s="294" t="s">
        <v>1034</v>
      </c>
      <c r="G163" s="294"/>
      <c r="H163" s="294"/>
      <c r="I163" s="294"/>
      <c r="J163" s="294"/>
      <c r="K163" s="294"/>
      <c r="L163" s="294"/>
      <c r="M163" s="294"/>
      <c r="N163" s="294"/>
      <c r="O163" s="294"/>
      <c r="P163" s="294"/>
      <c r="Q163" s="294"/>
      <c r="R163" s="294"/>
      <c r="S163" s="294"/>
      <c r="T163" s="294"/>
      <c r="U163" s="294"/>
      <c r="V163" s="294"/>
      <c r="W163" s="294"/>
      <c r="X163" s="294"/>
      <c r="Y163" s="294"/>
      <c r="Z163" s="294"/>
      <c r="AA163" s="294"/>
      <c r="AB163" s="294"/>
      <c r="AC163" s="294"/>
      <c r="AD163" s="294"/>
      <c r="AE163" s="294"/>
      <c r="AF163" s="294"/>
      <c r="AG163" s="294"/>
      <c r="AH163" s="294"/>
      <c r="AI163" s="294"/>
      <c r="AJ163" s="294"/>
      <c r="AK163" s="294"/>
      <c r="AL163" s="294"/>
      <c r="AM163" s="294"/>
      <c r="AN163" s="294"/>
      <c r="AO163" s="294"/>
      <c r="AP163" s="294"/>
      <c r="AQ163" s="294"/>
    </row>
    <row r="164" spans="2:43">
      <c r="B164" s="301"/>
      <c r="F164" s="312" t="s">
        <v>1035</v>
      </c>
      <c r="G164" s="294"/>
      <c r="H164" s="294"/>
      <c r="I164" s="294"/>
      <c r="J164" s="294"/>
      <c r="K164" s="294"/>
      <c r="L164" s="294"/>
      <c r="M164" s="294"/>
      <c r="N164" s="294"/>
      <c r="O164" s="294"/>
      <c r="P164" s="294"/>
      <c r="Q164" s="294"/>
      <c r="R164" s="294"/>
      <c r="S164" s="294"/>
      <c r="T164" s="294"/>
      <c r="U164" s="294"/>
      <c r="V164" s="294"/>
      <c r="W164" s="294"/>
      <c r="X164" s="294"/>
      <c r="Y164" s="294"/>
      <c r="Z164" s="294"/>
      <c r="AA164" s="294"/>
      <c r="AB164" s="294"/>
      <c r="AC164" s="294"/>
      <c r="AD164" s="294"/>
      <c r="AE164" s="294"/>
      <c r="AF164" s="294"/>
      <c r="AG164" s="294"/>
      <c r="AH164" s="294"/>
      <c r="AI164" s="294"/>
      <c r="AJ164" s="294"/>
      <c r="AK164" s="294"/>
      <c r="AL164" s="294"/>
      <c r="AM164" s="294"/>
      <c r="AN164" s="294"/>
      <c r="AO164" s="294"/>
      <c r="AP164" s="294"/>
      <c r="AQ164" s="294"/>
    </row>
    <row r="165" spans="2:43">
      <c r="B165" s="301"/>
      <c r="F165" s="294"/>
      <c r="G165" s="294"/>
      <c r="H165" s="294"/>
      <c r="I165" s="294"/>
      <c r="J165" s="294"/>
      <c r="K165" s="294"/>
      <c r="L165" s="294"/>
      <c r="M165" s="294"/>
      <c r="N165" s="294"/>
      <c r="O165" s="294"/>
      <c r="P165" s="294"/>
      <c r="Q165" s="294"/>
      <c r="R165" s="294"/>
      <c r="S165" s="294"/>
      <c r="T165" s="294"/>
      <c r="U165" s="294"/>
      <c r="V165" s="294"/>
      <c r="W165" s="294"/>
      <c r="X165" s="294"/>
      <c r="Y165" s="294"/>
      <c r="Z165" s="294"/>
      <c r="AA165" s="294"/>
      <c r="AB165" s="294"/>
      <c r="AC165" s="294"/>
      <c r="AD165" s="294"/>
      <c r="AE165" s="294"/>
      <c r="AF165" s="294"/>
      <c r="AG165" s="294"/>
      <c r="AH165" s="294"/>
      <c r="AI165" s="294"/>
      <c r="AJ165" s="294"/>
      <c r="AK165" s="294"/>
      <c r="AL165" s="294"/>
      <c r="AM165" s="294"/>
      <c r="AN165" s="294"/>
      <c r="AO165" s="294"/>
      <c r="AP165" s="294"/>
      <c r="AQ165" s="294"/>
    </row>
    <row r="166" ht="14.4" spans="2:43">
      <c r="B166" s="301"/>
      <c r="F166" s="294" t="s">
        <v>1036</v>
      </c>
      <c r="G166" s="294"/>
      <c r="H166" s="294"/>
      <c r="I166" s="294"/>
      <c r="J166" s="294"/>
      <c r="K166" s="294"/>
      <c r="L166" s="294"/>
      <c r="M166" s="294"/>
      <c r="N166" s="294"/>
      <c r="O166" s="294"/>
      <c r="P166" s="294"/>
      <c r="Q166" s="294"/>
      <c r="R166" s="294"/>
      <c r="S166" s="294"/>
      <c r="T166" s="294"/>
      <c r="U166" s="294"/>
      <c r="V166" s="294"/>
      <c r="W166" s="294"/>
      <c r="X166" s="294"/>
      <c r="Y166" s="294"/>
      <c r="Z166" s="294"/>
      <c r="AA166" s="294"/>
      <c r="AB166" s="294"/>
      <c r="AC166" s="294"/>
      <c r="AD166" s="294"/>
      <c r="AE166" s="294"/>
      <c r="AF166" s="294"/>
      <c r="AG166" s="294"/>
      <c r="AH166" s="294"/>
      <c r="AI166" s="294"/>
      <c r="AJ166" s="294"/>
      <c r="AK166" s="294"/>
      <c r="AL166" s="294"/>
      <c r="AM166" s="294"/>
      <c r="AO166" s="294"/>
      <c r="AP166" s="294"/>
      <c r="AQ166" s="294"/>
    </row>
    <row r="167" spans="2:43">
      <c r="B167" s="301"/>
      <c r="F167" s="296" t="s">
        <v>1037</v>
      </c>
      <c r="G167" s="297"/>
      <c r="H167" s="297"/>
      <c r="I167" s="297"/>
      <c r="J167" s="297"/>
      <c r="K167" s="297"/>
      <c r="L167" s="297"/>
      <c r="M167" s="297"/>
      <c r="N167" s="297"/>
      <c r="O167" s="297"/>
      <c r="P167" s="297"/>
      <c r="Q167" s="297"/>
      <c r="R167" s="297"/>
      <c r="S167" s="297"/>
      <c r="T167" s="297"/>
      <c r="U167" s="297"/>
      <c r="V167" s="297"/>
      <c r="W167" s="297"/>
      <c r="X167" s="297"/>
      <c r="Y167" s="297"/>
      <c r="Z167" s="297"/>
      <c r="AA167" s="297"/>
      <c r="AB167" s="297"/>
      <c r="AC167" s="297"/>
      <c r="AD167" s="297"/>
      <c r="AE167" s="297"/>
      <c r="AF167" s="297"/>
      <c r="AG167" s="297"/>
      <c r="AH167" s="297"/>
      <c r="AI167" s="297"/>
      <c r="AJ167" s="297"/>
      <c r="AK167" s="297"/>
      <c r="AL167" s="297"/>
      <c r="AM167" s="297"/>
      <c r="AN167" s="390"/>
      <c r="AO167" s="297"/>
      <c r="AP167" s="297"/>
      <c r="AQ167" s="294"/>
    </row>
    <row r="168" spans="2:43">
      <c r="B168" s="301"/>
      <c r="F168" s="294"/>
      <c r="G168" s="294"/>
      <c r="H168" s="294"/>
      <c r="I168" s="294"/>
      <c r="J168" s="294"/>
      <c r="K168" s="294"/>
      <c r="L168" s="294"/>
      <c r="M168" s="294"/>
      <c r="N168" s="294"/>
      <c r="O168" s="294"/>
      <c r="P168" s="294"/>
      <c r="Q168" s="294"/>
      <c r="R168" s="294"/>
      <c r="S168" s="294"/>
      <c r="T168" s="294"/>
      <c r="U168" s="294"/>
      <c r="V168" s="294"/>
      <c r="W168" s="294"/>
      <c r="X168" s="294"/>
      <c r="Y168" s="294"/>
      <c r="Z168" s="294"/>
      <c r="AA168" s="294"/>
      <c r="AB168" s="294"/>
      <c r="AC168" s="294"/>
      <c r="AD168" s="294"/>
      <c r="AE168" s="294"/>
      <c r="AF168" s="294"/>
      <c r="AG168" s="294"/>
      <c r="AH168" s="294"/>
      <c r="AI168" s="294"/>
      <c r="AJ168" s="294"/>
      <c r="AK168" s="294"/>
      <c r="AL168" s="294"/>
      <c r="AM168" s="294"/>
      <c r="AO168" s="294"/>
      <c r="AP168" s="294"/>
      <c r="AQ168" s="294"/>
    </row>
    <row r="169" ht="14.4" spans="2:43">
      <c r="B169" s="301"/>
      <c r="F169" s="299" t="s">
        <v>1038</v>
      </c>
      <c r="G169" s="294"/>
      <c r="H169" s="294"/>
      <c r="I169" s="294"/>
      <c r="J169" s="294"/>
      <c r="K169" s="294"/>
      <c r="L169" s="294"/>
      <c r="M169" s="294"/>
      <c r="N169" s="294"/>
      <c r="O169" s="294"/>
      <c r="P169" s="294"/>
      <c r="Q169" s="294"/>
      <c r="R169" s="294"/>
      <c r="S169" s="294"/>
      <c r="T169" s="294"/>
      <c r="U169" s="294"/>
      <c r="V169" s="294"/>
      <c r="W169" s="294"/>
      <c r="X169" s="294"/>
      <c r="Y169" s="294"/>
      <c r="Z169" s="294"/>
      <c r="AA169" s="294"/>
      <c r="AB169" s="294"/>
      <c r="AC169" s="294"/>
      <c r="AD169" s="294"/>
      <c r="AE169" s="294"/>
      <c r="AF169" s="294"/>
      <c r="AG169" s="294"/>
      <c r="AH169" s="294"/>
      <c r="AI169" s="294"/>
      <c r="AJ169" s="294"/>
      <c r="AK169" s="294"/>
      <c r="AL169" s="294"/>
      <c r="AM169" s="294"/>
      <c r="AO169" s="294"/>
      <c r="AP169" s="294"/>
      <c r="AQ169" s="294"/>
    </row>
    <row r="170" spans="2:43">
      <c r="B170" s="301"/>
      <c r="F170" s="300" t="s">
        <v>1039</v>
      </c>
      <c r="G170" s="294"/>
      <c r="H170" s="294"/>
      <c r="I170" s="294"/>
      <c r="J170" s="294"/>
      <c r="K170" s="294"/>
      <c r="L170" s="294"/>
      <c r="M170" s="294"/>
      <c r="N170" s="294"/>
      <c r="O170" s="294"/>
      <c r="P170" s="294"/>
      <c r="Q170" s="294"/>
      <c r="R170" s="294"/>
      <c r="S170" s="294"/>
      <c r="T170" s="294"/>
      <c r="U170" s="294"/>
      <c r="V170" s="294"/>
      <c r="W170" s="294"/>
      <c r="X170" s="294"/>
      <c r="Y170" s="294"/>
      <c r="Z170" s="294"/>
      <c r="AA170" s="294"/>
      <c r="AB170" s="294"/>
      <c r="AC170" s="294"/>
      <c r="AD170" s="294"/>
      <c r="AE170" s="294"/>
      <c r="AF170" s="294"/>
      <c r="AG170" s="294"/>
      <c r="AH170" s="294"/>
      <c r="AI170" s="294"/>
      <c r="AJ170" s="294"/>
      <c r="AK170" s="294"/>
      <c r="AL170" s="294"/>
      <c r="AM170" s="294"/>
      <c r="AO170" s="294"/>
      <c r="AP170" s="294"/>
      <c r="AQ170" s="294"/>
    </row>
    <row r="171" spans="2:43">
      <c r="B171" s="301"/>
      <c r="F171" s="294"/>
      <c r="G171" s="294"/>
      <c r="H171" s="294"/>
      <c r="I171" s="294"/>
      <c r="J171" s="294"/>
      <c r="K171" s="294"/>
      <c r="L171" s="294"/>
      <c r="M171" s="294"/>
      <c r="N171" s="294"/>
      <c r="O171" s="294"/>
      <c r="P171" s="294"/>
      <c r="Q171" s="294"/>
      <c r="R171" s="294"/>
      <c r="S171" s="294"/>
      <c r="T171" s="294"/>
      <c r="U171" s="294"/>
      <c r="V171" s="294"/>
      <c r="W171" s="294"/>
      <c r="X171" s="294"/>
      <c r="Y171" s="294"/>
      <c r="Z171" s="294"/>
      <c r="AA171" s="294"/>
      <c r="AB171" s="294"/>
      <c r="AC171" s="294"/>
      <c r="AD171" s="294"/>
      <c r="AE171" s="294"/>
      <c r="AF171" s="294"/>
      <c r="AG171" s="294"/>
      <c r="AH171" s="294"/>
      <c r="AI171" s="294"/>
      <c r="AJ171" s="294"/>
      <c r="AK171" s="294"/>
      <c r="AL171" s="294"/>
      <c r="AM171" s="294"/>
      <c r="AO171" s="294"/>
      <c r="AP171" s="294"/>
      <c r="AQ171" s="294"/>
    </row>
    <row r="172" ht="14.4" spans="2:43">
      <c r="B172" s="301"/>
      <c r="F172" s="294" t="s">
        <v>1040</v>
      </c>
      <c r="G172" s="294"/>
      <c r="H172" s="294"/>
      <c r="I172" s="294"/>
      <c r="J172" s="294"/>
      <c r="K172" s="294"/>
      <c r="L172" s="294"/>
      <c r="M172" s="294"/>
      <c r="N172" s="294"/>
      <c r="O172" s="294"/>
      <c r="P172" s="294"/>
      <c r="Q172" s="294"/>
      <c r="R172" s="294"/>
      <c r="S172" s="294"/>
      <c r="T172" s="294"/>
      <c r="U172" s="294"/>
      <c r="V172" s="294"/>
      <c r="W172" s="294"/>
      <c r="X172" s="294"/>
      <c r="Y172" s="294"/>
      <c r="Z172" s="294"/>
      <c r="AA172" s="294"/>
      <c r="AB172" s="294"/>
      <c r="AC172" s="294"/>
      <c r="AD172" s="294"/>
      <c r="AE172" s="294"/>
      <c r="AF172" s="294"/>
      <c r="AG172" s="294"/>
      <c r="AH172" s="294"/>
      <c r="AI172" s="294"/>
      <c r="AJ172" s="294"/>
      <c r="AK172" s="294"/>
      <c r="AL172" s="294"/>
      <c r="AM172" s="294"/>
      <c r="AO172" s="294"/>
      <c r="AP172" s="294"/>
      <c r="AQ172" s="294"/>
    </row>
    <row r="173" ht="14.4" spans="2:43">
      <c r="B173" s="301"/>
      <c r="F173" s="312" t="s">
        <v>1041</v>
      </c>
      <c r="G173" s="294"/>
      <c r="H173" s="294"/>
      <c r="I173" s="294"/>
      <c r="J173" s="294"/>
      <c r="K173" s="294"/>
      <c r="L173" s="294"/>
      <c r="M173" s="294"/>
      <c r="N173" s="294"/>
      <c r="O173" s="294"/>
      <c r="P173" s="294"/>
      <c r="Q173" s="294"/>
      <c r="R173" s="294"/>
      <c r="S173" s="294"/>
      <c r="T173" s="294"/>
      <c r="U173" s="294"/>
      <c r="V173" s="294"/>
      <c r="W173" s="294"/>
      <c r="X173" s="294"/>
      <c r="Y173" s="294"/>
      <c r="Z173" s="294"/>
      <c r="AA173" s="294"/>
      <c r="AB173" s="294"/>
      <c r="AC173" s="294"/>
      <c r="AD173" s="294"/>
      <c r="AE173" s="294"/>
      <c r="AF173" s="294"/>
      <c r="AG173" s="294"/>
      <c r="AH173" s="294"/>
      <c r="AI173" s="294"/>
      <c r="AJ173" s="294"/>
      <c r="AK173" s="294"/>
      <c r="AL173" s="294"/>
      <c r="AM173" s="294"/>
      <c r="AN173" s="281"/>
      <c r="AO173" s="294"/>
      <c r="AP173" s="294"/>
      <c r="AQ173" s="294"/>
    </row>
    <row r="174" ht="14.55" spans="2:43">
      <c r="B174" s="301"/>
      <c r="F174" s="294"/>
      <c r="G174" s="294"/>
      <c r="H174" s="294"/>
      <c r="I174" s="294"/>
      <c r="J174" s="294"/>
      <c r="K174" s="294"/>
      <c r="L174" s="294"/>
      <c r="M174" s="294"/>
      <c r="N174" s="294"/>
      <c r="O174" s="294"/>
      <c r="P174" s="294"/>
      <c r="Q174" s="294"/>
      <c r="R174" s="294"/>
      <c r="S174" s="294"/>
      <c r="T174" s="294"/>
      <c r="U174" s="294"/>
      <c r="V174" s="294"/>
      <c r="W174" s="294"/>
      <c r="X174" s="294"/>
      <c r="Y174" s="294"/>
      <c r="Z174" s="294"/>
      <c r="AA174" s="294"/>
      <c r="AB174" s="294"/>
      <c r="AC174" s="294"/>
      <c r="AD174" s="294"/>
      <c r="AE174" s="294"/>
      <c r="AF174" s="294"/>
      <c r="AG174" s="294"/>
      <c r="AH174" s="294"/>
      <c r="AI174" s="294"/>
      <c r="AJ174" s="294"/>
      <c r="AK174" s="294"/>
      <c r="AL174" s="294"/>
      <c r="AM174" s="294"/>
      <c r="AN174" s="294"/>
      <c r="AO174" s="294"/>
      <c r="AP174" s="294"/>
      <c r="AQ174" s="294"/>
    </row>
    <row r="175" ht="15.15" spans="2:39">
      <c r="B175" s="301"/>
      <c r="F175" s="322" t="s">
        <v>140</v>
      </c>
      <c r="G175" s="322"/>
      <c r="H175" s="281" t="s">
        <v>1042</v>
      </c>
      <c r="O175" s="311" t="s">
        <v>1033</v>
      </c>
      <c r="AH175" s="281"/>
      <c r="AI175" s="321"/>
      <c r="AJ175" s="284"/>
      <c r="AK175" s="284"/>
      <c r="AM175" s="303"/>
    </row>
    <row r="176" spans="2:43">
      <c r="B176" s="301"/>
      <c r="O176" s="311"/>
      <c r="AH176" s="281"/>
      <c r="AI176" s="320"/>
      <c r="AJ176" s="284"/>
      <c r="AK176" s="281"/>
      <c r="AL176" s="281"/>
      <c r="AM176" s="303"/>
      <c r="AN176" s="281"/>
      <c r="AO176" s="281"/>
      <c r="AP176" s="281"/>
      <c r="AQ176" s="281"/>
    </row>
    <row r="177" spans="2:43">
      <c r="B177" s="301"/>
      <c r="F177" s="312" t="s">
        <v>1043</v>
      </c>
      <c r="I177" s="294"/>
      <c r="J177" s="294"/>
      <c r="K177" s="294"/>
      <c r="L177" s="294"/>
      <c r="M177" s="294"/>
      <c r="N177" s="312" t="s">
        <v>1044</v>
      </c>
      <c r="O177" s="294"/>
      <c r="P177" s="294"/>
      <c r="Q177" s="294"/>
      <c r="R177" s="312" t="s">
        <v>1045</v>
      </c>
      <c r="S177" s="294"/>
      <c r="T177" s="294"/>
      <c r="U177" s="294"/>
      <c r="V177" s="294"/>
      <c r="W177" s="294"/>
      <c r="X177" s="294"/>
      <c r="Y177" s="294"/>
      <c r="Z177" s="294"/>
      <c r="AA177" s="294"/>
      <c r="AB177" s="294"/>
      <c r="AC177" s="294"/>
      <c r="AD177" s="294"/>
      <c r="AE177" s="294"/>
      <c r="AF177" s="294"/>
      <c r="AG177" s="294"/>
      <c r="AH177" s="294"/>
      <c r="AI177" s="284"/>
      <c r="AJ177" s="284"/>
      <c r="AK177" s="294"/>
      <c r="AL177" s="294"/>
      <c r="AM177" s="294"/>
      <c r="AN177" s="294"/>
      <c r="AO177" s="294"/>
      <c r="AP177" s="294"/>
      <c r="AQ177" s="294"/>
    </row>
    <row r="178" ht="14.4" spans="2:43">
      <c r="B178" s="301"/>
      <c r="H178" s="323" t="s">
        <v>1046</v>
      </c>
      <c r="I178" s="333"/>
      <c r="J178" s="324"/>
      <c r="K178" s="324"/>
      <c r="L178" s="324"/>
      <c r="M178" s="324"/>
      <c r="N178" s="323" t="s">
        <v>1047</v>
      </c>
      <c r="O178" s="324"/>
      <c r="P178" s="324"/>
      <c r="Q178" s="342"/>
      <c r="R178" s="333" t="s">
        <v>1048</v>
      </c>
      <c r="S178" s="324"/>
      <c r="T178" s="324"/>
      <c r="U178" s="324"/>
      <c r="V178" s="324"/>
      <c r="W178" s="342"/>
      <c r="X178" s="294"/>
      <c r="Y178" s="294"/>
      <c r="Z178" s="294"/>
      <c r="AA178" s="294"/>
      <c r="AB178" s="294"/>
      <c r="AC178" s="294"/>
      <c r="AD178" s="294"/>
      <c r="AE178" s="294"/>
      <c r="AF178" s="294"/>
      <c r="AG178" s="294"/>
      <c r="AH178" s="294"/>
      <c r="AI178" s="284"/>
      <c r="AJ178" s="284"/>
      <c r="AK178" s="294"/>
      <c r="AL178" s="294"/>
      <c r="AM178" s="294"/>
      <c r="AN178" s="294"/>
      <c r="AO178" s="294"/>
      <c r="AP178" s="294"/>
      <c r="AQ178" s="294"/>
    </row>
    <row r="179" ht="14.4" spans="2:43">
      <c r="B179" s="301"/>
      <c r="H179" s="341" t="s">
        <v>1049</v>
      </c>
      <c r="I179" s="349"/>
      <c r="J179" s="331"/>
      <c r="K179" s="331"/>
      <c r="L179" s="331"/>
      <c r="M179" s="331"/>
      <c r="N179" s="341" t="s">
        <v>1050</v>
      </c>
      <c r="O179" s="331"/>
      <c r="P179" s="331"/>
      <c r="Q179" s="340"/>
      <c r="R179" s="349" t="s">
        <v>1051</v>
      </c>
      <c r="S179" s="331"/>
      <c r="T179" s="331"/>
      <c r="U179" s="389"/>
      <c r="V179" s="331"/>
      <c r="W179" s="340"/>
      <c r="X179" s="312" t="s">
        <v>1052</v>
      </c>
      <c r="Y179" s="294"/>
      <c r="Z179" s="294"/>
      <c r="AA179" s="294"/>
      <c r="AB179" s="294"/>
      <c r="AC179" s="294"/>
      <c r="AD179" s="294"/>
      <c r="AE179" s="294"/>
      <c r="AF179" s="294"/>
      <c r="AG179" s="294"/>
      <c r="AH179" s="294"/>
      <c r="AI179" s="284"/>
      <c r="AJ179" s="284"/>
      <c r="AK179" s="294"/>
      <c r="AL179" s="294"/>
      <c r="AM179" s="294"/>
      <c r="AN179" s="294"/>
      <c r="AO179" s="294"/>
      <c r="AP179" s="294"/>
      <c r="AQ179" s="294"/>
    </row>
    <row r="180" ht="14.4" spans="2:43">
      <c r="B180" s="301"/>
      <c r="H180" s="328" t="s">
        <v>1053</v>
      </c>
      <c r="I180" s="338"/>
      <c r="J180" s="329"/>
      <c r="K180" s="329"/>
      <c r="L180" s="329"/>
      <c r="M180" s="329"/>
      <c r="N180" s="328" t="s">
        <v>1054</v>
      </c>
      <c r="O180" s="329"/>
      <c r="P180" s="329"/>
      <c r="Q180" s="337"/>
      <c r="R180" s="338" t="s">
        <v>63</v>
      </c>
      <c r="S180" s="329"/>
      <c r="T180" s="329"/>
      <c r="U180" s="329"/>
      <c r="V180" s="329"/>
      <c r="W180" s="337"/>
      <c r="X180" s="294"/>
      <c r="Y180" s="294"/>
      <c r="Z180" s="294"/>
      <c r="AA180" s="294"/>
      <c r="AB180" s="294"/>
      <c r="AC180" s="294"/>
      <c r="AD180" s="294"/>
      <c r="AE180" s="294"/>
      <c r="AF180" s="294"/>
      <c r="AG180" s="294"/>
      <c r="AH180" s="294"/>
      <c r="AI180" s="284"/>
      <c r="AJ180" s="284"/>
      <c r="AK180" s="294"/>
      <c r="AL180" s="294"/>
      <c r="AM180" s="294"/>
      <c r="AN180" s="294"/>
      <c r="AO180" s="294"/>
      <c r="AP180" s="294"/>
      <c r="AQ180" s="294"/>
    </row>
    <row r="181" spans="2:43">
      <c r="B181" s="301"/>
      <c r="H181" s="294"/>
      <c r="I181" s="303"/>
      <c r="J181" s="294"/>
      <c r="K181" s="294"/>
      <c r="L181" s="294"/>
      <c r="M181" s="294"/>
      <c r="N181" s="312" t="s">
        <v>1055</v>
      </c>
      <c r="O181" s="294"/>
      <c r="P181" s="294"/>
      <c r="Q181" s="294"/>
      <c r="R181" s="303"/>
      <c r="S181" s="294"/>
      <c r="T181" s="294"/>
      <c r="U181" s="294"/>
      <c r="V181" s="294"/>
      <c r="W181" s="294"/>
      <c r="X181" s="294"/>
      <c r="Y181" s="294"/>
      <c r="Z181" s="294"/>
      <c r="AA181" s="294"/>
      <c r="AB181" s="294"/>
      <c r="AC181" s="294"/>
      <c r="AD181" s="294"/>
      <c r="AE181" s="294"/>
      <c r="AF181" s="294"/>
      <c r="AG181" s="294"/>
      <c r="AH181" s="294"/>
      <c r="AI181" s="284"/>
      <c r="AJ181" s="284"/>
      <c r="AK181" s="294"/>
      <c r="AL181" s="294"/>
      <c r="AM181" s="294"/>
      <c r="AN181" s="294"/>
      <c r="AO181" s="294"/>
      <c r="AP181" s="294"/>
      <c r="AQ181" s="294"/>
    </row>
    <row r="182" spans="2:43">
      <c r="B182" s="301"/>
      <c r="F182" s="294"/>
      <c r="G182" s="303"/>
      <c r="H182" s="294"/>
      <c r="I182" s="294"/>
      <c r="J182" s="294"/>
      <c r="K182" s="294"/>
      <c r="L182" s="294"/>
      <c r="M182" s="294"/>
      <c r="N182" s="312" t="s">
        <v>1056</v>
      </c>
      <c r="O182" s="294"/>
      <c r="P182" s="303"/>
      <c r="Q182" s="294"/>
      <c r="R182" s="294"/>
      <c r="S182" s="294"/>
      <c r="T182" s="294"/>
      <c r="U182" s="294"/>
      <c r="V182" s="294"/>
      <c r="W182" s="294"/>
      <c r="X182" s="294"/>
      <c r="Y182" s="294"/>
      <c r="Z182" s="294"/>
      <c r="AA182" s="294"/>
      <c r="AB182" s="294"/>
      <c r="AC182" s="294"/>
      <c r="AD182" s="294"/>
      <c r="AE182" s="294"/>
      <c r="AF182" s="294"/>
      <c r="AG182" s="294"/>
      <c r="AH182" s="294"/>
      <c r="AI182" s="284"/>
      <c r="AJ182" s="284"/>
      <c r="AK182" s="294"/>
      <c r="AL182" s="294"/>
      <c r="AM182" s="294"/>
      <c r="AN182" s="294"/>
      <c r="AO182" s="294"/>
      <c r="AP182" s="294"/>
      <c r="AQ182" s="294"/>
    </row>
    <row r="183" ht="14.4" spans="2:43">
      <c r="B183" s="301"/>
      <c r="F183" s="294" t="s">
        <v>1057</v>
      </c>
      <c r="G183" s="344"/>
      <c r="H183" s="344"/>
      <c r="I183" s="344"/>
      <c r="J183" s="344"/>
      <c r="K183" s="344"/>
      <c r="L183" s="344"/>
      <c r="M183" s="344"/>
      <c r="N183" s="344"/>
      <c r="O183" s="381"/>
      <c r="P183" s="344"/>
      <c r="Q183" s="344"/>
      <c r="R183" s="344"/>
      <c r="S183" s="344"/>
      <c r="T183" s="294"/>
      <c r="U183" s="294"/>
      <c r="V183" s="294"/>
      <c r="W183" s="294"/>
      <c r="X183" s="294"/>
      <c r="Y183" s="294"/>
      <c r="Z183" s="294"/>
      <c r="AA183" s="294"/>
      <c r="AB183" s="294"/>
      <c r="AC183" s="294"/>
      <c r="AD183" s="294"/>
      <c r="AE183" s="294"/>
      <c r="AF183" s="294"/>
      <c r="AG183" s="294"/>
      <c r="AH183" s="284"/>
      <c r="AI183" s="284"/>
      <c r="AJ183" s="284"/>
      <c r="AK183" s="294"/>
      <c r="AL183" s="294"/>
      <c r="AM183" s="294"/>
      <c r="AN183" s="294"/>
      <c r="AO183" s="294"/>
      <c r="AP183" s="294"/>
      <c r="AQ183" s="294"/>
    </row>
    <row r="184" spans="2:43">
      <c r="B184" s="301"/>
      <c r="F184" s="312" t="s">
        <v>1058</v>
      </c>
      <c r="G184" s="344"/>
      <c r="H184" s="344"/>
      <c r="I184" s="344"/>
      <c r="J184" s="344"/>
      <c r="K184" s="344"/>
      <c r="L184" s="344"/>
      <c r="M184" s="344"/>
      <c r="N184" s="344"/>
      <c r="O184" s="381"/>
      <c r="P184" s="344"/>
      <c r="Q184" s="344"/>
      <c r="R184" s="344"/>
      <c r="S184" s="344"/>
      <c r="T184" s="294"/>
      <c r="U184" s="294"/>
      <c r="V184" s="294"/>
      <c r="W184" s="294"/>
      <c r="X184" s="294"/>
      <c r="Y184" s="294"/>
      <c r="Z184" s="294"/>
      <c r="AA184" s="294"/>
      <c r="AB184" s="294"/>
      <c r="AC184" s="294"/>
      <c r="AD184" s="294"/>
      <c r="AE184" s="294"/>
      <c r="AF184" s="294"/>
      <c r="AG184" s="294"/>
      <c r="AH184" s="284"/>
      <c r="AI184" s="281"/>
      <c r="AJ184" s="281"/>
      <c r="AK184" s="294"/>
      <c r="AL184" s="294"/>
      <c r="AM184" s="294"/>
      <c r="AN184" s="294"/>
      <c r="AO184" s="294"/>
      <c r="AP184" s="294"/>
      <c r="AQ184" s="294"/>
    </row>
    <row r="185" spans="2:43">
      <c r="B185" s="301"/>
      <c r="F185" s="303"/>
      <c r="G185" s="294"/>
      <c r="H185" s="294"/>
      <c r="I185" s="294"/>
      <c r="J185" s="294"/>
      <c r="K185" s="294"/>
      <c r="L185" s="294"/>
      <c r="M185" s="294"/>
      <c r="N185" s="294"/>
      <c r="O185" s="294"/>
      <c r="P185" s="294"/>
      <c r="Q185" s="294"/>
      <c r="R185" s="294"/>
      <c r="S185" s="294"/>
      <c r="T185" s="294"/>
      <c r="U185" s="294"/>
      <c r="V185" s="294"/>
      <c r="W185" s="294"/>
      <c r="X185" s="294"/>
      <c r="Y185" s="294"/>
      <c r="Z185" s="294"/>
      <c r="AA185" s="294"/>
      <c r="AB185" s="294"/>
      <c r="AC185" s="294"/>
      <c r="AD185" s="294"/>
      <c r="AE185" s="294"/>
      <c r="AF185" s="294"/>
      <c r="AG185" s="294"/>
      <c r="AH185" s="284"/>
      <c r="AI185" s="294"/>
      <c r="AJ185" s="294"/>
      <c r="AK185" s="294"/>
      <c r="AL185" s="294"/>
      <c r="AM185" s="294"/>
      <c r="AN185" s="294"/>
      <c r="AO185" s="294"/>
      <c r="AP185" s="294"/>
      <c r="AQ185" s="294"/>
    </row>
    <row r="186" ht="14.4" spans="2:43">
      <c r="B186" s="301"/>
      <c r="F186" s="375" t="s">
        <v>1059</v>
      </c>
      <c r="G186" s="294"/>
      <c r="H186" s="294"/>
      <c r="I186" s="294"/>
      <c r="J186" s="294"/>
      <c r="K186" s="294"/>
      <c r="L186" s="294"/>
      <c r="M186" s="294"/>
      <c r="N186" s="294"/>
      <c r="O186" s="294"/>
      <c r="P186" s="294"/>
      <c r="Q186" s="294"/>
      <c r="R186" s="294"/>
      <c r="S186" s="294"/>
      <c r="T186" s="294"/>
      <c r="U186" s="294"/>
      <c r="V186" s="294"/>
      <c r="W186" s="294"/>
      <c r="X186" s="294"/>
      <c r="Y186" s="294"/>
      <c r="Z186" s="294"/>
      <c r="AA186" s="294"/>
      <c r="AB186" s="294"/>
      <c r="AC186" s="294"/>
      <c r="AD186" s="294"/>
      <c r="AE186" s="294"/>
      <c r="AF186" s="294"/>
      <c r="AG186" s="294"/>
      <c r="AH186" s="284"/>
      <c r="AI186" s="294"/>
      <c r="AJ186" s="294"/>
      <c r="AK186" s="294"/>
      <c r="AL186" s="294"/>
      <c r="AM186" s="294"/>
      <c r="AN186" s="294"/>
      <c r="AO186" s="294"/>
      <c r="AP186" s="294"/>
      <c r="AQ186" s="294"/>
    </row>
    <row r="187" spans="2:43">
      <c r="B187" s="301"/>
      <c r="F187" s="374" t="s">
        <v>1060</v>
      </c>
      <c r="G187" s="294"/>
      <c r="H187" s="294"/>
      <c r="I187" s="294"/>
      <c r="J187" s="294"/>
      <c r="K187" s="294"/>
      <c r="L187" s="294"/>
      <c r="M187" s="294"/>
      <c r="N187" s="294"/>
      <c r="O187" s="294"/>
      <c r="P187" s="294"/>
      <c r="Q187" s="294"/>
      <c r="R187" s="294"/>
      <c r="S187" s="294"/>
      <c r="T187" s="294"/>
      <c r="U187" s="294"/>
      <c r="V187" s="294"/>
      <c r="W187" s="294"/>
      <c r="X187" s="294"/>
      <c r="Y187" s="294"/>
      <c r="Z187" s="294"/>
      <c r="AA187" s="294"/>
      <c r="AB187" s="294"/>
      <c r="AC187" s="294"/>
      <c r="AD187" s="294"/>
      <c r="AE187" s="294"/>
      <c r="AF187" s="294"/>
      <c r="AG187" s="294"/>
      <c r="AH187" s="284"/>
      <c r="AI187" s="294"/>
      <c r="AJ187" s="294"/>
      <c r="AK187" s="294"/>
      <c r="AL187" s="294"/>
      <c r="AM187" s="294"/>
      <c r="AN187" s="294"/>
      <c r="AO187" s="294"/>
      <c r="AP187" s="294"/>
      <c r="AQ187" s="294"/>
    </row>
    <row r="188" spans="2:45">
      <c r="B188" s="301"/>
      <c r="F188" s="303"/>
      <c r="G188" s="294"/>
      <c r="H188" s="294"/>
      <c r="I188" s="294"/>
      <c r="J188" s="294"/>
      <c r="K188" s="294"/>
      <c r="L188" s="294"/>
      <c r="M188" s="294"/>
      <c r="N188" s="294"/>
      <c r="O188" s="294"/>
      <c r="P188" s="294"/>
      <c r="Q188" s="294"/>
      <c r="R188" s="294"/>
      <c r="S188" s="294"/>
      <c r="T188" s="294"/>
      <c r="U188" s="294"/>
      <c r="V188" s="294"/>
      <c r="W188" s="294"/>
      <c r="X188" s="294"/>
      <c r="Y188" s="294"/>
      <c r="Z188" s="294"/>
      <c r="AA188" s="294"/>
      <c r="AB188" s="294"/>
      <c r="AC188" s="294"/>
      <c r="AD188" s="294"/>
      <c r="AE188" s="294"/>
      <c r="AF188" s="294"/>
      <c r="AG188" s="294"/>
      <c r="AH188" s="294"/>
      <c r="AI188" s="294"/>
      <c r="AJ188" s="294"/>
      <c r="AK188" s="294"/>
      <c r="AL188" s="294"/>
      <c r="AM188" s="294"/>
      <c r="AN188" s="294"/>
      <c r="AO188" s="294"/>
      <c r="AP188" s="294"/>
      <c r="AQ188" s="294"/>
      <c r="AR188" s="294"/>
      <c r="AS188" s="294"/>
    </row>
    <row r="189" ht="14.4" spans="2:45">
      <c r="B189" s="301"/>
      <c r="F189" s="299" t="s">
        <v>1061</v>
      </c>
      <c r="G189" s="294"/>
      <c r="H189" s="294"/>
      <c r="I189" s="294"/>
      <c r="J189" s="294"/>
      <c r="K189" s="294"/>
      <c r="L189" s="294"/>
      <c r="M189" s="294"/>
      <c r="N189" s="294"/>
      <c r="O189" s="294"/>
      <c r="P189" s="294"/>
      <c r="Q189" s="294"/>
      <c r="R189" s="294"/>
      <c r="S189" s="294"/>
      <c r="T189" s="294"/>
      <c r="U189" s="294"/>
      <c r="V189" s="294"/>
      <c r="W189" s="294"/>
      <c r="X189" s="294"/>
      <c r="Y189" s="294"/>
      <c r="Z189" s="294"/>
      <c r="AA189" s="294"/>
      <c r="AB189" s="294"/>
      <c r="AC189" s="294"/>
      <c r="AD189" s="294"/>
      <c r="AE189" s="294"/>
      <c r="AF189" s="294"/>
      <c r="AG189" s="294"/>
      <c r="AH189" s="294"/>
      <c r="AI189" s="294"/>
      <c r="AJ189" s="294"/>
      <c r="AK189" s="294"/>
      <c r="AL189" s="294"/>
      <c r="AM189" s="294"/>
      <c r="AN189" s="294"/>
      <c r="AO189" s="294"/>
      <c r="AP189" s="294"/>
      <c r="AQ189" s="294"/>
      <c r="AR189" s="294"/>
      <c r="AS189" s="294"/>
    </row>
    <row r="190" spans="2:45">
      <c r="B190" s="301"/>
      <c r="F190" s="300" t="s">
        <v>1062</v>
      </c>
      <c r="G190" s="294"/>
      <c r="H190" s="294"/>
      <c r="I190" s="294"/>
      <c r="J190" s="294"/>
      <c r="K190" s="294"/>
      <c r="L190" s="294"/>
      <c r="M190" s="294"/>
      <c r="N190" s="294"/>
      <c r="O190" s="294"/>
      <c r="P190" s="294"/>
      <c r="Q190" s="294"/>
      <c r="R190" s="294"/>
      <c r="S190" s="294"/>
      <c r="T190" s="294"/>
      <c r="U190" s="294"/>
      <c r="V190" s="294"/>
      <c r="W190" s="294"/>
      <c r="X190" s="294"/>
      <c r="Y190" s="294"/>
      <c r="Z190" s="294"/>
      <c r="AA190" s="294"/>
      <c r="AB190" s="294"/>
      <c r="AC190" s="294"/>
      <c r="AD190" s="294"/>
      <c r="AE190" s="294"/>
      <c r="AF190" s="294"/>
      <c r="AG190" s="294"/>
      <c r="AH190" s="294"/>
      <c r="AI190" s="294"/>
      <c r="AJ190" s="294"/>
      <c r="AK190" s="294"/>
      <c r="AL190" s="294"/>
      <c r="AM190" s="294"/>
      <c r="AN190" s="294"/>
      <c r="AO190" s="294"/>
      <c r="AP190" s="294"/>
      <c r="AQ190" s="294"/>
      <c r="AR190" s="294"/>
      <c r="AS190" s="294"/>
    </row>
    <row r="191" spans="2:45">
      <c r="B191" s="301"/>
      <c r="F191" s="303"/>
      <c r="G191" s="303"/>
      <c r="H191" s="303"/>
      <c r="I191" s="303"/>
      <c r="J191" s="303"/>
      <c r="K191" s="303"/>
      <c r="L191" s="303"/>
      <c r="M191" s="303"/>
      <c r="N191" s="303"/>
      <c r="O191" s="303"/>
      <c r="P191" s="303"/>
      <c r="Q191" s="303"/>
      <c r="R191" s="303"/>
      <c r="S191" s="303"/>
      <c r="T191" s="303"/>
      <c r="U191" s="303"/>
      <c r="V191" s="303"/>
      <c r="W191" s="303"/>
      <c r="X191" s="303"/>
      <c r="Y191" s="303"/>
      <c r="Z191" s="303"/>
      <c r="AA191" s="303"/>
      <c r="AB191" s="303"/>
      <c r="AC191" s="303"/>
      <c r="AD191" s="303"/>
      <c r="AE191" s="303"/>
      <c r="AF191" s="303"/>
      <c r="AG191" s="294"/>
      <c r="AH191" s="294"/>
      <c r="AI191" s="294"/>
      <c r="AJ191" s="294"/>
      <c r="AK191" s="294"/>
      <c r="AL191" s="294"/>
      <c r="AM191" s="294"/>
      <c r="AN191" s="294"/>
      <c r="AO191" s="294"/>
      <c r="AP191" s="294"/>
      <c r="AQ191" s="294"/>
      <c r="AR191" s="294"/>
      <c r="AS191" s="294"/>
    </row>
    <row r="192" ht="14.4" spans="2:45">
      <c r="B192" s="301"/>
      <c r="F192" s="294" t="s">
        <v>1063</v>
      </c>
      <c r="G192" s="294"/>
      <c r="H192" s="294"/>
      <c r="I192" s="294"/>
      <c r="J192" s="294"/>
      <c r="K192" s="294"/>
      <c r="L192" s="294"/>
      <c r="M192" s="294"/>
      <c r="N192" s="294"/>
      <c r="O192" s="294"/>
      <c r="P192" s="294"/>
      <c r="Q192" s="294"/>
      <c r="R192" s="294"/>
      <c r="S192" s="294"/>
      <c r="T192" s="294"/>
      <c r="U192" s="294"/>
      <c r="V192" s="294"/>
      <c r="W192" s="294"/>
      <c r="X192" s="294"/>
      <c r="Y192" s="294"/>
      <c r="Z192" s="294"/>
      <c r="AA192" s="294"/>
      <c r="AB192" s="294"/>
      <c r="AC192" s="294"/>
      <c r="AD192" s="294"/>
      <c r="AE192" s="294"/>
      <c r="AF192" s="294"/>
      <c r="AG192" s="294"/>
      <c r="AH192" s="294"/>
      <c r="AI192" s="294"/>
      <c r="AJ192" s="294"/>
      <c r="AK192" s="294"/>
      <c r="AL192" s="294"/>
      <c r="AM192" s="294"/>
      <c r="AN192" s="303"/>
      <c r="AO192" s="303"/>
      <c r="AP192" s="294"/>
      <c r="AQ192" s="294"/>
      <c r="AR192" s="294"/>
      <c r="AS192" s="294"/>
    </row>
    <row r="193" spans="2:45">
      <c r="B193" s="301"/>
      <c r="F193" s="296" t="s">
        <v>1064</v>
      </c>
      <c r="G193" s="297"/>
      <c r="H193" s="297"/>
      <c r="I193" s="297"/>
      <c r="J193" s="297"/>
      <c r="K193" s="297"/>
      <c r="L193" s="297"/>
      <c r="M193" s="297"/>
      <c r="N193" s="297"/>
      <c r="O193" s="297"/>
      <c r="P193" s="297"/>
      <c r="Q193" s="297"/>
      <c r="R193" s="297"/>
      <c r="S193" s="297"/>
      <c r="T193" s="297"/>
      <c r="U193" s="297"/>
      <c r="V193" s="297"/>
      <c r="W193" s="297"/>
      <c r="X193" s="297"/>
      <c r="Y193" s="297"/>
      <c r="Z193" s="297"/>
      <c r="AA193" s="297"/>
      <c r="AB193" s="297"/>
      <c r="AC193" s="297"/>
      <c r="AD193" s="297"/>
      <c r="AE193" s="297"/>
      <c r="AF193" s="297"/>
      <c r="AG193" s="297"/>
      <c r="AH193" s="297"/>
      <c r="AI193" s="297"/>
      <c r="AJ193" s="294"/>
      <c r="AK193" s="294"/>
      <c r="AL193" s="294"/>
      <c r="AM193" s="294"/>
      <c r="AN193" s="303"/>
      <c r="AO193" s="303"/>
      <c r="AP193" s="294"/>
      <c r="AQ193" s="294"/>
      <c r="AR193" s="294"/>
      <c r="AS193" s="294"/>
    </row>
    <row r="194" ht="14.55" spans="2:45">
      <c r="B194" s="301"/>
      <c r="F194" s="294"/>
      <c r="G194" s="294"/>
      <c r="H194" s="294"/>
      <c r="I194" s="294"/>
      <c r="J194" s="294"/>
      <c r="K194" s="294"/>
      <c r="L194" s="294"/>
      <c r="M194" s="294"/>
      <c r="N194" s="294"/>
      <c r="O194" s="294"/>
      <c r="P194" s="294"/>
      <c r="Q194" s="294"/>
      <c r="R194" s="294"/>
      <c r="S194" s="294"/>
      <c r="T194" s="294"/>
      <c r="U194" s="294"/>
      <c r="V194" s="294"/>
      <c r="W194" s="294"/>
      <c r="X194" s="294"/>
      <c r="Y194" s="294"/>
      <c r="Z194" s="294"/>
      <c r="AA194" s="294"/>
      <c r="AB194" s="294"/>
      <c r="AC194" s="294"/>
      <c r="AD194" s="294"/>
      <c r="AE194" s="294"/>
      <c r="AF194" s="294"/>
      <c r="AG194" s="294"/>
      <c r="AH194" s="294"/>
      <c r="AI194" s="294"/>
      <c r="AJ194" s="294"/>
      <c r="AK194" s="294"/>
      <c r="AL194" s="294"/>
      <c r="AM194" s="294"/>
      <c r="AN194" s="303"/>
      <c r="AO194" s="303"/>
      <c r="AP194" s="294"/>
      <c r="AQ194" s="294"/>
      <c r="AR194" s="294"/>
      <c r="AS194" s="294"/>
    </row>
    <row r="195" ht="15.15" spans="2:39">
      <c r="B195" s="301"/>
      <c r="F195" s="322" t="s">
        <v>140</v>
      </c>
      <c r="G195" s="322"/>
      <c r="H195" s="281" t="s">
        <v>1065</v>
      </c>
      <c r="Q195" s="311" t="s">
        <v>1066</v>
      </c>
      <c r="AH195" s="284"/>
      <c r="AI195" s="321"/>
      <c r="AJ195" s="284"/>
      <c r="AK195" s="284"/>
      <c r="AM195" s="303"/>
    </row>
    <row r="196" spans="2:45">
      <c r="B196" s="301"/>
      <c r="F196" s="294"/>
      <c r="G196" s="294"/>
      <c r="H196" s="294"/>
      <c r="I196" s="294"/>
      <c r="J196" s="294"/>
      <c r="K196" s="294"/>
      <c r="L196" s="294"/>
      <c r="M196" s="294"/>
      <c r="N196" s="294"/>
      <c r="O196" s="294"/>
      <c r="P196" s="294"/>
      <c r="Q196" s="294"/>
      <c r="R196" s="294"/>
      <c r="S196" s="294"/>
      <c r="T196" s="294"/>
      <c r="U196" s="294"/>
      <c r="V196" s="294"/>
      <c r="W196" s="294"/>
      <c r="X196" s="294"/>
      <c r="Y196" s="294"/>
      <c r="Z196" s="294"/>
      <c r="AA196" s="294"/>
      <c r="AB196" s="294"/>
      <c r="AC196" s="294"/>
      <c r="AD196" s="294"/>
      <c r="AE196" s="294"/>
      <c r="AF196" s="294"/>
      <c r="AG196" s="294"/>
      <c r="AH196" s="294"/>
      <c r="AI196" s="294"/>
      <c r="AJ196" s="294"/>
      <c r="AK196" s="294"/>
      <c r="AL196" s="294"/>
      <c r="AM196" s="303"/>
      <c r="AN196" s="303"/>
      <c r="AP196" s="294"/>
      <c r="AQ196" s="294"/>
      <c r="AR196" s="294"/>
      <c r="AS196" s="294"/>
    </row>
    <row r="197" spans="2:45">
      <c r="B197" s="301"/>
      <c r="H197" s="391" t="s">
        <v>87</v>
      </c>
      <c r="I197" s="396"/>
      <c r="J197" s="396"/>
      <c r="K197" s="396"/>
      <c r="L197" s="396"/>
      <c r="M197" s="396"/>
      <c r="N197" s="397"/>
      <c r="O197" s="397"/>
      <c r="P197" s="397"/>
      <c r="Q197" s="397"/>
      <c r="R197" s="397"/>
      <c r="S197" s="391" t="s">
        <v>90</v>
      </c>
      <c r="T197" s="397"/>
      <c r="U197" s="397"/>
      <c r="V197" s="399"/>
      <c r="W197" s="396" t="s">
        <v>1023</v>
      </c>
      <c r="X197" s="396"/>
      <c r="Y197" s="396"/>
      <c r="Z197" s="396"/>
      <c r="AA197" s="396"/>
      <c r="AB197" s="397"/>
      <c r="AC197" s="396"/>
      <c r="AD197" s="396"/>
      <c r="AE197" s="396"/>
      <c r="AF197" s="399"/>
      <c r="AG197" s="400" t="s">
        <v>1024</v>
      </c>
      <c r="AH197" s="396"/>
      <c r="AI197" s="396"/>
      <c r="AJ197" s="396"/>
      <c r="AK197" s="397"/>
      <c r="AL197" s="396"/>
      <c r="AM197" s="401"/>
      <c r="AN197" s="294"/>
      <c r="AP197" s="294"/>
      <c r="AQ197" s="294"/>
      <c r="AR197" s="294"/>
      <c r="AS197" s="294"/>
    </row>
    <row r="198" ht="14.4" spans="2:45">
      <c r="B198" s="301"/>
      <c r="H198" s="327" t="s">
        <v>879</v>
      </c>
      <c r="I198" s="294"/>
      <c r="J198" s="294"/>
      <c r="K198" s="294"/>
      <c r="L198" s="294"/>
      <c r="M198" s="294"/>
      <c r="N198" s="294"/>
      <c r="O198" s="303"/>
      <c r="P198" s="303"/>
      <c r="Q198" s="303"/>
      <c r="R198" s="303"/>
      <c r="S198" s="327" t="s">
        <v>1025</v>
      </c>
      <c r="T198" s="294"/>
      <c r="U198" s="294"/>
      <c r="V198" s="336"/>
      <c r="W198" s="368" t="s">
        <v>1067</v>
      </c>
      <c r="X198" s="294"/>
      <c r="Y198" s="294"/>
      <c r="Z198" s="294"/>
      <c r="AA198" s="294"/>
      <c r="AB198" s="303"/>
      <c r="AC198" s="294"/>
      <c r="AD198" s="294"/>
      <c r="AE198" s="294"/>
      <c r="AF198" s="362"/>
      <c r="AG198" s="341" t="s">
        <v>1068</v>
      </c>
      <c r="AH198" s="331"/>
      <c r="AI198" s="331"/>
      <c r="AJ198" s="331"/>
      <c r="AK198" s="349"/>
      <c r="AL198" s="331"/>
      <c r="AM198" s="340"/>
      <c r="AN198" s="312" t="s">
        <v>1069</v>
      </c>
      <c r="AP198" s="294"/>
      <c r="AQ198" s="294"/>
      <c r="AR198" s="294"/>
      <c r="AS198" s="294"/>
    </row>
    <row r="199" ht="14.4" spans="2:45">
      <c r="B199" s="301"/>
      <c r="H199" s="327"/>
      <c r="I199" s="294"/>
      <c r="J199" s="294"/>
      <c r="K199" s="294"/>
      <c r="L199" s="294"/>
      <c r="M199" s="294"/>
      <c r="N199" s="294"/>
      <c r="O199" s="303"/>
      <c r="P199" s="303"/>
      <c r="Q199" s="303"/>
      <c r="R199" s="303"/>
      <c r="S199" s="327"/>
      <c r="T199" s="294"/>
      <c r="U199" s="294"/>
      <c r="V199" s="336"/>
      <c r="W199" s="327"/>
      <c r="X199" s="294"/>
      <c r="Y199" s="294"/>
      <c r="Z199" s="294"/>
      <c r="AA199" s="294"/>
      <c r="AB199" s="303"/>
      <c r="AC199" s="294"/>
      <c r="AD199" s="294"/>
      <c r="AE199" s="294"/>
      <c r="AF199" s="362"/>
      <c r="AG199" s="341" t="s">
        <v>1070</v>
      </c>
      <c r="AH199" s="331"/>
      <c r="AI199" s="331"/>
      <c r="AJ199" s="331"/>
      <c r="AK199" s="349"/>
      <c r="AL199" s="331"/>
      <c r="AM199" s="340"/>
      <c r="AN199" s="312" t="s">
        <v>1071</v>
      </c>
      <c r="AP199" s="294"/>
      <c r="AQ199" s="294"/>
      <c r="AR199" s="294"/>
      <c r="AS199" s="294"/>
    </row>
    <row r="200" ht="14.4" spans="2:45">
      <c r="B200" s="301"/>
      <c r="H200" s="328"/>
      <c r="I200" s="329"/>
      <c r="J200" s="329"/>
      <c r="K200" s="329"/>
      <c r="L200" s="329"/>
      <c r="M200" s="329"/>
      <c r="N200" s="329"/>
      <c r="O200" s="338"/>
      <c r="P200" s="338"/>
      <c r="Q200" s="338"/>
      <c r="R200" s="338"/>
      <c r="S200" s="328"/>
      <c r="T200" s="329"/>
      <c r="U200" s="329"/>
      <c r="V200" s="337"/>
      <c r="W200" s="328"/>
      <c r="X200" s="329"/>
      <c r="Y200" s="329"/>
      <c r="Z200" s="329"/>
      <c r="AA200" s="329"/>
      <c r="AB200" s="338"/>
      <c r="AC200" s="329"/>
      <c r="AD200" s="329"/>
      <c r="AE200" s="329"/>
      <c r="AF200" s="363"/>
      <c r="AG200" s="341" t="s">
        <v>1072</v>
      </c>
      <c r="AH200" s="331"/>
      <c r="AI200" s="331"/>
      <c r="AJ200" s="331"/>
      <c r="AK200" s="349"/>
      <c r="AL200" s="331"/>
      <c r="AM200" s="340"/>
      <c r="AN200" s="312" t="s">
        <v>1073</v>
      </c>
      <c r="AP200" s="294"/>
      <c r="AQ200" s="294"/>
      <c r="AR200" s="294"/>
      <c r="AS200" s="294"/>
    </row>
    <row r="201" spans="2:45">
      <c r="B201" s="301"/>
      <c r="H201" s="325" t="s">
        <v>882</v>
      </c>
      <c r="I201" s="326"/>
      <c r="J201" s="326"/>
      <c r="K201" s="326"/>
      <c r="L201" s="326"/>
      <c r="M201" s="326"/>
      <c r="N201" s="326"/>
      <c r="O201" s="335"/>
      <c r="P201" s="335"/>
      <c r="Q201" s="335"/>
      <c r="R201" s="335"/>
      <c r="S201" s="325" t="s">
        <v>1025</v>
      </c>
      <c r="T201" s="326"/>
      <c r="U201" s="326"/>
      <c r="V201" s="339"/>
      <c r="W201" s="367" t="s">
        <v>884</v>
      </c>
      <c r="X201" s="326"/>
      <c r="Y201" s="326"/>
      <c r="Z201" s="326"/>
      <c r="AA201" s="326"/>
      <c r="AB201" s="335"/>
      <c r="AC201" s="326"/>
      <c r="AD201" s="326"/>
      <c r="AE201" s="326"/>
      <c r="AF201" s="334"/>
      <c r="AG201" s="341" t="s">
        <v>1074</v>
      </c>
      <c r="AH201" s="331"/>
      <c r="AI201" s="331"/>
      <c r="AJ201" s="331"/>
      <c r="AK201" s="349"/>
      <c r="AL201" s="331"/>
      <c r="AM201" s="340"/>
      <c r="AN201" s="294"/>
      <c r="AP201" s="294"/>
      <c r="AQ201" s="294"/>
      <c r="AR201" s="294"/>
      <c r="AS201" s="294"/>
    </row>
    <row r="202" spans="2:45">
      <c r="B202" s="301"/>
      <c r="H202" s="328"/>
      <c r="I202" s="329"/>
      <c r="J202" s="329"/>
      <c r="K202" s="329"/>
      <c r="L202" s="329"/>
      <c r="M202" s="329"/>
      <c r="N202" s="329"/>
      <c r="O202" s="338"/>
      <c r="P202" s="338"/>
      <c r="Q202" s="338"/>
      <c r="R202" s="338"/>
      <c r="S202" s="328"/>
      <c r="T202" s="329"/>
      <c r="U202" s="329"/>
      <c r="V202" s="337"/>
      <c r="W202" s="329"/>
      <c r="X202" s="329"/>
      <c r="Y202" s="329"/>
      <c r="Z202" s="329"/>
      <c r="AA202" s="329"/>
      <c r="AB202" s="338"/>
      <c r="AC202" s="329"/>
      <c r="AD202" s="329"/>
      <c r="AE202" s="329"/>
      <c r="AF202" s="363"/>
      <c r="AG202" s="341" t="s">
        <v>1075</v>
      </c>
      <c r="AH202" s="331"/>
      <c r="AI202" s="331"/>
      <c r="AJ202" s="331"/>
      <c r="AK202" s="349"/>
      <c r="AL202" s="331"/>
      <c r="AM202" s="340"/>
      <c r="AN202" s="294"/>
      <c r="AP202" s="294"/>
      <c r="AQ202" s="294"/>
      <c r="AR202" s="294"/>
      <c r="AS202" s="294"/>
    </row>
    <row r="203" spans="2:45">
      <c r="B203" s="301"/>
      <c r="F203" s="303"/>
      <c r="G203" s="294"/>
      <c r="H203" s="294"/>
      <c r="I203" s="294"/>
      <c r="J203" s="294"/>
      <c r="K203" s="294"/>
      <c r="L203" s="294"/>
      <c r="M203" s="294"/>
      <c r="N203" s="294"/>
      <c r="O203" s="294"/>
      <c r="P203" s="294"/>
      <c r="Q203" s="294"/>
      <c r="R203" s="294"/>
      <c r="S203" s="294"/>
      <c r="T203" s="294"/>
      <c r="U203" s="294"/>
      <c r="V203" s="294"/>
      <c r="W203" s="294"/>
      <c r="X203" s="294"/>
      <c r="Y203" s="294"/>
      <c r="Z203" s="294"/>
      <c r="AA203" s="294"/>
      <c r="AB203" s="294"/>
      <c r="AC203" s="294"/>
      <c r="AD203" s="294"/>
      <c r="AE203" s="294"/>
      <c r="AF203" s="294"/>
      <c r="AG203" s="294"/>
      <c r="AH203" s="294"/>
      <c r="AI203" s="294"/>
      <c r="AJ203" s="294"/>
      <c r="AK203" s="294"/>
      <c r="AL203" s="294"/>
      <c r="AM203" s="294"/>
      <c r="AN203" s="294"/>
      <c r="AO203" s="294"/>
      <c r="AP203" s="294"/>
      <c r="AQ203" s="294"/>
      <c r="AR203" s="294"/>
      <c r="AS203" s="294"/>
    </row>
    <row r="204" spans="2:45">
      <c r="B204" s="301"/>
      <c r="G204" s="303"/>
      <c r="H204" s="303"/>
      <c r="I204" s="303"/>
      <c r="J204" s="303"/>
      <c r="K204" s="303"/>
      <c r="L204" s="303"/>
      <c r="M204" s="303"/>
      <c r="N204" s="303"/>
      <c r="O204" s="303"/>
      <c r="P204" s="303"/>
      <c r="Q204" s="303"/>
      <c r="R204" s="303"/>
      <c r="S204" s="303"/>
      <c r="T204" s="303"/>
      <c r="U204" s="303"/>
      <c r="V204" s="303"/>
      <c r="W204" s="303"/>
      <c r="X204" s="303"/>
      <c r="Y204" s="303"/>
      <c r="Z204" s="303"/>
      <c r="AA204" s="303"/>
      <c r="AB204" s="303"/>
      <c r="AC204" s="303"/>
      <c r="AD204" s="303"/>
      <c r="AE204" s="303"/>
      <c r="AF204" s="303"/>
      <c r="AG204" s="294"/>
      <c r="AH204" s="294"/>
      <c r="AI204" s="294"/>
      <c r="AJ204" s="294"/>
      <c r="AK204" s="294"/>
      <c r="AL204" s="294"/>
      <c r="AM204" s="294"/>
      <c r="AN204" s="294"/>
      <c r="AO204" s="294"/>
      <c r="AP204" s="294"/>
      <c r="AQ204" s="294"/>
      <c r="AR204" s="294"/>
      <c r="AS204" s="294"/>
    </row>
    <row r="205" ht="14.4" spans="2:45">
      <c r="B205" s="301"/>
      <c r="F205" s="294" t="s">
        <v>1002</v>
      </c>
      <c r="G205" s="294"/>
      <c r="H205" s="294"/>
      <c r="I205" s="294"/>
      <c r="J205" s="294"/>
      <c r="K205" s="294"/>
      <c r="L205" s="294"/>
      <c r="M205" s="294"/>
      <c r="N205" s="294"/>
      <c r="O205" s="294"/>
      <c r="P205" s="294"/>
      <c r="Q205" s="294"/>
      <c r="R205" s="294"/>
      <c r="S205" s="294"/>
      <c r="T205" s="294"/>
      <c r="U205" s="294"/>
      <c r="V205" s="294"/>
      <c r="W205" s="294"/>
      <c r="X205" s="294"/>
      <c r="Y205" s="294"/>
      <c r="Z205" s="294"/>
      <c r="AA205" s="294"/>
      <c r="AB205" s="294"/>
      <c r="AC205" s="294"/>
      <c r="AD205" s="294"/>
      <c r="AE205" s="294"/>
      <c r="AF205" s="303"/>
      <c r="AG205" s="294"/>
      <c r="AH205" s="294"/>
      <c r="AI205" s="294"/>
      <c r="AJ205" s="294"/>
      <c r="AK205" s="294"/>
      <c r="AL205" s="294"/>
      <c r="AM205" s="294"/>
      <c r="AN205" s="294"/>
      <c r="AO205" s="294"/>
      <c r="AP205" s="294"/>
      <c r="AQ205" s="294"/>
      <c r="AR205" s="294"/>
      <c r="AS205" s="294"/>
    </row>
    <row r="206" spans="2:45">
      <c r="B206" s="301"/>
      <c r="F206" s="312" t="s">
        <v>1076</v>
      </c>
      <c r="G206" s="294"/>
      <c r="H206" s="294"/>
      <c r="I206" s="294"/>
      <c r="J206" s="294"/>
      <c r="K206" s="294"/>
      <c r="L206" s="294"/>
      <c r="M206" s="294"/>
      <c r="N206" s="294"/>
      <c r="O206" s="294"/>
      <c r="P206" s="294"/>
      <c r="Q206" s="294"/>
      <c r="R206" s="294"/>
      <c r="S206" s="294"/>
      <c r="T206" s="294"/>
      <c r="U206" s="294"/>
      <c r="V206" s="294"/>
      <c r="W206" s="294"/>
      <c r="X206" s="294"/>
      <c r="Y206" s="294"/>
      <c r="Z206" s="294"/>
      <c r="AA206" s="294"/>
      <c r="AB206" s="294"/>
      <c r="AC206" s="294"/>
      <c r="AD206" s="294"/>
      <c r="AE206" s="294"/>
      <c r="AF206" s="303"/>
      <c r="AG206" s="294"/>
      <c r="AH206" s="294"/>
      <c r="AI206" s="294"/>
      <c r="AJ206" s="294"/>
      <c r="AK206" s="294"/>
      <c r="AL206" s="294"/>
      <c r="AM206" s="294"/>
      <c r="AN206" s="294"/>
      <c r="AO206" s="294"/>
      <c r="AP206" s="294"/>
      <c r="AQ206" s="294"/>
      <c r="AR206" s="294"/>
      <c r="AS206" s="294"/>
    </row>
    <row r="207" spans="2:45">
      <c r="B207" s="301"/>
      <c r="F207" s="294"/>
      <c r="G207" s="294"/>
      <c r="H207" s="294"/>
      <c r="I207" s="294"/>
      <c r="J207" s="294"/>
      <c r="K207" s="294"/>
      <c r="L207" s="294"/>
      <c r="M207" s="294"/>
      <c r="N207" s="294"/>
      <c r="O207" s="294"/>
      <c r="P207" s="294"/>
      <c r="Q207" s="294"/>
      <c r="R207" s="294"/>
      <c r="S207" s="294"/>
      <c r="T207" s="294"/>
      <c r="U207" s="294"/>
      <c r="V207" s="294"/>
      <c r="W207" s="294"/>
      <c r="X207" s="294"/>
      <c r="Y207" s="294"/>
      <c r="Z207" s="294"/>
      <c r="AA207" s="294"/>
      <c r="AB207" s="294"/>
      <c r="AC207" s="294"/>
      <c r="AD207" s="294"/>
      <c r="AE207" s="294"/>
      <c r="AF207" s="303"/>
      <c r="AG207" s="294"/>
      <c r="AH207" s="294"/>
      <c r="AI207" s="294"/>
      <c r="AJ207" s="294"/>
      <c r="AK207" s="294"/>
      <c r="AL207" s="294"/>
      <c r="AM207" s="294"/>
      <c r="AN207" s="294"/>
      <c r="AO207" s="294"/>
      <c r="AP207" s="294"/>
      <c r="AQ207" s="294"/>
      <c r="AR207" s="294"/>
      <c r="AS207" s="294"/>
    </row>
    <row r="208" ht="14.4" spans="2:45">
      <c r="B208" s="301"/>
      <c r="F208" s="303"/>
      <c r="G208" s="299" t="s">
        <v>1077</v>
      </c>
      <c r="H208" s="303"/>
      <c r="I208" s="303"/>
      <c r="J208" s="303"/>
      <c r="K208" s="303"/>
      <c r="L208" s="303"/>
      <c r="M208" s="294"/>
      <c r="N208" s="294"/>
      <c r="O208" s="294"/>
      <c r="P208" s="294"/>
      <c r="Q208" s="294"/>
      <c r="R208" s="294"/>
      <c r="S208" s="294"/>
      <c r="T208" s="294"/>
      <c r="U208" s="294"/>
      <c r="V208" s="294"/>
      <c r="W208" s="294"/>
      <c r="X208" s="294"/>
      <c r="Y208" s="294"/>
      <c r="Z208" s="294"/>
      <c r="AA208" s="294"/>
      <c r="AB208" s="294"/>
      <c r="AC208" s="294"/>
      <c r="AD208" s="294"/>
      <c r="AE208" s="294"/>
      <c r="AF208" s="303"/>
      <c r="AG208" s="294"/>
      <c r="AH208" s="294"/>
      <c r="AI208" s="294"/>
      <c r="AJ208" s="294"/>
      <c r="AK208" s="294"/>
      <c r="AL208" s="294"/>
      <c r="AM208" s="294"/>
      <c r="AN208" s="294"/>
      <c r="AO208" s="294"/>
      <c r="AP208" s="294"/>
      <c r="AQ208" s="294"/>
      <c r="AR208" s="313" t="s">
        <v>662</v>
      </c>
      <c r="AS208" s="294"/>
    </row>
    <row r="209" spans="2:45">
      <c r="B209" s="301"/>
      <c r="F209" s="303"/>
      <c r="G209" s="304" t="s">
        <v>1078</v>
      </c>
      <c r="H209" s="303"/>
      <c r="I209" s="303"/>
      <c r="J209" s="303"/>
      <c r="K209" s="303"/>
      <c r="L209" s="303"/>
      <c r="M209" s="294"/>
      <c r="N209" s="294"/>
      <c r="O209" s="294"/>
      <c r="P209" s="294"/>
      <c r="Q209" s="294"/>
      <c r="R209" s="294"/>
      <c r="S209" s="294"/>
      <c r="T209" s="294"/>
      <c r="U209" s="294"/>
      <c r="V209" s="294"/>
      <c r="W209" s="294"/>
      <c r="X209" s="294"/>
      <c r="Y209" s="294"/>
      <c r="Z209" s="294"/>
      <c r="AA209" s="294"/>
      <c r="AB209" s="294"/>
      <c r="AC209" s="294"/>
      <c r="AD209" s="294"/>
      <c r="AE209" s="294"/>
      <c r="AF209" s="303"/>
      <c r="AG209" s="294"/>
      <c r="AH209" s="294"/>
      <c r="AI209" s="294"/>
      <c r="AJ209" s="294"/>
      <c r="AK209" s="294"/>
      <c r="AL209" s="294"/>
      <c r="AM209" s="294"/>
      <c r="AN209" s="294"/>
      <c r="AO209" s="294"/>
      <c r="AP209" s="294"/>
      <c r="AQ209" s="294"/>
      <c r="AR209" s="313"/>
      <c r="AS209" s="294"/>
    </row>
    <row r="210" spans="2:45">
      <c r="B210" s="301"/>
      <c r="F210" s="303"/>
      <c r="G210" s="303"/>
      <c r="H210" s="294"/>
      <c r="I210" s="294"/>
      <c r="J210" s="294"/>
      <c r="K210" s="294"/>
      <c r="L210" s="294"/>
      <c r="M210" s="294"/>
      <c r="N210" s="294"/>
      <c r="O210" s="294"/>
      <c r="P210" s="294"/>
      <c r="Q210" s="294"/>
      <c r="R210" s="294"/>
      <c r="S210" s="294"/>
      <c r="T210" s="294"/>
      <c r="U210" s="294"/>
      <c r="V210" s="294"/>
      <c r="W210" s="294"/>
      <c r="X210" s="294"/>
      <c r="Y210" s="294"/>
      <c r="Z210" s="294"/>
      <c r="AA210" s="294"/>
      <c r="AB210" s="294"/>
      <c r="AC210" s="294"/>
      <c r="AD210" s="294"/>
      <c r="AE210" s="294"/>
      <c r="AF210" s="303"/>
      <c r="AG210" s="294"/>
      <c r="AH210" s="294"/>
      <c r="AI210" s="294"/>
      <c r="AJ210" s="294"/>
      <c r="AK210" s="294"/>
      <c r="AL210" s="294"/>
      <c r="AM210" s="294"/>
      <c r="AN210" s="294"/>
      <c r="AO210" s="294"/>
      <c r="AP210" s="294"/>
      <c r="AQ210" s="294"/>
      <c r="AR210" s="294"/>
      <c r="AS210" s="294"/>
    </row>
    <row r="211" ht="14.4" spans="2:45">
      <c r="B211" s="301"/>
      <c r="F211" s="303"/>
      <c r="G211" s="298" t="s">
        <v>1079</v>
      </c>
      <c r="H211" s="294"/>
      <c r="I211" s="294"/>
      <c r="J211" s="294"/>
      <c r="K211" s="294"/>
      <c r="L211" s="294"/>
      <c r="M211" s="294"/>
      <c r="N211" s="294"/>
      <c r="O211" s="294"/>
      <c r="P211" s="294"/>
      <c r="Q211" s="294"/>
      <c r="R211" s="294"/>
      <c r="S211" s="294"/>
      <c r="T211" s="294"/>
      <c r="U211" s="294"/>
      <c r="V211" s="294"/>
      <c r="W211" s="294"/>
      <c r="X211" s="294"/>
      <c r="Y211" s="294"/>
      <c r="Z211" s="294"/>
      <c r="AA211" s="294"/>
      <c r="AB211" s="294"/>
      <c r="AC211" s="294"/>
      <c r="AD211" s="294"/>
      <c r="AE211" s="294"/>
      <c r="AF211" s="303"/>
      <c r="AG211" s="294"/>
      <c r="AH211" s="294"/>
      <c r="AI211" s="294"/>
      <c r="AJ211" s="294"/>
      <c r="AK211" s="294"/>
      <c r="AL211" s="294"/>
      <c r="AM211" s="294"/>
      <c r="AN211" s="294"/>
      <c r="AO211" s="294"/>
      <c r="AP211" s="294"/>
      <c r="AQ211" s="294"/>
      <c r="AR211" s="313" t="s">
        <v>662</v>
      </c>
      <c r="AS211" s="294"/>
    </row>
    <row r="212" spans="2:45">
      <c r="B212" s="301"/>
      <c r="F212" s="303"/>
      <c r="G212" s="304" t="s">
        <v>1080</v>
      </c>
      <c r="H212" s="294"/>
      <c r="I212" s="294"/>
      <c r="J212" s="294"/>
      <c r="K212" s="294"/>
      <c r="L212" s="294"/>
      <c r="M212" s="294"/>
      <c r="N212" s="294"/>
      <c r="O212" s="294"/>
      <c r="P212" s="294"/>
      <c r="Q212" s="294"/>
      <c r="R212" s="294"/>
      <c r="S212" s="294"/>
      <c r="T212" s="294"/>
      <c r="U212" s="294"/>
      <c r="V212" s="294"/>
      <c r="W212" s="294"/>
      <c r="X212" s="294"/>
      <c r="Y212" s="294"/>
      <c r="Z212" s="294"/>
      <c r="AA212" s="294"/>
      <c r="AB212" s="294"/>
      <c r="AC212" s="294"/>
      <c r="AD212" s="294"/>
      <c r="AE212" s="294"/>
      <c r="AF212" s="303"/>
      <c r="AG212" s="294"/>
      <c r="AH212" s="294"/>
      <c r="AI212" s="294"/>
      <c r="AJ212" s="294"/>
      <c r="AK212" s="294"/>
      <c r="AL212" s="294"/>
      <c r="AM212" s="294"/>
      <c r="AN212" s="294"/>
      <c r="AO212" s="294"/>
      <c r="AP212" s="294"/>
      <c r="AQ212" s="294"/>
      <c r="AR212" s="313"/>
      <c r="AS212" s="294"/>
    </row>
    <row r="213" spans="2:45">
      <c r="B213" s="301"/>
      <c r="F213" s="303"/>
      <c r="G213" s="303"/>
      <c r="H213" s="294"/>
      <c r="I213" s="294"/>
      <c r="J213" s="294"/>
      <c r="K213" s="294"/>
      <c r="L213" s="294"/>
      <c r="M213" s="294"/>
      <c r="N213" s="294"/>
      <c r="O213" s="294"/>
      <c r="P213" s="294"/>
      <c r="Q213" s="294"/>
      <c r="R213" s="294"/>
      <c r="S213" s="294"/>
      <c r="T213" s="294"/>
      <c r="U213" s="294"/>
      <c r="V213" s="294"/>
      <c r="W213" s="294"/>
      <c r="X213" s="294"/>
      <c r="Y213" s="294"/>
      <c r="Z213" s="294"/>
      <c r="AA213" s="294"/>
      <c r="AB213" s="294"/>
      <c r="AC213" s="294"/>
      <c r="AD213" s="294"/>
      <c r="AE213" s="294"/>
      <c r="AF213" s="303"/>
      <c r="AG213" s="303"/>
      <c r="AH213" s="303"/>
      <c r="AI213" s="303"/>
      <c r="AJ213" s="303"/>
      <c r="AK213" s="303"/>
      <c r="AL213" s="303"/>
      <c r="AM213" s="303"/>
      <c r="AN213" s="303"/>
      <c r="AO213" s="303"/>
      <c r="AP213" s="303"/>
      <c r="AQ213" s="303"/>
      <c r="AR213" s="303"/>
      <c r="AS213" s="303"/>
    </row>
    <row r="214" ht="14.4" spans="2:45">
      <c r="B214" s="301"/>
      <c r="F214" s="303"/>
      <c r="G214" s="299" t="s">
        <v>1081</v>
      </c>
      <c r="H214" s="294"/>
      <c r="I214" s="294"/>
      <c r="J214" s="294"/>
      <c r="K214" s="294"/>
      <c r="L214" s="294"/>
      <c r="M214" s="303"/>
      <c r="N214" s="303"/>
      <c r="O214" s="303"/>
      <c r="P214" s="303"/>
      <c r="Q214" s="303"/>
      <c r="R214" s="303"/>
      <c r="S214" s="303"/>
      <c r="T214" s="303"/>
      <c r="U214" s="303"/>
      <c r="V214" s="303"/>
      <c r="W214" s="303"/>
      <c r="X214" s="303"/>
      <c r="Y214" s="303"/>
      <c r="Z214" s="303"/>
      <c r="AA214" s="303"/>
      <c r="AB214" s="303"/>
      <c r="AC214" s="303"/>
      <c r="AD214" s="303"/>
      <c r="AE214" s="303"/>
      <c r="AF214" s="294"/>
      <c r="AG214" s="294"/>
      <c r="AH214" s="294"/>
      <c r="AI214" s="294"/>
      <c r="AJ214" s="294"/>
      <c r="AK214" s="294"/>
      <c r="AL214" s="294"/>
      <c r="AM214" s="294"/>
      <c r="AN214" s="294"/>
      <c r="AO214" s="294"/>
      <c r="AP214" s="294"/>
      <c r="AQ214" s="294"/>
      <c r="AR214" s="294"/>
      <c r="AS214" s="294"/>
    </row>
    <row r="215" spans="2:45">
      <c r="B215" s="301"/>
      <c r="F215" s="303"/>
      <c r="G215" s="300" t="s">
        <v>1082</v>
      </c>
      <c r="H215" s="294"/>
      <c r="I215" s="294"/>
      <c r="J215" s="294"/>
      <c r="K215" s="294"/>
      <c r="L215" s="294"/>
      <c r="M215" s="303"/>
      <c r="N215" s="303"/>
      <c r="O215" s="303"/>
      <c r="P215" s="303"/>
      <c r="Q215" s="303"/>
      <c r="R215" s="303"/>
      <c r="S215" s="303"/>
      <c r="T215" s="303"/>
      <c r="U215" s="303"/>
      <c r="V215" s="303"/>
      <c r="W215" s="303"/>
      <c r="X215" s="303"/>
      <c r="Y215" s="303"/>
      <c r="Z215" s="303"/>
      <c r="AA215" s="303"/>
      <c r="AB215" s="303"/>
      <c r="AC215" s="303"/>
      <c r="AD215" s="303"/>
      <c r="AE215" s="303"/>
      <c r="AF215" s="294"/>
      <c r="AG215" s="294"/>
      <c r="AH215" s="294"/>
      <c r="AI215" s="294"/>
      <c r="AJ215" s="294"/>
      <c r="AK215" s="294"/>
      <c r="AL215" s="294"/>
      <c r="AM215" s="294"/>
      <c r="AN215" s="294"/>
      <c r="AO215" s="294"/>
      <c r="AP215" s="294"/>
      <c r="AQ215" s="294"/>
      <c r="AR215" s="294"/>
      <c r="AS215" s="294"/>
    </row>
    <row r="216" spans="2:45">
      <c r="B216" s="301"/>
      <c r="F216" s="303"/>
      <c r="G216" s="294"/>
      <c r="H216" s="294"/>
      <c r="I216" s="294"/>
      <c r="J216" s="294"/>
      <c r="K216" s="294"/>
      <c r="L216" s="294"/>
      <c r="M216" s="294"/>
      <c r="N216" s="294"/>
      <c r="O216" s="294"/>
      <c r="P216" s="294"/>
      <c r="Q216" s="294"/>
      <c r="R216" s="294"/>
      <c r="S216" s="294"/>
      <c r="T216" s="294"/>
      <c r="U216" s="294"/>
      <c r="V216" s="294"/>
      <c r="W216" s="294"/>
      <c r="X216" s="294"/>
      <c r="Y216" s="294"/>
      <c r="Z216" s="294"/>
      <c r="AA216" s="294"/>
      <c r="AB216" s="294"/>
      <c r="AC216" s="294"/>
      <c r="AD216" s="294"/>
      <c r="AE216" s="294"/>
      <c r="AF216" s="294"/>
      <c r="AG216" s="294"/>
      <c r="AH216" s="294"/>
      <c r="AI216" s="294"/>
      <c r="AJ216" s="294"/>
      <c r="AK216" s="294"/>
      <c r="AL216" s="294"/>
      <c r="AM216" s="294"/>
      <c r="AN216" s="294"/>
      <c r="AO216" s="294"/>
      <c r="AP216" s="294"/>
      <c r="AQ216" s="294"/>
      <c r="AR216" s="294"/>
      <c r="AS216" s="294"/>
    </row>
    <row r="217" ht="14.4" spans="2:45">
      <c r="B217" s="301"/>
      <c r="F217" s="303"/>
      <c r="G217" s="294"/>
      <c r="H217" s="299" t="s">
        <v>1083</v>
      </c>
      <c r="I217" s="294"/>
      <c r="J217" s="294"/>
      <c r="K217" s="294"/>
      <c r="L217" s="294"/>
      <c r="M217" s="294"/>
      <c r="N217" s="294"/>
      <c r="O217" s="294"/>
      <c r="P217" s="294"/>
      <c r="Q217" s="294"/>
      <c r="R217" s="294"/>
      <c r="S217" s="294"/>
      <c r="T217" s="294"/>
      <c r="U217" s="294"/>
      <c r="V217" s="294"/>
      <c r="W217" s="294"/>
      <c r="X217" s="294"/>
      <c r="Y217" s="294"/>
      <c r="Z217" s="294"/>
      <c r="AA217" s="294"/>
      <c r="AB217" s="294"/>
      <c r="AC217" s="294"/>
      <c r="AD217" s="294"/>
      <c r="AE217" s="294"/>
      <c r="AF217" s="294"/>
      <c r="AG217" s="294"/>
      <c r="AH217" s="294"/>
      <c r="AI217" s="294"/>
      <c r="AJ217" s="294"/>
      <c r="AK217" s="294"/>
      <c r="AL217" s="294"/>
      <c r="AM217" s="294"/>
      <c r="AN217" s="294"/>
      <c r="AO217" s="294"/>
      <c r="AP217" s="294"/>
      <c r="AQ217" s="294"/>
      <c r="AR217" s="294"/>
      <c r="AS217" s="294"/>
    </row>
    <row r="218" ht="14.4" spans="2:45">
      <c r="B218" s="301"/>
      <c r="F218" s="303"/>
      <c r="G218" s="294"/>
      <c r="H218" s="299" t="s">
        <v>1084</v>
      </c>
      <c r="I218" s="294"/>
      <c r="J218" s="294"/>
      <c r="K218" s="294"/>
      <c r="L218" s="294"/>
      <c r="M218" s="294"/>
      <c r="N218" s="294"/>
      <c r="O218" s="294"/>
      <c r="P218" s="294"/>
      <c r="Q218" s="294"/>
      <c r="R218" s="294"/>
      <c r="S218" s="294"/>
      <c r="T218" s="294"/>
      <c r="U218" s="294"/>
      <c r="V218" s="294"/>
      <c r="W218" s="294"/>
      <c r="X218" s="294"/>
      <c r="Y218" s="294"/>
      <c r="Z218" s="294"/>
      <c r="AA218" s="294"/>
      <c r="AB218" s="294"/>
      <c r="AC218" s="294"/>
      <c r="AD218" s="294"/>
      <c r="AE218" s="294"/>
      <c r="AF218" s="294"/>
      <c r="AG218" s="294"/>
      <c r="AH218" s="294"/>
      <c r="AI218" s="294"/>
      <c r="AJ218" s="294"/>
      <c r="AK218" s="294"/>
      <c r="AL218" s="294"/>
      <c r="AM218" s="294"/>
      <c r="AN218" s="294"/>
      <c r="AO218" s="294"/>
      <c r="AP218" s="294"/>
      <c r="AQ218" s="294"/>
      <c r="AR218" s="294"/>
      <c r="AS218" s="294"/>
    </row>
    <row r="219" spans="2:45">
      <c r="B219" s="301"/>
      <c r="F219" s="303"/>
      <c r="G219" s="294"/>
      <c r="H219" s="304" t="s">
        <v>1085</v>
      </c>
      <c r="I219" s="294"/>
      <c r="J219" s="294"/>
      <c r="K219" s="294"/>
      <c r="L219" s="294"/>
      <c r="M219" s="294"/>
      <c r="N219" s="294"/>
      <c r="O219" s="294"/>
      <c r="P219" s="294"/>
      <c r="Q219" s="294"/>
      <c r="R219" s="294"/>
      <c r="S219" s="294"/>
      <c r="T219" s="294"/>
      <c r="U219" s="294"/>
      <c r="V219" s="294"/>
      <c r="W219" s="294"/>
      <c r="X219" s="294"/>
      <c r="Y219" s="294"/>
      <c r="Z219" s="294"/>
      <c r="AA219" s="294"/>
      <c r="AB219" s="294"/>
      <c r="AC219" s="294"/>
      <c r="AD219" s="294"/>
      <c r="AE219" s="294"/>
      <c r="AF219" s="294"/>
      <c r="AG219" s="294"/>
      <c r="AH219" s="294"/>
      <c r="AI219" s="294"/>
      <c r="AJ219" s="294"/>
      <c r="AK219" s="294"/>
      <c r="AL219" s="294"/>
      <c r="AM219" s="294"/>
      <c r="AN219" s="294"/>
      <c r="AO219" s="294"/>
      <c r="AP219" s="294"/>
      <c r="AQ219" s="294"/>
      <c r="AR219" s="294"/>
      <c r="AS219" s="294"/>
    </row>
    <row r="220" spans="2:45">
      <c r="B220" s="301"/>
      <c r="F220" s="303"/>
      <c r="G220" s="294"/>
      <c r="H220" s="312" t="s">
        <v>1086</v>
      </c>
      <c r="I220" s="294"/>
      <c r="J220" s="294"/>
      <c r="K220" s="294"/>
      <c r="L220" s="294"/>
      <c r="M220" s="294"/>
      <c r="N220" s="294"/>
      <c r="O220" s="294"/>
      <c r="P220" s="294"/>
      <c r="Q220" s="294"/>
      <c r="R220" s="294"/>
      <c r="S220" s="294"/>
      <c r="T220" s="294"/>
      <c r="U220" s="294"/>
      <c r="V220" s="294"/>
      <c r="W220" s="294"/>
      <c r="X220" s="294"/>
      <c r="Y220" s="294"/>
      <c r="Z220" s="294"/>
      <c r="AA220" s="294"/>
      <c r="AB220" s="294"/>
      <c r="AC220" s="294"/>
      <c r="AD220" s="294"/>
      <c r="AE220" s="294"/>
      <c r="AF220" s="294"/>
      <c r="AG220" s="294"/>
      <c r="AH220" s="294"/>
      <c r="AI220" s="294"/>
      <c r="AJ220" s="294"/>
      <c r="AK220" s="294"/>
      <c r="AL220" s="294"/>
      <c r="AM220" s="294"/>
      <c r="AN220" s="294"/>
      <c r="AO220" s="294"/>
      <c r="AP220" s="294"/>
      <c r="AQ220" s="294"/>
      <c r="AR220" s="294"/>
      <c r="AS220" s="294"/>
    </row>
    <row r="221" ht="14.55" spans="2:2">
      <c r="B221" s="301"/>
    </row>
    <row r="222" ht="15.15" spans="2:37">
      <c r="B222" s="301"/>
      <c r="F222" s="293" t="s">
        <v>80</v>
      </c>
      <c r="G222" s="289"/>
      <c r="H222" s="281" t="s">
        <v>1087</v>
      </c>
      <c r="P222" s="311" t="s">
        <v>1088</v>
      </c>
      <c r="R222" s="315"/>
      <c r="S222" s="315"/>
      <c r="T222" s="315"/>
      <c r="U222" s="315"/>
      <c r="V222" s="315"/>
      <c r="W222" s="315"/>
      <c r="X222" s="315"/>
      <c r="AH222" s="284"/>
      <c r="AI222" s="321"/>
      <c r="AK222" s="284"/>
    </row>
    <row r="223" spans="2:2">
      <c r="B223" s="301"/>
    </row>
    <row r="224" spans="2:2">
      <c r="B224" s="301"/>
    </row>
    <row r="225" spans="2:2">
      <c r="B225" s="301"/>
    </row>
    <row r="226" spans="2:2">
      <c r="B226" s="301"/>
    </row>
    <row r="227" spans="2:24">
      <c r="B227" s="301"/>
      <c r="X227" s="311"/>
    </row>
    <row r="228" spans="2:35">
      <c r="B228" s="301"/>
      <c r="AI228" s="367" t="s">
        <v>1089</v>
      </c>
    </row>
    <row r="229" spans="2:2">
      <c r="B229" s="301"/>
    </row>
    <row r="230" spans="2:2">
      <c r="B230" s="301"/>
    </row>
    <row r="231" spans="2:3">
      <c r="B231" s="301"/>
      <c r="C231" s="311" t="s">
        <v>1090</v>
      </c>
    </row>
    <row r="232" spans="2:2">
      <c r="B232" s="301"/>
    </row>
    <row r="233" spans="2:2">
      <c r="B233" s="301"/>
    </row>
    <row r="234" spans="2:3">
      <c r="B234" s="301"/>
      <c r="C234" s="311" t="s">
        <v>510</v>
      </c>
    </row>
    <row r="235" spans="2:2">
      <c r="B235" s="301"/>
    </row>
    <row r="236" spans="2:2">
      <c r="B236" s="301"/>
    </row>
    <row r="237" spans="2:2">
      <c r="B237" s="301"/>
    </row>
    <row r="238" spans="2:2">
      <c r="B238" s="301"/>
    </row>
    <row r="239" spans="2:2">
      <c r="B239" s="301"/>
    </row>
    <row r="240" spans="2:2">
      <c r="B240" s="301"/>
    </row>
    <row r="241" spans="2:2">
      <c r="B241" s="301"/>
    </row>
    <row r="242" spans="2:2">
      <c r="B242" s="301"/>
    </row>
    <row r="243" spans="2:2">
      <c r="B243" s="301"/>
    </row>
    <row r="244" spans="2:2">
      <c r="B244" s="301"/>
    </row>
    <row r="245" spans="2:35">
      <c r="B245" s="301"/>
      <c r="AI245" s="367" t="s">
        <v>1091</v>
      </c>
    </row>
    <row r="246" spans="2:2">
      <c r="B246" s="301"/>
    </row>
    <row r="247" spans="2:2">
      <c r="B247" s="301"/>
    </row>
    <row r="248" spans="2:2">
      <c r="B248" s="301"/>
    </row>
    <row r="249" spans="2:27">
      <c r="B249" s="301"/>
      <c r="T249" s="311" t="s">
        <v>1092</v>
      </c>
      <c r="AA249" s="311" t="s">
        <v>1093</v>
      </c>
    </row>
    <row r="250" spans="2:8">
      <c r="B250" s="301"/>
      <c r="H250" s="311" t="s">
        <v>1094</v>
      </c>
    </row>
    <row r="251" spans="2:2">
      <c r="B251" s="301"/>
    </row>
    <row r="252" ht="14.55" spans="2:2">
      <c r="B252" s="301"/>
    </row>
    <row r="253" ht="15.15" spans="1:37">
      <c r="A253" s="286" t="s">
        <v>74</v>
      </c>
      <c r="B253" s="301">
        <v>7</v>
      </c>
      <c r="D253" s="293" t="s">
        <v>75</v>
      </c>
      <c r="E253" s="289"/>
      <c r="F253" s="281" t="s">
        <v>1095</v>
      </c>
      <c r="K253" s="311" t="s">
        <v>1096</v>
      </c>
      <c r="AH253" s="284"/>
      <c r="AI253" s="321"/>
      <c r="AK253" s="284"/>
    </row>
    <row r="254" ht="14.4" spans="2:6">
      <c r="B254" s="301"/>
      <c r="F254" s="294" t="s">
        <v>1097</v>
      </c>
    </row>
    <row r="255" spans="2:48">
      <c r="B255" s="301"/>
      <c r="F255" s="392" t="s">
        <v>1098</v>
      </c>
      <c r="G255" s="393"/>
      <c r="H255" s="393"/>
      <c r="I255" s="393"/>
      <c r="J255" s="393"/>
      <c r="K255" s="393"/>
      <c r="L255" s="393"/>
      <c r="M255" s="393"/>
      <c r="N255" s="393"/>
      <c r="O255" s="393"/>
      <c r="P255" s="393"/>
      <c r="Q255" s="393"/>
      <c r="R255" s="393"/>
      <c r="S255" s="393"/>
      <c r="T255" s="393"/>
      <c r="U255" s="393"/>
      <c r="V255" s="393"/>
      <c r="W255" s="393"/>
      <c r="X255" s="393"/>
      <c r="Y255" s="393"/>
      <c r="Z255" s="393"/>
      <c r="AA255" s="393"/>
      <c r="AB255" s="393"/>
      <c r="AC255" s="393"/>
      <c r="AD255" s="393"/>
      <c r="AE255" s="393"/>
      <c r="AF255" s="393"/>
      <c r="AG255" s="393"/>
      <c r="AH255" s="371"/>
      <c r="AI255" s="371"/>
      <c r="AJ255" s="371"/>
      <c r="AK255" s="371"/>
      <c r="AL255" s="402"/>
      <c r="AM255" s="402"/>
      <c r="AN255" s="402"/>
      <c r="AO255" s="402"/>
      <c r="AP255" s="402"/>
      <c r="AQ255" s="402"/>
      <c r="AR255" s="402"/>
      <c r="AS255" s="402"/>
      <c r="AT255" s="390"/>
      <c r="AU255" s="390"/>
      <c r="AV255" s="390"/>
    </row>
    <row r="256" spans="2:51">
      <c r="B256" s="301"/>
      <c r="G256" s="394"/>
      <c r="H256" s="395"/>
      <c r="I256" s="398"/>
      <c r="J256" s="398"/>
      <c r="K256" s="398"/>
      <c r="L256" s="398"/>
      <c r="M256" s="398"/>
      <c r="N256" s="398"/>
      <c r="O256" s="398"/>
      <c r="P256" s="398"/>
      <c r="Q256" s="398"/>
      <c r="R256" s="398"/>
      <c r="S256" s="398"/>
      <c r="T256" s="398"/>
      <c r="U256" s="398"/>
      <c r="V256" s="398"/>
      <c r="W256" s="398"/>
      <c r="X256" s="398"/>
      <c r="Y256" s="398"/>
      <c r="Z256" s="398"/>
      <c r="AA256" s="398"/>
      <c r="AB256" s="398"/>
      <c r="AC256" s="398"/>
      <c r="AD256" s="398"/>
      <c r="AE256" s="398"/>
      <c r="AF256" s="398"/>
      <c r="AG256" s="398"/>
      <c r="AH256" s="398"/>
      <c r="AI256" s="398"/>
      <c r="AJ256" s="398"/>
      <c r="AK256" s="398"/>
      <c r="AL256" s="398"/>
      <c r="AM256" s="398"/>
      <c r="AN256" s="398"/>
      <c r="AO256" s="398"/>
      <c r="AP256" s="398"/>
      <c r="AQ256" s="398"/>
      <c r="AR256" s="398"/>
      <c r="AS256" s="403"/>
      <c r="AT256" s="403"/>
      <c r="AU256" s="403"/>
      <c r="AV256" s="403"/>
      <c r="AW256" s="403"/>
      <c r="AX256" s="403"/>
      <c r="AY256" s="403"/>
    </row>
    <row r="257" ht="14.4" spans="2:51">
      <c r="B257" s="301"/>
      <c r="F257" s="375" t="s">
        <v>1099</v>
      </c>
      <c r="G257" s="303"/>
      <c r="H257" s="303"/>
      <c r="I257" s="303"/>
      <c r="J257" s="303"/>
      <c r="K257" s="303"/>
      <c r="L257" s="303"/>
      <c r="M257" s="303"/>
      <c r="N257" s="303"/>
      <c r="O257" s="303"/>
      <c r="P257" s="303"/>
      <c r="Q257" s="303"/>
      <c r="R257" s="303"/>
      <c r="S257" s="303"/>
      <c r="T257" s="303"/>
      <c r="U257" s="303"/>
      <c r="V257" s="303"/>
      <c r="W257" s="303"/>
      <c r="X257" s="303"/>
      <c r="Y257" s="303"/>
      <c r="Z257" s="303"/>
      <c r="AA257" s="303"/>
      <c r="AB257" s="303"/>
      <c r="AC257" s="303"/>
      <c r="AD257" s="303"/>
      <c r="AE257" s="303"/>
      <c r="AF257" s="303"/>
      <c r="AG257" s="303"/>
      <c r="AJ257" s="303"/>
      <c r="AK257" s="303"/>
      <c r="AL257" s="303"/>
      <c r="AM257" s="303"/>
      <c r="AN257" s="303"/>
      <c r="AO257" s="303"/>
      <c r="AP257" s="303"/>
      <c r="AQ257" s="303"/>
      <c r="AR257" s="403"/>
      <c r="AS257" s="403"/>
      <c r="AT257" s="403"/>
      <c r="AU257" s="403"/>
      <c r="AV257" s="403"/>
      <c r="AW257" s="403"/>
      <c r="AX257" s="403"/>
      <c r="AY257" s="403"/>
    </row>
    <row r="258" ht="14.4" spans="2:43">
      <c r="B258" s="301"/>
      <c r="F258" s="303"/>
      <c r="G258" s="303" t="s">
        <v>1100</v>
      </c>
      <c r="H258" s="303"/>
      <c r="I258" s="303"/>
      <c r="J258" s="303"/>
      <c r="K258" s="303"/>
      <c r="L258" s="303"/>
      <c r="M258" s="303"/>
      <c r="N258" s="303"/>
      <c r="O258" s="303"/>
      <c r="P258" s="303"/>
      <c r="Q258" s="303"/>
      <c r="R258" s="303"/>
      <c r="S258" s="303"/>
      <c r="T258" s="303"/>
      <c r="U258" s="303"/>
      <c r="V258" s="303"/>
      <c r="W258" s="303"/>
      <c r="X258" s="303"/>
      <c r="Y258" s="303"/>
      <c r="Z258" s="303"/>
      <c r="AA258" s="303"/>
      <c r="AB258" s="303"/>
      <c r="AC258" s="303"/>
      <c r="AD258" s="303"/>
      <c r="AE258" s="303"/>
      <c r="AF258" s="303"/>
      <c r="AG258" s="303"/>
      <c r="AJ258" s="303"/>
      <c r="AK258" s="303"/>
      <c r="AL258" s="303"/>
      <c r="AM258" s="303"/>
      <c r="AN258" s="303"/>
      <c r="AO258" s="303"/>
      <c r="AP258" s="303"/>
      <c r="AQ258" s="303"/>
    </row>
    <row r="259" spans="2:47">
      <c r="B259" s="301"/>
      <c r="F259" s="404" t="s">
        <v>1101</v>
      </c>
      <c r="G259" s="377"/>
      <c r="H259" s="377"/>
      <c r="I259" s="377"/>
      <c r="J259" s="377"/>
      <c r="K259" s="377"/>
      <c r="L259" s="377"/>
      <c r="M259" s="387"/>
      <c r="N259" s="387"/>
      <c r="O259" s="387"/>
      <c r="P259" s="387"/>
      <c r="Q259" s="387"/>
      <c r="R259" s="387"/>
      <c r="S259" s="387"/>
      <c r="T259" s="387"/>
      <c r="U259" s="377"/>
      <c r="V259" s="377"/>
      <c r="W259" s="377"/>
      <c r="X259" s="377"/>
      <c r="Y259" s="377"/>
      <c r="Z259" s="377"/>
      <c r="AA259" s="377"/>
      <c r="AB259" s="377"/>
      <c r="AC259" s="377"/>
      <c r="AD259" s="377"/>
      <c r="AE259" s="377"/>
      <c r="AF259" s="377"/>
      <c r="AG259" s="377"/>
      <c r="AH259" s="371"/>
      <c r="AI259" s="371"/>
      <c r="AJ259" s="377"/>
      <c r="AK259" s="377"/>
      <c r="AL259" s="377"/>
      <c r="AM259" s="377"/>
      <c r="AN259" s="377"/>
      <c r="AO259" s="377"/>
      <c r="AP259" s="377"/>
      <c r="AQ259" s="377"/>
      <c r="AR259" s="402"/>
      <c r="AS259" s="402"/>
      <c r="AT259" s="402"/>
      <c r="AU259" s="402"/>
    </row>
    <row r="260" spans="2:43">
      <c r="B260" s="301"/>
      <c r="F260" s="303"/>
      <c r="G260" s="374" t="s">
        <v>1102</v>
      </c>
      <c r="H260" s="303"/>
      <c r="I260" s="303"/>
      <c r="J260" s="303"/>
      <c r="K260" s="303"/>
      <c r="L260" s="303"/>
      <c r="M260" s="303"/>
      <c r="N260" s="303"/>
      <c r="O260" s="303"/>
      <c r="P260" s="303"/>
      <c r="Q260" s="303"/>
      <c r="R260" s="387"/>
      <c r="S260" s="387"/>
      <c r="T260" s="387"/>
      <c r="U260" s="387"/>
      <c r="V260" s="387"/>
      <c r="W260" s="387"/>
      <c r="X260" s="387"/>
      <c r="Y260" s="387"/>
      <c r="Z260" s="303"/>
      <c r="AA260" s="303"/>
      <c r="AB260" s="303"/>
      <c r="AC260" s="303"/>
      <c r="AD260" s="303"/>
      <c r="AE260" s="303"/>
      <c r="AF260" s="303"/>
      <c r="AG260" s="303"/>
      <c r="AJ260" s="303"/>
      <c r="AK260" s="303"/>
      <c r="AL260" s="303"/>
      <c r="AM260" s="303"/>
      <c r="AN260" s="303"/>
      <c r="AO260" s="303"/>
      <c r="AP260" s="303"/>
      <c r="AQ260" s="303"/>
    </row>
    <row r="261" spans="2:43">
      <c r="B261" s="301"/>
      <c r="F261" s="303"/>
      <c r="G261" s="303"/>
      <c r="H261" s="303"/>
      <c r="I261" s="303"/>
      <c r="J261" s="303"/>
      <c r="K261" s="303"/>
      <c r="L261" s="303"/>
      <c r="M261" s="303"/>
      <c r="N261" s="303"/>
      <c r="O261" s="303"/>
      <c r="P261" s="303"/>
      <c r="Q261" s="303"/>
      <c r="R261" s="303"/>
      <c r="S261" s="303"/>
      <c r="T261" s="303"/>
      <c r="U261" s="303"/>
      <c r="V261" s="303"/>
      <c r="W261" s="303"/>
      <c r="X261" s="303"/>
      <c r="Y261" s="303"/>
      <c r="Z261" s="303"/>
      <c r="AA261" s="303"/>
      <c r="AB261" s="303"/>
      <c r="AC261" s="303"/>
      <c r="AD261" s="303"/>
      <c r="AE261" s="303"/>
      <c r="AF261" s="303"/>
      <c r="AG261" s="303"/>
      <c r="AJ261" s="303"/>
      <c r="AK261" s="303"/>
      <c r="AL261" s="303"/>
      <c r="AM261" s="303"/>
      <c r="AN261" s="303"/>
      <c r="AO261" s="303"/>
      <c r="AP261" s="303"/>
      <c r="AQ261" s="303"/>
    </row>
    <row r="262" ht="14.4" spans="2:43">
      <c r="B262" s="301"/>
      <c r="F262" s="375" t="s">
        <v>1103</v>
      </c>
      <c r="G262" s="303"/>
      <c r="H262" s="303"/>
      <c r="I262" s="303"/>
      <c r="J262" s="303"/>
      <c r="K262" s="303"/>
      <c r="L262" s="303"/>
      <c r="M262" s="303"/>
      <c r="N262" s="303"/>
      <c r="O262" s="303"/>
      <c r="P262" s="303"/>
      <c r="Q262" s="303"/>
      <c r="R262" s="303"/>
      <c r="S262" s="303"/>
      <c r="T262" s="303"/>
      <c r="U262" s="303"/>
      <c r="V262" s="303"/>
      <c r="W262" s="303"/>
      <c r="X262" s="303"/>
      <c r="Y262" s="303"/>
      <c r="Z262" s="303"/>
      <c r="AA262" s="303"/>
      <c r="AB262" s="303"/>
      <c r="AC262" s="303"/>
      <c r="AD262" s="303"/>
      <c r="AE262" s="303"/>
      <c r="AF262" s="303"/>
      <c r="AG262" s="303"/>
      <c r="AJ262" s="303"/>
      <c r="AK262" s="303"/>
      <c r="AL262" s="303"/>
      <c r="AM262" s="303"/>
      <c r="AN262" s="303"/>
      <c r="AO262" s="303"/>
      <c r="AP262" s="303"/>
      <c r="AQ262" s="303"/>
    </row>
    <row r="263" spans="2:43">
      <c r="B263" s="301"/>
      <c r="F263" s="405" t="s">
        <v>1104</v>
      </c>
      <c r="G263" s="387"/>
      <c r="H263" s="387"/>
      <c r="I263" s="387"/>
      <c r="J263" s="387"/>
      <c r="K263" s="387"/>
      <c r="L263" s="387"/>
      <c r="M263" s="387"/>
      <c r="N263" s="387"/>
      <c r="O263" s="387"/>
      <c r="P263" s="387"/>
      <c r="Q263" s="387"/>
      <c r="R263" s="387"/>
      <c r="S263" s="387"/>
      <c r="T263" s="387"/>
      <c r="U263" s="387"/>
      <c r="V263" s="387"/>
      <c r="W263" s="387"/>
      <c r="X263" s="387"/>
      <c r="Y263" s="387"/>
      <c r="Z263" s="387"/>
      <c r="AA263" s="387"/>
      <c r="AB263" s="387"/>
      <c r="AC263" s="387"/>
      <c r="AD263" s="387"/>
      <c r="AE263" s="303"/>
      <c r="AF263" s="303"/>
      <c r="AG263" s="303"/>
      <c r="AJ263" s="303"/>
      <c r="AK263" s="303"/>
      <c r="AL263" s="303"/>
      <c r="AM263" s="303"/>
      <c r="AN263" s="303"/>
      <c r="AO263" s="303"/>
      <c r="AP263" s="303"/>
      <c r="AQ263" s="303"/>
    </row>
    <row r="264" spans="2:43">
      <c r="B264" s="301"/>
      <c r="F264" s="303"/>
      <c r="G264" s="303"/>
      <c r="H264" s="303"/>
      <c r="I264" s="303"/>
      <c r="J264" s="303"/>
      <c r="K264" s="303"/>
      <c r="L264" s="303"/>
      <c r="M264" s="303"/>
      <c r="N264" s="303"/>
      <c r="O264" s="303"/>
      <c r="P264" s="303"/>
      <c r="Q264" s="303"/>
      <c r="R264" s="303"/>
      <c r="S264" s="303"/>
      <c r="T264" s="303"/>
      <c r="U264" s="303"/>
      <c r="V264" s="303"/>
      <c r="W264" s="303"/>
      <c r="X264" s="303"/>
      <c r="Y264" s="303"/>
      <c r="Z264" s="303"/>
      <c r="AA264" s="303"/>
      <c r="AB264" s="303"/>
      <c r="AC264" s="303"/>
      <c r="AD264" s="303"/>
      <c r="AE264" s="303"/>
      <c r="AF264" s="303"/>
      <c r="AG264" s="303"/>
      <c r="AJ264" s="303"/>
      <c r="AK264" s="303"/>
      <c r="AL264" s="303"/>
      <c r="AM264" s="303"/>
      <c r="AN264" s="303"/>
      <c r="AO264" s="303"/>
      <c r="AP264" s="303"/>
      <c r="AQ264" s="303"/>
    </row>
    <row r="265" ht="14.4" spans="2:43">
      <c r="B265" s="301"/>
      <c r="F265" s="375" t="s">
        <v>1105</v>
      </c>
      <c r="G265" s="303"/>
      <c r="H265" s="303"/>
      <c r="I265" s="303"/>
      <c r="J265" s="303"/>
      <c r="K265" s="303"/>
      <c r="L265" s="303"/>
      <c r="M265" s="303"/>
      <c r="N265" s="303"/>
      <c r="O265" s="303"/>
      <c r="P265" s="303"/>
      <c r="Q265" s="303"/>
      <c r="R265" s="303"/>
      <c r="S265" s="303"/>
      <c r="T265" s="303"/>
      <c r="U265" s="303"/>
      <c r="V265" s="303"/>
      <c r="W265" s="303"/>
      <c r="X265" s="303"/>
      <c r="Y265" s="303"/>
      <c r="Z265" s="303"/>
      <c r="AA265" s="303"/>
      <c r="AB265" s="303"/>
      <c r="AC265" s="303"/>
      <c r="AD265" s="303"/>
      <c r="AE265" s="303"/>
      <c r="AF265" s="303"/>
      <c r="AG265" s="303"/>
      <c r="AJ265" s="303"/>
      <c r="AK265" s="303"/>
      <c r="AL265" s="303"/>
      <c r="AM265" s="303"/>
      <c r="AN265" s="303"/>
      <c r="AO265" s="303"/>
      <c r="AP265" s="303"/>
      <c r="AQ265" s="303"/>
    </row>
    <row r="266" spans="2:43">
      <c r="B266" s="301"/>
      <c r="F266" s="406" t="s">
        <v>1106</v>
      </c>
      <c r="G266" s="303"/>
      <c r="H266" s="303"/>
      <c r="I266" s="303"/>
      <c r="J266" s="303"/>
      <c r="K266" s="303"/>
      <c r="L266" s="303"/>
      <c r="M266" s="303"/>
      <c r="N266" s="303"/>
      <c r="O266" s="303"/>
      <c r="P266" s="303"/>
      <c r="Q266" s="303"/>
      <c r="R266" s="303"/>
      <c r="S266" s="303"/>
      <c r="T266" s="303"/>
      <c r="U266" s="303"/>
      <c r="V266" s="303"/>
      <c r="W266" s="303"/>
      <c r="X266" s="303"/>
      <c r="Y266" s="303"/>
      <c r="Z266" s="303"/>
      <c r="AA266" s="303"/>
      <c r="AB266" s="303"/>
      <c r="AC266" s="303"/>
      <c r="AD266" s="303"/>
      <c r="AE266" s="303"/>
      <c r="AF266" s="303"/>
      <c r="AG266" s="303"/>
      <c r="AJ266" s="303"/>
      <c r="AK266" s="303"/>
      <c r="AL266" s="303"/>
      <c r="AM266" s="303"/>
      <c r="AN266" s="303"/>
      <c r="AO266" s="303"/>
      <c r="AP266" s="303"/>
      <c r="AQ266" s="303"/>
    </row>
    <row r="267" ht="13" customHeight="1" spans="2:43">
      <c r="B267" s="301"/>
      <c r="F267" s="303"/>
      <c r="G267" s="303"/>
      <c r="H267" s="303"/>
      <c r="I267" s="303"/>
      <c r="J267" s="303"/>
      <c r="K267" s="303"/>
      <c r="L267" s="303"/>
      <c r="M267" s="303"/>
      <c r="N267" s="303"/>
      <c r="O267" s="303"/>
      <c r="P267" s="303"/>
      <c r="Q267" s="303"/>
      <c r="R267" s="303"/>
      <c r="S267" s="303"/>
      <c r="T267" s="303"/>
      <c r="U267" s="303"/>
      <c r="V267" s="303"/>
      <c r="W267" s="303"/>
      <c r="X267" s="303"/>
      <c r="Y267" s="303"/>
      <c r="Z267" s="303"/>
      <c r="AA267" s="303"/>
      <c r="AB267" s="303"/>
      <c r="AC267" s="303"/>
      <c r="AD267" s="303"/>
      <c r="AE267" s="303"/>
      <c r="AF267" s="303"/>
      <c r="AG267" s="303"/>
      <c r="AJ267" s="303"/>
      <c r="AK267" s="303"/>
      <c r="AL267" s="303"/>
      <c r="AM267" s="303"/>
      <c r="AN267" s="303"/>
      <c r="AO267" s="303"/>
      <c r="AP267" s="303"/>
      <c r="AQ267" s="303"/>
    </row>
    <row r="268" ht="14.4" spans="2:43">
      <c r="B268" s="301"/>
      <c r="F268" s="375" t="s">
        <v>1107</v>
      </c>
      <c r="G268" s="303"/>
      <c r="H268" s="303"/>
      <c r="I268" s="303"/>
      <c r="J268" s="303"/>
      <c r="K268" s="303"/>
      <c r="L268" s="303"/>
      <c r="M268" s="303"/>
      <c r="N268" s="303"/>
      <c r="O268" s="303"/>
      <c r="P268" s="303"/>
      <c r="Q268" s="303"/>
      <c r="R268" s="303"/>
      <c r="S268" s="303"/>
      <c r="T268" s="303"/>
      <c r="U268" s="303"/>
      <c r="V268" s="303"/>
      <c r="W268" s="303"/>
      <c r="X268" s="303"/>
      <c r="Y268" s="303"/>
      <c r="Z268" s="303"/>
      <c r="AA268" s="303"/>
      <c r="AB268" s="303"/>
      <c r="AC268" s="303"/>
      <c r="AD268" s="303"/>
      <c r="AE268" s="303"/>
      <c r="AF268" s="303"/>
      <c r="AG268" s="303"/>
      <c r="AJ268" s="303"/>
      <c r="AK268" s="303"/>
      <c r="AL268" s="303"/>
      <c r="AM268" s="303"/>
      <c r="AN268" s="303"/>
      <c r="AO268" s="303"/>
      <c r="AP268" s="303"/>
      <c r="AQ268" s="303"/>
    </row>
    <row r="269" spans="2:43">
      <c r="B269" s="301"/>
      <c r="F269" s="407" t="s">
        <v>1108</v>
      </c>
      <c r="G269" s="387"/>
      <c r="H269" s="387"/>
      <c r="I269" s="387"/>
      <c r="J269" s="387"/>
      <c r="K269" s="387"/>
      <c r="L269" s="387"/>
      <c r="M269" s="387"/>
      <c r="N269" s="387"/>
      <c r="O269" s="387"/>
      <c r="P269" s="387"/>
      <c r="Q269" s="387"/>
      <c r="R269" s="387"/>
      <c r="S269" s="387"/>
      <c r="T269" s="387"/>
      <c r="U269" s="387"/>
      <c r="V269" s="387"/>
      <c r="W269" s="303"/>
      <c r="X269" s="303"/>
      <c r="Y269" s="303"/>
      <c r="Z269" s="303"/>
      <c r="AA269" s="303"/>
      <c r="AB269" s="303"/>
      <c r="AC269" s="303"/>
      <c r="AD269" s="303"/>
      <c r="AE269" s="303"/>
      <c r="AF269" s="303"/>
      <c r="AG269" s="303"/>
      <c r="AJ269" s="303"/>
      <c r="AK269" s="303"/>
      <c r="AL269" s="303"/>
      <c r="AM269" s="303"/>
      <c r="AN269" s="303"/>
      <c r="AO269" s="303"/>
      <c r="AP269" s="303"/>
      <c r="AQ269" s="303"/>
    </row>
    <row r="270" spans="2:43">
      <c r="B270" s="301"/>
      <c r="F270" s="303"/>
      <c r="G270" s="303"/>
      <c r="H270" s="303"/>
      <c r="I270" s="303"/>
      <c r="J270" s="303"/>
      <c r="K270" s="303"/>
      <c r="L270" s="303"/>
      <c r="M270" s="303"/>
      <c r="N270" s="303"/>
      <c r="O270" s="303"/>
      <c r="P270" s="303"/>
      <c r="Q270" s="303"/>
      <c r="R270" s="303"/>
      <c r="S270" s="303"/>
      <c r="T270" s="303"/>
      <c r="U270" s="303"/>
      <c r="V270" s="303"/>
      <c r="W270" s="303"/>
      <c r="X270" s="303"/>
      <c r="Y270" s="303"/>
      <c r="Z270" s="303"/>
      <c r="AA270" s="303"/>
      <c r="AB270" s="303"/>
      <c r="AC270" s="303"/>
      <c r="AD270" s="303"/>
      <c r="AE270" s="303"/>
      <c r="AF270" s="303"/>
      <c r="AG270" s="303"/>
      <c r="AJ270" s="303"/>
      <c r="AK270" s="303"/>
      <c r="AL270" s="303"/>
      <c r="AM270" s="303"/>
      <c r="AN270" s="303"/>
      <c r="AO270" s="303"/>
      <c r="AP270" s="303"/>
      <c r="AQ270" s="303"/>
    </row>
    <row r="271" ht="14.4" spans="2:43">
      <c r="B271" s="301"/>
      <c r="F271" s="303"/>
      <c r="G271" s="303" t="s">
        <v>1109</v>
      </c>
      <c r="H271" s="303"/>
      <c r="I271" s="303"/>
      <c r="J271" s="303"/>
      <c r="K271" s="303"/>
      <c r="L271" s="303"/>
      <c r="M271" s="303"/>
      <c r="N271" s="303"/>
      <c r="O271" s="303"/>
      <c r="P271" s="303"/>
      <c r="Q271" s="303"/>
      <c r="R271" s="303"/>
      <c r="S271" s="303"/>
      <c r="T271" s="303"/>
      <c r="U271" s="303"/>
      <c r="V271" s="303"/>
      <c r="W271" s="303"/>
      <c r="X271" s="303"/>
      <c r="Y271" s="303"/>
      <c r="Z271" s="303"/>
      <c r="AA271" s="303"/>
      <c r="AB271" s="303"/>
      <c r="AC271" s="303"/>
      <c r="AD271" s="303"/>
      <c r="AE271" s="303"/>
      <c r="AF271" s="303"/>
      <c r="AG271" s="303"/>
      <c r="AJ271" s="303"/>
      <c r="AK271" s="303"/>
      <c r="AL271" s="303"/>
      <c r="AM271" s="303"/>
      <c r="AN271" s="303"/>
      <c r="AO271" s="303"/>
      <c r="AP271" s="303"/>
      <c r="AQ271" s="303"/>
    </row>
    <row r="272" spans="2:43">
      <c r="B272" s="301"/>
      <c r="F272" s="303"/>
      <c r="G272" s="374" t="s">
        <v>1110</v>
      </c>
      <c r="H272" s="303"/>
      <c r="I272" s="303"/>
      <c r="J272" s="303"/>
      <c r="K272" s="303"/>
      <c r="L272" s="303"/>
      <c r="M272" s="303"/>
      <c r="N272" s="303"/>
      <c r="O272" s="303"/>
      <c r="P272" s="303"/>
      <c r="Q272" s="303"/>
      <c r="R272" s="303"/>
      <c r="S272" s="303"/>
      <c r="T272" s="303"/>
      <c r="U272" s="303"/>
      <c r="V272" s="303"/>
      <c r="W272" s="303"/>
      <c r="X272" s="303"/>
      <c r="Y272" s="303"/>
      <c r="Z272" s="303"/>
      <c r="AA272" s="303"/>
      <c r="AB272" s="303"/>
      <c r="AC272" s="303"/>
      <c r="AD272" s="303"/>
      <c r="AE272" s="303"/>
      <c r="AF272" s="303"/>
      <c r="AG272" s="303"/>
      <c r="AJ272" s="303"/>
      <c r="AK272" s="303"/>
      <c r="AL272" s="303"/>
      <c r="AM272" s="303"/>
      <c r="AN272" s="303"/>
      <c r="AO272" s="303"/>
      <c r="AP272" s="303"/>
      <c r="AQ272" s="303"/>
    </row>
    <row r="273" ht="13" customHeight="1" spans="2:43">
      <c r="B273" s="301"/>
      <c r="F273" s="303"/>
      <c r="G273" s="303"/>
      <c r="H273" s="303"/>
      <c r="I273" s="303"/>
      <c r="J273" s="303"/>
      <c r="K273" s="303"/>
      <c r="L273" s="303"/>
      <c r="M273" s="303"/>
      <c r="N273" s="303"/>
      <c r="O273" s="303"/>
      <c r="P273" s="303"/>
      <c r="Q273" s="303"/>
      <c r="R273" s="303"/>
      <c r="S273" s="303"/>
      <c r="T273" s="303"/>
      <c r="U273" s="303"/>
      <c r="V273" s="303"/>
      <c r="W273" s="303"/>
      <c r="X273" s="303"/>
      <c r="Y273" s="303"/>
      <c r="Z273" s="303"/>
      <c r="AA273" s="303"/>
      <c r="AB273" s="303"/>
      <c r="AC273" s="303"/>
      <c r="AD273" s="303"/>
      <c r="AE273" s="303"/>
      <c r="AF273" s="303"/>
      <c r="AG273" s="303"/>
      <c r="AJ273" s="303"/>
      <c r="AK273" s="303"/>
      <c r="AL273" s="303"/>
      <c r="AM273" s="303"/>
      <c r="AN273" s="303"/>
      <c r="AO273" s="303"/>
      <c r="AP273" s="303"/>
      <c r="AQ273" s="303"/>
    </row>
    <row r="274" ht="14.4" spans="2:43">
      <c r="B274" s="301"/>
      <c r="F274" s="375" t="s">
        <v>1111</v>
      </c>
      <c r="G274" s="303"/>
      <c r="H274" s="303"/>
      <c r="I274" s="303"/>
      <c r="J274" s="303"/>
      <c r="K274" s="303"/>
      <c r="L274" s="303"/>
      <c r="M274" s="303"/>
      <c r="N274" s="303"/>
      <c r="O274" s="303"/>
      <c r="P274" s="303"/>
      <c r="Q274" s="303"/>
      <c r="R274" s="303"/>
      <c r="S274" s="303"/>
      <c r="T274" s="303"/>
      <c r="U274" s="303"/>
      <c r="V274" s="303"/>
      <c r="W274" s="303"/>
      <c r="X274" s="303"/>
      <c r="Y274" s="303"/>
      <c r="Z274" s="303"/>
      <c r="AA274" s="303"/>
      <c r="AB274" s="303"/>
      <c r="AC274" s="303"/>
      <c r="AD274" s="303"/>
      <c r="AE274" s="303"/>
      <c r="AF274" s="303"/>
      <c r="AG274" s="303"/>
      <c r="AJ274" s="303"/>
      <c r="AK274" s="303"/>
      <c r="AL274" s="303"/>
      <c r="AM274" s="303"/>
      <c r="AN274" s="303"/>
      <c r="AO274" s="303"/>
      <c r="AP274" s="303"/>
      <c r="AQ274" s="303"/>
    </row>
    <row r="275" spans="2:43">
      <c r="B275" s="301"/>
      <c r="F275" s="408" t="s">
        <v>1112</v>
      </c>
      <c r="G275" s="303"/>
      <c r="H275" s="303"/>
      <c r="I275" s="303"/>
      <c r="J275" s="303"/>
      <c r="K275" s="303"/>
      <c r="L275" s="303"/>
      <c r="M275" s="303"/>
      <c r="N275" s="303"/>
      <c r="O275" s="303"/>
      <c r="P275" s="303"/>
      <c r="Q275" s="303"/>
      <c r="R275" s="303"/>
      <c r="S275" s="303"/>
      <c r="T275" s="303"/>
      <c r="U275" s="303"/>
      <c r="V275" s="303"/>
      <c r="W275" s="303"/>
      <c r="X275" s="303"/>
      <c r="Y275" s="303"/>
      <c r="Z275" s="303"/>
      <c r="AA275" s="303"/>
      <c r="AB275" s="303"/>
      <c r="AC275" s="303"/>
      <c r="AD275" s="303"/>
      <c r="AE275" s="303"/>
      <c r="AF275" s="303"/>
      <c r="AG275" s="303"/>
      <c r="AJ275" s="303"/>
      <c r="AK275" s="303"/>
      <c r="AL275" s="303"/>
      <c r="AM275" s="303"/>
      <c r="AN275" s="303"/>
      <c r="AO275" s="303"/>
      <c r="AP275" s="303"/>
      <c r="AQ275" s="303"/>
    </row>
    <row r="276" ht="14.4" spans="2:43">
      <c r="B276" s="301"/>
      <c r="F276" s="375" t="s">
        <v>1113</v>
      </c>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J276" s="303"/>
      <c r="AK276" s="303"/>
      <c r="AL276" s="303"/>
      <c r="AM276" s="303"/>
      <c r="AN276" s="303"/>
      <c r="AO276" s="303"/>
      <c r="AP276" s="303"/>
      <c r="AQ276" s="303"/>
    </row>
    <row r="277" ht="14.4" spans="2:43">
      <c r="B277" s="301"/>
      <c r="F277" s="375" t="s">
        <v>1114</v>
      </c>
      <c r="G277" s="303"/>
      <c r="H277" s="303"/>
      <c r="I277" s="303"/>
      <c r="J277" s="303"/>
      <c r="K277" s="303"/>
      <c r="L277" s="303"/>
      <c r="M277" s="303"/>
      <c r="N277" s="303"/>
      <c r="O277" s="303"/>
      <c r="P277" s="303"/>
      <c r="Q277" s="303"/>
      <c r="R277" s="303"/>
      <c r="S277" s="303"/>
      <c r="T277" s="303"/>
      <c r="U277" s="303"/>
      <c r="V277" s="303"/>
      <c r="W277" s="303"/>
      <c r="X277" s="303"/>
      <c r="Y277" s="303"/>
      <c r="Z277" s="303"/>
      <c r="AA277" s="303"/>
      <c r="AB277" s="303"/>
      <c r="AC277" s="303"/>
      <c r="AD277" s="303"/>
      <c r="AE277" s="303"/>
      <c r="AF277" s="303"/>
      <c r="AG277" s="303"/>
      <c r="AJ277" s="303"/>
      <c r="AK277" s="303"/>
      <c r="AL277" s="303"/>
      <c r="AM277" s="303"/>
      <c r="AN277" s="303"/>
      <c r="AO277" s="303"/>
      <c r="AP277" s="303"/>
      <c r="AQ277" s="303"/>
    </row>
    <row r="278" spans="2:43">
      <c r="B278" s="301"/>
      <c r="F278" s="409" t="s">
        <v>1115</v>
      </c>
      <c r="G278" s="410"/>
      <c r="H278" s="411"/>
      <c r="I278" s="411"/>
      <c r="J278" s="411"/>
      <c r="K278" s="411"/>
      <c r="L278" s="411"/>
      <c r="M278" s="411"/>
      <c r="N278" s="411"/>
      <c r="O278" s="411"/>
      <c r="P278" s="411"/>
      <c r="Q278" s="411"/>
      <c r="R278" s="411"/>
      <c r="S278" s="411"/>
      <c r="T278" s="411"/>
      <c r="U278" s="411"/>
      <c r="V278" s="411"/>
      <c r="W278" s="411"/>
      <c r="X278" s="411"/>
      <c r="Y278" s="411"/>
      <c r="Z278" s="411"/>
      <c r="AA278" s="411"/>
      <c r="AB278" s="411"/>
      <c r="AC278" s="411"/>
      <c r="AD278" s="411"/>
      <c r="AE278" s="411"/>
      <c r="AF278" s="411"/>
      <c r="AG278" s="411"/>
      <c r="AH278" s="416"/>
      <c r="AI278" s="416"/>
      <c r="AJ278" s="411"/>
      <c r="AK278" s="411"/>
      <c r="AL278" s="411"/>
      <c r="AM278" s="411"/>
      <c r="AN278" s="411"/>
      <c r="AO278" s="303"/>
      <c r="AP278" s="303"/>
      <c r="AQ278" s="303"/>
    </row>
    <row r="279" spans="2:43">
      <c r="B279" s="301"/>
      <c r="F279" s="410" t="s">
        <v>1116</v>
      </c>
      <c r="G279" s="410"/>
      <c r="H279" s="411"/>
      <c r="I279" s="411"/>
      <c r="J279" s="411"/>
      <c r="K279" s="411"/>
      <c r="L279" s="411"/>
      <c r="M279" s="411"/>
      <c r="N279" s="411"/>
      <c r="O279" s="411"/>
      <c r="P279" s="411"/>
      <c r="Q279" s="411"/>
      <c r="R279" s="411"/>
      <c r="S279" s="411"/>
      <c r="T279" s="411"/>
      <c r="U279" s="411"/>
      <c r="V279" s="411"/>
      <c r="W279" s="411"/>
      <c r="X279" s="411"/>
      <c r="Y279" s="411"/>
      <c r="Z279" s="411"/>
      <c r="AA279" s="411"/>
      <c r="AB279" s="411"/>
      <c r="AC279" s="411"/>
      <c r="AD279" s="411"/>
      <c r="AE279" s="411"/>
      <c r="AF279" s="411"/>
      <c r="AG279" s="411"/>
      <c r="AH279" s="416"/>
      <c r="AI279" s="416"/>
      <c r="AJ279" s="416"/>
      <c r="AK279" s="411"/>
      <c r="AL279" s="411"/>
      <c r="AM279" s="411"/>
      <c r="AN279" s="411"/>
      <c r="AO279" s="303"/>
      <c r="AP279" s="303"/>
      <c r="AQ279" s="303"/>
    </row>
    <row r="280" spans="2:43">
      <c r="B280" s="301"/>
      <c r="F280" s="412" t="s">
        <v>1117</v>
      </c>
      <c r="G280" s="412"/>
      <c r="H280" s="387"/>
      <c r="I280" s="387"/>
      <c r="J280" s="387"/>
      <c r="K280" s="387"/>
      <c r="L280" s="387"/>
      <c r="M280" s="387"/>
      <c r="N280" s="387"/>
      <c r="O280" s="387"/>
      <c r="P280" s="387"/>
      <c r="Q280" s="387"/>
      <c r="R280" s="387"/>
      <c r="S280" s="387"/>
      <c r="T280" s="387"/>
      <c r="U280" s="387"/>
      <c r="V280" s="387"/>
      <c r="W280" s="387"/>
      <c r="X280" s="387"/>
      <c r="Y280" s="387"/>
      <c r="Z280" s="387"/>
      <c r="AA280" s="387"/>
      <c r="AB280" s="387"/>
      <c r="AC280" s="387"/>
      <c r="AD280" s="387"/>
      <c r="AE280" s="387"/>
      <c r="AF280" s="387"/>
      <c r="AG280" s="387"/>
      <c r="AH280" s="417"/>
      <c r="AI280" s="417"/>
      <c r="AJ280" s="417"/>
      <c r="AK280" s="387"/>
      <c r="AL280" s="411"/>
      <c r="AM280" s="411"/>
      <c r="AN280" s="411"/>
      <c r="AO280" s="303"/>
      <c r="AP280" s="303"/>
      <c r="AQ280" s="303"/>
    </row>
    <row r="281" ht="14.4" spans="2:43">
      <c r="B281" s="301"/>
      <c r="F281" s="413" t="s">
        <v>1118</v>
      </c>
      <c r="G281" s="410"/>
      <c r="H281" s="411"/>
      <c r="I281" s="411"/>
      <c r="J281" s="411"/>
      <c r="K281" s="411"/>
      <c r="L281" s="411"/>
      <c r="M281" s="411"/>
      <c r="N281" s="411"/>
      <c r="O281" s="411"/>
      <c r="P281" s="411"/>
      <c r="Q281" s="411"/>
      <c r="R281" s="411"/>
      <c r="S281" s="411"/>
      <c r="T281" s="411"/>
      <c r="U281" s="411"/>
      <c r="V281" s="411"/>
      <c r="W281" s="411"/>
      <c r="X281" s="411"/>
      <c r="Y281" s="411"/>
      <c r="Z281" s="411"/>
      <c r="AA281" s="411"/>
      <c r="AB281" s="411"/>
      <c r="AC281" s="411"/>
      <c r="AD281" s="411"/>
      <c r="AE281" s="411"/>
      <c r="AF281" s="411"/>
      <c r="AG281" s="411"/>
      <c r="AH281" s="416"/>
      <c r="AI281" s="416"/>
      <c r="AJ281" s="416"/>
      <c r="AK281" s="411"/>
      <c r="AL281" s="411"/>
      <c r="AM281" s="411"/>
      <c r="AN281" s="411"/>
      <c r="AO281" s="303"/>
      <c r="AP281" s="303"/>
      <c r="AQ281" s="303"/>
    </row>
    <row r="282" ht="14.4" spans="2:43">
      <c r="B282" s="301"/>
      <c r="F282" s="409" t="s">
        <v>1119</v>
      </c>
      <c r="G282" s="410"/>
      <c r="H282" s="411"/>
      <c r="I282" s="411"/>
      <c r="J282" s="411"/>
      <c r="K282" s="411"/>
      <c r="L282" s="411"/>
      <c r="M282" s="411"/>
      <c r="N282" s="411"/>
      <c r="O282" s="411"/>
      <c r="P282" s="411"/>
      <c r="Q282" s="411"/>
      <c r="R282" s="411"/>
      <c r="S282" s="411"/>
      <c r="T282" s="411"/>
      <c r="U282" s="411"/>
      <c r="V282" s="411"/>
      <c r="W282" s="411"/>
      <c r="X282" s="411"/>
      <c r="Y282" s="411"/>
      <c r="Z282" s="411"/>
      <c r="AA282" s="411"/>
      <c r="AB282" s="411"/>
      <c r="AC282" s="411"/>
      <c r="AD282" s="411"/>
      <c r="AE282" s="411"/>
      <c r="AF282" s="411"/>
      <c r="AG282" s="411"/>
      <c r="AH282" s="416"/>
      <c r="AI282" s="416"/>
      <c r="AJ282" s="411"/>
      <c r="AK282" s="411"/>
      <c r="AL282" s="411"/>
      <c r="AM282" s="411"/>
      <c r="AN282" s="411"/>
      <c r="AO282" s="303"/>
      <c r="AP282" s="303"/>
      <c r="AQ282" s="303"/>
    </row>
    <row r="283" spans="2:43">
      <c r="B283" s="301"/>
      <c r="F283" s="303"/>
      <c r="G283" s="303"/>
      <c r="H283" s="303"/>
      <c r="I283" s="303"/>
      <c r="J283" s="303"/>
      <c r="K283" s="303"/>
      <c r="L283" s="303"/>
      <c r="M283" s="303"/>
      <c r="N283" s="303"/>
      <c r="O283" s="303"/>
      <c r="P283" s="303"/>
      <c r="Q283" s="303"/>
      <c r="R283" s="303"/>
      <c r="S283" s="303"/>
      <c r="T283" s="303"/>
      <c r="U283" s="303"/>
      <c r="V283" s="303"/>
      <c r="W283" s="303"/>
      <c r="X283" s="303"/>
      <c r="Y283" s="303"/>
      <c r="Z283" s="303"/>
      <c r="AA283" s="303"/>
      <c r="AB283" s="303"/>
      <c r="AC283" s="303"/>
      <c r="AD283" s="303"/>
      <c r="AE283" s="303"/>
      <c r="AF283" s="303"/>
      <c r="AG283" s="303"/>
      <c r="AJ283" s="303"/>
      <c r="AK283" s="303"/>
      <c r="AL283" s="303"/>
      <c r="AM283" s="303"/>
      <c r="AN283" s="303"/>
      <c r="AO283" s="303"/>
      <c r="AP283" s="303"/>
      <c r="AQ283" s="303"/>
    </row>
    <row r="284" spans="2:43">
      <c r="B284" s="301"/>
      <c r="F284" s="303"/>
      <c r="G284" s="408" t="s">
        <v>1120</v>
      </c>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J284" s="303"/>
      <c r="AK284" s="303"/>
      <c r="AL284" s="303"/>
      <c r="AM284" s="303"/>
      <c r="AN284" s="303"/>
      <c r="AO284" s="303"/>
      <c r="AP284" s="303"/>
      <c r="AQ284" s="303"/>
    </row>
    <row r="285" spans="2:43">
      <c r="B285" s="301"/>
      <c r="F285" s="374"/>
      <c r="G285" s="374" t="s">
        <v>1121</v>
      </c>
      <c r="H285" s="303"/>
      <c r="I285" s="303"/>
      <c r="J285" s="303"/>
      <c r="K285" s="303"/>
      <c r="L285" s="303"/>
      <c r="M285" s="303"/>
      <c r="N285" s="303"/>
      <c r="O285" s="303"/>
      <c r="P285" s="303"/>
      <c r="Q285" s="303"/>
      <c r="R285" s="303"/>
      <c r="S285" s="303"/>
      <c r="T285" s="303"/>
      <c r="U285" s="303"/>
      <c r="V285" s="303"/>
      <c r="W285" s="303"/>
      <c r="X285" s="303"/>
      <c r="Y285" s="303"/>
      <c r="Z285" s="303"/>
      <c r="AA285" s="303"/>
      <c r="AB285" s="303"/>
      <c r="AC285" s="303"/>
      <c r="AD285" s="303"/>
      <c r="AE285" s="303"/>
      <c r="AF285" s="303"/>
      <c r="AG285" s="303"/>
      <c r="AJ285" s="303"/>
      <c r="AK285" s="303"/>
      <c r="AL285" s="303"/>
      <c r="AM285" s="303"/>
      <c r="AN285" s="303"/>
      <c r="AO285" s="303"/>
      <c r="AP285" s="303"/>
      <c r="AQ285" s="303"/>
    </row>
    <row r="286" spans="2:43">
      <c r="B286" s="301"/>
      <c r="F286" s="303"/>
      <c r="G286" s="303"/>
      <c r="H286" s="303"/>
      <c r="I286" s="303"/>
      <c r="J286" s="303"/>
      <c r="K286" s="303"/>
      <c r="L286" s="303"/>
      <c r="M286" s="303"/>
      <c r="N286" s="303"/>
      <c r="O286" s="303"/>
      <c r="P286" s="303"/>
      <c r="Q286" s="303"/>
      <c r="R286" s="303"/>
      <c r="S286" s="303"/>
      <c r="T286" s="303"/>
      <c r="U286" s="303"/>
      <c r="V286" s="303"/>
      <c r="W286" s="303"/>
      <c r="X286" s="303"/>
      <c r="Y286" s="303"/>
      <c r="Z286" s="303"/>
      <c r="AA286" s="303"/>
      <c r="AB286" s="303"/>
      <c r="AC286" s="303"/>
      <c r="AD286" s="303"/>
      <c r="AE286" s="303"/>
      <c r="AF286" s="303"/>
      <c r="AG286" s="303"/>
      <c r="AJ286" s="303"/>
      <c r="AK286" s="303"/>
      <c r="AL286" s="303"/>
      <c r="AM286" s="303"/>
      <c r="AN286" s="303"/>
      <c r="AO286" s="303"/>
      <c r="AP286" s="303"/>
      <c r="AQ286" s="303"/>
    </row>
    <row r="287" ht="14.4" spans="2:43">
      <c r="B287" s="301"/>
      <c r="F287" s="408" t="s">
        <v>1122</v>
      </c>
      <c r="G287" s="303"/>
      <c r="H287" s="303"/>
      <c r="I287" s="303"/>
      <c r="J287" s="303"/>
      <c r="K287" s="303"/>
      <c r="L287" s="303"/>
      <c r="M287" s="303"/>
      <c r="N287" s="303"/>
      <c r="O287" s="303"/>
      <c r="P287" s="303"/>
      <c r="Q287" s="303"/>
      <c r="R287" s="303"/>
      <c r="S287" s="303"/>
      <c r="T287" s="303"/>
      <c r="U287" s="303"/>
      <c r="V287" s="303"/>
      <c r="W287" s="303"/>
      <c r="X287" s="303"/>
      <c r="Y287" s="303"/>
      <c r="Z287" s="303"/>
      <c r="AA287" s="303"/>
      <c r="AB287" s="303"/>
      <c r="AC287" s="303"/>
      <c r="AD287" s="303"/>
      <c r="AE287" s="303"/>
      <c r="AF287" s="303"/>
      <c r="AG287" s="303"/>
      <c r="AJ287" s="303"/>
      <c r="AK287" s="303"/>
      <c r="AL287" s="303"/>
      <c r="AM287" s="303"/>
      <c r="AN287" s="303"/>
      <c r="AO287" s="303"/>
      <c r="AP287" s="303"/>
      <c r="AQ287" s="303"/>
    </row>
    <row r="288" spans="2:6">
      <c r="B288" s="301"/>
      <c r="F288" s="414" t="s">
        <v>1123</v>
      </c>
    </row>
    <row r="289" spans="2:2">
      <c r="B289" s="301"/>
    </row>
    <row r="290" ht="14.4" spans="2:46">
      <c r="B290" s="301"/>
      <c r="F290" s="294" t="s">
        <v>1002</v>
      </c>
      <c r="G290" s="303"/>
      <c r="H290" s="344"/>
      <c r="I290" s="344"/>
      <c r="J290" s="344"/>
      <c r="K290" s="344"/>
      <c r="L290" s="344"/>
      <c r="M290" s="344"/>
      <c r="N290" s="344"/>
      <c r="O290" s="344"/>
      <c r="P290" s="344"/>
      <c r="Q290" s="344"/>
      <c r="R290" s="344"/>
      <c r="S290" s="303"/>
      <c r="T290" s="303"/>
      <c r="U290" s="303"/>
      <c r="V290" s="303"/>
      <c r="W290" s="303"/>
      <c r="X290" s="303"/>
      <c r="Y290" s="303"/>
      <c r="Z290" s="303"/>
      <c r="AA290" s="303"/>
      <c r="AB290" s="303"/>
      <c r="AC290" s="303"/>
      <c r="AD290" s="303"/>
      <c r="AE290" s="303"/>
      <c r="AF290" s="303"/>
      <c r="AG290" s="303"/>
      <c r="AH290" s="303"/>
      <c r="AI290" s="303"/>
      <c r="AJ290" s="303"/>
      <c r="AK290" s="303"/>
      <c r="AL290" s="303"/>
      <c r="AM290" s="303"/>
      <c r="AN290" s="303"/>
      <c r="AO290" s="303"/>
      <c r="AP290" s="303"/>
      <c r="AS290" s="303"/>
      <c r="AT290" s="303"/>
    </row>
    <row r="291" spans="2:46">
      <c r="B291" s="301"/>
      <c r="F291" s="312" t="s">
        <v>1004</v>
      </c>
      <c r="G291" s="303"/>
      <c r="H291" s="344"/>
      <c r="I291" s="344"/>
      <c r="J291" s="344"/>
      <c r="K291" s="344"/>
      <c r="L291" s="344"/>
      <c r="M291" s="344"/>
      <c r="N291" s="344"/>
      <c r="O291" s="344"/>
      <c r="P291" s="344"/>
      <c r="Q291" s="344"/>
      <c r="R291" s="344"/>
      <c r="S291" s="303"/>
      <c r="T291" s="303"/>
      <c r="U291" s="303"/>
      <c r="V291" s="303"/>
      <c r="W291" s="303"/>
      <c r="X291" s="303"/>
      <c r="Y291" s="303"/>
      <c r="Z291" s="303"/>
      <c r="AA291" s="303"/>
      <c r="AB291" s="303"/>
      <c r="AC291" s="303"/>
      <c r="AD291" s="303"/>
      <c r="AE291" s="303"/>
      <c r="AF291" s="303"/>
      <c r="AG291" s="303"/>
      <c r="AH291" s="303"/>
      <c r="AI291" s="303"/>
      <c r="AJ291" s="303"/>
      <c r="AK291" s="303"/>
      <c r="AL291" s="303"/>
      <c r="AM291" s="303"/>
      <c r="AN291" s="303"/>
      <c r="AO291" s="303"/>
      <c r="AP291" s="303"/>
      <c r="AS291" s="303"/>
      <c r="AT291" s="303"/>
    </row>
    <row r="292" spans="2:46">
      <c r="B292" s="301"/>
      <c r="F292" s="303"/>
      <c r="G292" s="294"/>
      <c r="H292" s="303"/>
      <c r="I292" s="303"/>
      <c r="J292" s="303"/>
      <c r="K292" s="303"/>
      <c r="L292" s="303"/>
      <c r="M292" s="303"/>
      <c r="N292" s="303"/>
      <c r="O292" s="303"/>
      <c r="P292" s="303"/>
      <c r="Q292" s="303"/>
      <c r="R292" s="303"/>
      <c r="S292" s="303"/>
      <c r="T292" s="303"/>
      <c r="U292" s="303"/>
      <c r="V292" s="303"/>
      <c r="W292" s="303"/>
      <c r="X292" s="303"/>
      <c r="Y292" s="303"/>
      <c r="Z292" s="303"/>
      <c r="AA292" s="303"/>
      <c r="AB292" s="303"/>
      <c r="AC292" s="303"/>
      <c r="AD292" s="303"/>
      <c r="AE292" s="303"/>
      <c r="AF292" s="303"/>
      <c r="AG292" s="303"/>
      <c r="AH292" s="303"/>
      <c r="AI292" s="303"/>
      <c r="AJ292" s="294"/>
      <c r="AK292" s="294"/>
      <c r="AL292" s="294"/>
      <c r="AM292" s="294"/>
      <c r="AN292" s="294"/>
      <c r="AO292" s="294"/>
      <c r="AP292" s="294"/>
      <c r="AS292" s="294"/>
      <c r="AT292" s="294"/>
    </row>
    <row r="293" ht="14.4" spans="2:46">
      <c r="B293" s="301"/>
      <c r="F293" s="303"/>
      <c r="G293" s="299" t="s">
        <v>1124</v>
      </c>
      <c r="H293" s="303"/>
      <c r="I293" s="303"/>
      <c r="J293" s="303"/>
      <c r="K293" s="303"/>
      <c r="L293" s="303"/>
      <c r="M293" s="303"/>
      <c r="N293" s="303"/>
      <c r="O293" s="303"/>
      <c r="P293" s="303"/>
      <c r="Q293" s="303"/>
      <c r="R293" s="303"/>
      <c r="S293" s="303"/>
      <c r="T293" s="303"/>
      <c r="U293" s="303"/>
      <c r="V293" s="303"/>
      <c r="W293" s="303"/>
      <c r="X293" s="303"/>
      <c r="Y293" s="303"/>
      <c r="Z293" s="303"/>
      <c r="AA293" s="303"/>
      <c r="AB293" s="303"/>
      <c r="AC293" s="303"/>
      <c r="AD293" s="303"/>
      <c r="AE293" s="303"/>
      <c r="AF293" s="303"/>
      <c r="AG293" s="303"/>
      <c r="AH293" s="303"/>
      <c r="AI293" s="303"/>
      <c r="AJ293" s="294"/>
      <c r="AK293" s="294"/>
      <c r="AL293" s="294"/>
      <c r="AM293" s="294"/>
      <c r="AN293" s="294"/>
      <c r="AO293" s="294"/>
      <c r="AP293" s="294"/>
      <c r="AS293" s="294"/>
      <c r="AT293" s="294"/>
    </row>
    <row r="294" spans="2:46">
      <c r="B294" s="301"/>
      <c r="F294" s="303"/>
      <c r="G294" s="304" t="s">
        <v>1125</v>
      </c>
      <c r="H294" s="303"/>
      <c r="I294" s="303"/>
      <c r="J294" s="303"/>
      <c r="K294" s="303"/>
      <c r="L294" s="303"/>
      <c r="M294" s="303"/>
      <c r="N294" s="303"/>
      <c r="O294" s="303"/>
      <c r="P294" s="303"/>
      <c r="Q294" s="303"/>
      <c r="R294" s="303"/>
      <c r="S294" s="303"/>
      <c r="T294" s="303"/>
      <c r="U294" s="303"/>
      <c r="V294" s="303"/>
      <c r="W294" s="303"/>
      <c r="X294" s="303"/>
      <c r="Y294" s="303"/>
      <c r="Z294" s="303"/>
      <c r="AA294" s="303"/>
      <c r="AB294" s="303"/>
      <c r="AC294" s="303"/>
      <c r="AD294" s="303"/>
      <c r="AE294" s="303"/>
      <c r="AF294" s="303"/>
      <c r="AG294" s="303"/>
      <c r="AH294" s="303"/>
      <c r="AI294" s="303"/>
      <c r="AJ294" s="294"/>
      <c r="AK294" s="294"/>
      <c r="AL294" s="294"/>
      <c r="AM294" s="294"/>
      <c r="AN294" s="294"/>
      <c r="AO294" s="294"/>
      <c r="AP294" s="294"/>
      <c r="AS294" s="294"/>
      <c r="AT294" s="294"/>
    </row>
    <row r="295" spans="2:46">
      <c r="B295" s="301"/>
      <c r="F295" s="303"/>
      <c r="G295" s="294"/>
      <c r="H295" s="303"/>
      <c r="I295" s="303"/>
      <c r="J295" s="303"/>
      <c r="K295" s="303"/>
      <c r="L295" s="303"/>
      <c r="M295" s="303"/>
      <c r="N295" s="303"/>
      <c r="O295" s="303"/>
      <c r="P295" s="303"/>
      <c r="Q295" s="303"/>
      <c r="R295" s="303"/>
      <c r="S295" s="303"/>
      <c r="T295" s="303"/>
      <c r="U295" s="303"/>
      <c r="V295" s="303"/>
      <c r="W295" s="303"/>
      <c r="X295" s="303"/>
      <c r="Y295" s="303"/>
      <c r="Z295" s="303"/>
      <c r="AA295" s="303"/>
      <c r="AB295" s="303"/>
      <c r="AC295" s="303"/>
      <c r="AD295" s="303"/>
      <c r="AE295" s="303"/>
      <c r="AF295" s="303"/>
      <c r="AG295" s="303"/>
      <c r="AH295" s="303"/>
      <c r="AI295" s="303"/>
      <c r="AJ295" s="294"/>
      <c r="AK295" s="294"/>
      <c r="AL295" s="294"/>
      <c r="AM295" s="294"/>
      <c r="AN295" s="294"/>
      <c r="AO295" s="294"/>
      <c r="AP295" s="294"/>
      <c r="AS295" s="294"/>
      <c r="AT295" s="294"/>
    </row>
    <row r="296" ht="14.4" spans="2:46">
      <c r="B296" s="301"/>
      <c r="F296" s="303"/>
      <c r="G296" s="294"/>
      <c r="H296" s="303" t="s">
        <v>1126</v>
      </c>
      <c r="I296" s="303"/>
      <c r="J296" s="303"/>
      <c r="K296" s="303"/>
      <c r="L296" s="303"/>
      <c r="M296" s="303"/>
      <c r="N296" s="303"/>
      <c r="O296" s="303"/>
      <c r="P296" s="303"/>
      <c r="Q296" s="303"/>
      <c r="R296" s="303"/>
      <c r="S296" s="303"/>
      <c r="T296" s="303"/>
      <c r="U296" s="303"/>
      <c r="V296" s="303"/>
      <c r="W296" s="303"/>
      <c r="X296" s="303"/>
      <c r="Y296" s="303"/>
      <c r="Z296" s="303"/>
      <c r="AA296" s="303"/>
      <c r="AB296" s="303"/>
      <c r="AC296" s="303"/>
      <c r="AD296" s="303"/>
      <c r="AE296" s="303"/>
      <c r="AF296" s="303"/>
      <c r="AG296" s="303"/>
      <c r="AH296" s="303"/>
      <c r="AI296" s="303"/>
      <c r="AJ296" s="294"/>
      <c r="AK296" s="294"/>
      <c r="AL296" s="294"/>
      <c r="AM296" s="294"/>
      <c r="AN296" s="294"/>
      <c r="AO296" s="294"/>
      <c r="AP296" s="294"/>
      <c r="AS296" s="294"/>
      <c r="AT296" s="294"/>
    </row>
    <row r="297" spans="2:46">
      <c r="B297" s="301"/>
      <c r="F297" s="303"/>
      <c r="G297" s="294"/>
      <c r="H297" s="374" t="s">
        <v>1127</v>
      </c>
      <c r="I297" s="303"/>
      <c r="J297" s="303"/>
      <c r="K297" s="303"/>
      <c r="L297" s="303"/>
      <c r="M297" s="303"/>
      <c r="N297" s="303"/>
      <c r="O297" s="303"/>
      <c r="P297" s="303"/>
      <c r="Q297" s="303"/>
      <c r="R297" s="303"/>
      <c r="S297" s="303"/>
      <c r="T297" s="303"/>
      <c r="U297" s="303"/>
      <c r="V297" s="303"/>
      <c r="W297" s="303"/>
      <c r="X297" s="303"/>
      <c r="Y297" s="303"/>
      <c r="Z297" s="303"/>
      <c r="AA297" s="303"/>
      <c r="AB297" s="303"/>
      <c r="AC297" s="303"/>
      <c r="AD297" s="303"/>
      <c r="AE297" s="303"/>
      <c r="AF297" s="303"/>
      <c r="AG297" s="303"/>
      <c r="AH297" s="303"/>
      <c r="AI297" s="303"/>
      <c r="AJ297" s="294"/>
      <c r="AK297" s="294"/>
      <c r="AL297" s="294"/>
      <c r="AM297" s="294"/>
      <c r="AN297" s="294"/>
      <c r="AO297" s="294"/>
      <c r="AP297" s="294"/>
      <c r="AS297" s="294"/>
      <c r="AT297" s="294"/>
    </row>
    <row r="298" spans="2:46">
      <c r="B298" s="301"/>
      <c r="F298" s="303"/>
      <c r="G298" s="294"/>
      <c r="H298" s="303"/>
      <c r="I298" s="303"/>
      <c r="J298" s="303"/>
      <c r="K298" s="303"/>
      <c r="L298" s="303"/>
      <c r="M298" s="303"/>
      <c r="N298" s="303"/>
      <c r="O298" s="303"/>
      <c r="P298" s="303"/>
      <c r="Q298" s="303"/>
      <c r="R298" s="303"/>
      <c r="S298" s="303"/>
      <c r="T298" s="303"/>
      <c r="U298" s="303"/>
      <c r="V298" s="303"/>
      <c r="W298" s="303"/>
      <c r="X298" s="303"/>
      <c r="Y298" s="303"/>
      <c r="Z298" s="303"/>
      <c r="AA298" s="303"/>
      <c r="AB298" s="303"/>
      <c r="AC298" s="303"/>
      <c r="AD298" s="303"/>
      <c r="AE298" s="303"/>
      <c r="AF298" s="303"/>
      <c r="AG298" s="303"/>
      <c r="AH298" s="303"/>
      <c r="AI298" s="303"/>
      <c r="AJ298" s="294"/>
      <c r="AK298" s="294"/>
      <c r="AL298" s="294"/>
      <c r="AM298" s="294"/>
      <c r="AN298" s="294"/>
      <c r="AO298" s="294"/>
      <c r="AP298" s="294"/>
      <c r="AS298" s="294"/>
      <c r="AT298" s="294"/>
    </row>
    <row r="299" ht="14.4" spans="2:46">
      <c r="B299" s="301"/>
      <c r="F299" s="303"/>
      <c r="G299" s="294"/>
      <c r="H299" s="303" t="s">
        <v>1128</v>
      </c>
      <c r="I299" s="303"/>
      <c r="J299" s="303"/>
      <c r="K299" s="303"/>
      <c r="L299" s="303"/>
      <c r="M299" s="303"/>
      <c r="N299" s="303"/>
      <c r="O299" s="303"/>
      <c r="P299" s="303"/>
      <c r="Q299" s="303"/>
      <c r="R299" s="303"/>
      <c r="S299" s="303"/>
      <c r="T299" s="303"/>
      <c r="U299" s="303"/>
      <c r="V299" s="303"/>
      <c r="W299" s="303"/>
      <c r="X299" s="303"/>
      <c r="Y299" s="303"/>
      <c r="Z299" s="303"/>
      <c r="AA299" s="303"/>
      <c r="AB299" s="303"/>
      <c r="AC299" s="303"/>
      <c r="AD299" s="303"/>
      <c r="AE299" s="303"/>
      <c r="AF299" s="303"/>
      <c r="AG299" s="303"/>
      <c r="AH299" s="303"/>
      <c r="AI299" s="303"/>
      <c r="AJ299" s="294"/>
      <c r="AK299" s="294"/>
      <c r="AL299" s="294"/>
      <c r="AM299" s="294"/>
      <c r="AN299" s="294"/>
      <c r="AO299" s="294"/>
      <c r="AP299" s="294"/>
      <c r="AS299" s="294"/>
      <c r="AT299" s="294"/>
    </row>
    <row r="300" spans="2:46">
      <c r="B300" s="301"/>
      <c r="F300" s="303"/>
      <c r="G300" s="294"/>
      <c r="H300" s="374" t="s">
        <v>1129</v>
      </c>
      <c r="I300" s="303"/>
      <c r="J300" s="303"/>
      <c r="K300" s="303"/>
      <c r="L300" s="303"/>
      <c r="M300" s="303"/>
      <c r="N300" s="303"/>
      <c r="O300" s="303"/>
      <c r="P300" s="303"/>
      <c r="Q300" s="303"/>
      <c r="R300" s="303"/>
      <c r="S300" s="303"/>
      <c r="T300" s="303"/>
      <c r="U300" s="303"/>
      <c r="V300" s="303"/>
      <c r="W300" s="303"/>
      <c r="X300" s="303"/>
      <c r="Y300" s="303"/>
      <c r="Z300" s="303"/>
      <c r="AA300" s="303"/>
      <c r="AB300" s="303"/>
      <c r="AC300" s="303"/>
      <c r="AD300" s="303"/>
      <c r="AE300" s="303"/>
      <c r="AF300" s="303"/>
      <c r="AG300" s="303"/>
      <c r="AH300" s="303"/>
      <c r="AI300" s="303"/>
      <c r="AJ300" s="294"/>
      <c r="AK300" s="294"/>
      <c r="AL300" s="294"/>
      <c r="AM300" s="294"/>
      <c r="AN300" s="294"/>
      <c r="AO300" s="294"/>
      <c r="AP300" s="294"/>
      <c r="AQ300" s="281"/>
      <c r="AR300" s="281"/>
      <c r="AS300" s="294"/>
      <c r="AT300" s="294"/>
    </row>
    <row r="301" ht="14.55" spans="2:46">
      <c r="B301" s="301"/>
      <c r="H301" s="303"/>
      <c r="I301" s="294"/>
      <c r="J301" s="303"/>
      <c r="K301" s="303"/>
      <c r="L301" s="303"/>
      <c r="M301" s="303"/>
      <c r="N301" s="303"/>
      <c r="O301" s="303"/>
      <c r="P301" s="303"/>
      <c r="Q301" s="303"/>
      <c r="R301" s="303"/>
      <c r="S301" s="303"/>
      <c r="T301" s="303"/>
      <c r="U301" s="303"/>
      <c r="V301" s="303"/>
      <c r="W301" s="303"/>
      <c r="X301" s="303"/>
      <c r="Y301" s="303"/>
      <c r="Z301" s="303"/>
      <c r="AA301" s="303"/>
      <c r="AB301" s="303"/>
      <c r="AC301" s="303"/>
      <c r="AD301" s="303"/>
      <c r="AE301" s="303"/>
      <c r="AF301" s="303"/>
      <c r="AG301" s="303"/>
      <c r="AH301" s="303"/>
      <c r="AI301" s="303"/>
      <c r="AJ301" s="303"/>
      <c r="AK301" s="303"/>
      <c r="AL301" s="294"/>
      <c r="AM301" s="294"/>
      <c r="AN301" s="294"/>
      <c r="AO301" s="294"/>
      <c r="AP301" s="294"/>
      <c r="AQ301" s="294"/>
      <c r="AR301" s="294"/>
      <c r="AS301" s="294"/>
      <c r="AT301" s="294"/>
    </row>
    <row r="302" ht="15.15" spans="2:39">
      <c r="B302" s="301"/>
      <c r="F302" s="322" t="s">
        <v>140</v>
      </c>
      <c r="G302" s="322"/>
      <c r="H302" s="281" t="s">
        <v>1130</v>
      </c>
      <c r="T302" s="311" t="s">
        <v>1131</v>
      </c>
      <c r="AH302" s="284"/>
      <c r="AI302" s="321"/>
      <c r="AJ302" s="284"/>
      <c r="AK302" s="284"/>
      <c r="AM302" s="303"/>
    </row>
    <row r="303" spans="2:46">
      <c r="B303" s="301"/>
      <c r="F303" s="303"/>
      <c r="G303" s="294"/>
      <c r="H303" s="303"/>
      <c r="I303" s="303"/>
      <c r="J303" s="303"/>
      <c r="K303" s="303"/>
      <c r="L303" s="303"/>
      <c r="M303" s="303"/>
      <c r="N303" s="303"/>
      <c r="O303" s="303"/>
      <c r="P303" s="303"/>
      <c r="Q303" s="303"/>
      <c r="R303" s="303"/>
      <c r="S303" s="303"/>
      <c r="T303" s="303"/>
      <c r="U303" s="303"/>
      <c r="V303" s="303"/>
      <c r="W303" s="303"/>
      <c r="X303" s="303"/>
      <c r="Y303" s="303"/>
      <c r="Z303" s="303"/>
      <c r="AA303" s="303"/>
      <c r="AB303" s="303"/>
      <c r="AC303" s="303"/>
      <c r="AD303" s="303"/>
      <c r="AE303" s="303"/>
      <c r="AF303" s="303"/>
      <c r="AG303" s="303"/>
      <c r="AH303" s="303"/>
      <c r="AI303" s="303"/>
      <c r="AJ303" s="294"/>
      <c r="AK303" s="294"/>
      <c r="AL303" s="294"/>
      <c r="AM303" s="294"/>
      <c r="AN303" s="294"/>
      <c r="AO303" s="294"/>
      <c r="AP303" s="294"/>
      <c r="AQ303" s="294"/>
      <c r="AR303" s="294"/>
      <c r="AS303" s="294"/>
      <c r="AT303" s="294"/>
    </row>
    <row r="304" spans="2:46">
      <c r="B304" s="301"/>
      <c r="H304" s="382" t="s">
        <v>87</v>
      </c>
      <c r="I304" s="324"/>
      <c r="J304" s="324"/>
      <c r="K304" s="324"/>
      <c r="L304" s="324"/>
      <c r="M304" s="324"/>
      <c r="N304" s="333"/>
      <c r="O304" s="333"/>
      <c r="P304" s="333"/>
      <c r="Q304" s="333"/>
      <c r="R304" s="333"/>
      <c r="S304" s="382" t="s">
        <v>90</v>
      </c>
      <c r="T304" s="333"/>
      <c r="U304" s="333"/>
      <c r="V304" s="360"/>
      <c r="W304" s="324" t="s">
        <v>1023</v>
      </c>
      <c r="X304" s="324"/>
      <c r="Y304" s="324"/>
      <c r="Z304" s="324"/>
      <c r="AA304" s="324"/>
      <c r="AB304" s="333"/>
      <c r="AC304" s="333"/>
      <c r="AD304" s="323" t="s">
        <v>1024</v>
      </c>
      <c r="AE304" s="324"/>
      <c r="AF304" s="324"/>
      <c r="AG304" s="324"/>
      <c r="AH304" s="360"/>
      <c r="AI304" s="303"/>
      <c r="AJ304" s="294"/>
      <c r="AK304" s="284"/>
      <c r="AL304" s="294"/>
      <c r="AM304" s="294"/>
      <c r="AN304" s="294"/>
      <c r="AO304" s="294"/>
      <c r="AP304" s="294"/>
      <c r="AQ304" s="294"/>
      <c r="AR304" s="294"/>
      <c r="AS304" s="294"/>
      <c r="AT304" s="294"/>
    </row>
    <row r="305" spans="2:46">
      <c r="B305" s="301"/>
      <c r="H305" s="343" t="s">
        <v>934</v>
      </c>
      <c r="I305" s="335"/>
      <c r="J305" s="335"/>
      <c r="K305" s="335"/>
      <c r="L305" s="335"/>
      <c r="M305" s="335"/>
      <c r="N305" s="335"/>
      <c r="O305" s="335"/>
      <c r="P305" s="335"/>
      <c r="Q305" s="335"/>
      <c r="R305" s="335"/>
      <c r="S305" s="343" t="s">
        <v>1025</v>
      </c>
      <c r="T305" s="335"/>
      <c r="U305" s="335"/>
      <c r="V305" s="334"/>
      <c r="W305" s="367" t="s">
        <v>1132</v>
      </c>
      <c r="X305" s="335"/>
      <c r="Y305" s="335"/>
      <c r="Z305" s="335"/>
      <c r="AA305" s="335"/>
      <c r="AB305" s="335"/>
      <c r="AC305" s="335"/>
      <c r="AD305" s="343" t="s">
        <v>1133</v>
      </c>
      <c r="AE305" s="335"/>
      <c r="AF305" s="335"/>
      <c r="AG305" s="335"/>
      <c r="AH305" s="334"/>
      <c r="AI305" s="303"/>
      <c r="AJ305" s="294"/>
      <c r="AK305" s="284"/>
      <c r="AL305" s="294"/>
      <c r="AM305" s="294"/>
      <c r="AN305" s="294"/>
      <c r="AO305" s="294"/>
      <c r="AP305" s="294"/>
      <c r="AQ305" s="294"/>
      <c r="AR305" s="294"/>
      <c r="AS305" s="294"/>
      <c r="AT305" s="294"/>
    </row>
    <row r="306" ht="14.4" spans="2:46">
      <c r="B306" s="301"/>
      <c r="H306" s="415"/>
      <c r="I306" s="303"/>
      <c r="J306" s="303"/>
      <c r="K306" s="303"/>
      <c r="L306" s="303"/>
      <c r="M306" s="303"/>
      <c r="N306" s="303"/>
      <c r="O306" s="303"/>
      <c r="P306" s="303"/>
      <c r="Q306" s="303"/>
      <c r="R306" s="303"/>
      <c r="S306" s="415"/>
      <c r="T306" s="303"/>
      <c r="U306" s="303"/>
      <c r="V306" s="362"/>
      <c r="W306" s="303"/>
      <c r="X306" s="303"/>
      <c r="Y306" s="303"/>
      <c r="Z306" s="303"/>
      <c r="AA306" s="303"/>
      <c r="AB306" s="303"/>
      <c r="AC306" s="303"/>
      <c r="AD306" s="415" t="s">
        <v>1134</v>
      </c>
      <c r="AE306" s="303"/>
      <c r="AF306" s="303"/>
      <c r="AG306" s="303"/>
      <c r="AH306" s="362"/>
      <c r="AI306" s="303"/>
      <c r="AJ306" s="294"/>
      <c r="AK306" s="284"/>
      <c r="AL306" s="294"/>
      <c r="AM306" s="294"/>
      <c r="AN306" s="294"/>
      <c r="AO306" s="294"/>
      <c r="AP306" s="294"/>
      <c r="AQ306" s="294"/>
      <c r="AR306" s="294"/>
      <c r="AS306" s="294"/>
      <c r="AT306" s="294"/>
    </row>
    <row r="307" spans="2:46">
      <c r="B307" s="301"/>
      <c r="H307" s="332"/>
      <c r="I307" s="338"/>
      <c r="J307" s="338"/>
      <c r="K307" s="338"/>
      <c r="L307" s="338"/>
      <c r="M307" s="338"/>
      <c r="N307" s="338"/>
      <c r="O307" s="338"/>
      <c r="P307" s="338"/>
      <c r="Q307" s="338"/>
      <c r="R307" s="338"/>
      <c r="S307" s="332"/>
      <c r="T307" s="338"/>
      <c r="U307" s="338"/>
      <c r="V307" s="363"/>
      <c r="W307" s="338"/>
      <c r="X307" s="338"/>
      <c r="Y307" s="338"/>
      <c r="Z307" s="338"/>
      <c r="AA307" s="338"/>
      <c r="AB307" s="338"/>
      <c r="AC307" s="338"/>
      <c r="AD307" s="332" t="s">
        <v>1135</v>
      </c>
      <c r="AE307" s="338"/>
      <c r="AF307" s="338"/>
      <c r="AG307" s="338"/>
      <c r="AH307" s="363"/>
      <c r="AI307" s="303"/>
      <c r="AJ307" s="294"/>
      <c r="AK307" s="284"/>
      <c r="AL307" s="294"/>
      <c r="AM307" s="294"/>
      <c r="AN307" s="294"/>
      <c r="AO307" s="294"/>
      <c r="AP307" s="294"/>
      <c r="AQ307" s="294"/>
      <c r="AR307" s="294"/>
      <c r="AS307" s="294"/>
      <c r="AT307" s="294"/>
    </row>
    <row r="308" spans="2:46">
      <c r="B308" s="301"/>
      <c r="H308" s="343" t="s">
        <v>937</v>
      </c>
      <c r="I308" s="335"/>
      <c r="J308" s="335"/>
      <c r="K308" s="335"/>
      <c r="L308" s="335"/>
      <c r="M308" s="335"/>
      <c r="N308" s="335"/>
      <c r="O308" s="335"/>
      <c r="P308" s="335"/>
      <c r="Q308" s="335"/>
      <c r="R308" s="335"/>
      <c r="S308" s="343" t="s">
        <v>1025</v>
      </c>
      <c r="T308" s="335"/>
      <c r="U308" s="335"/>
      <c r="V308" s="334"/>
      <c r="W308" s="367" t="s">
        <v>1136</v>
      </c>
      <c r="X308" s="335"/>
      <c r="Y308" s="335"/>
      <c r="Z308" s="335"/>
      <c r="AA308" s="335"/>
      <c r="AB308" s="335"/>
      <c r="AC308" s="335"/>
      <c r="AD308" s="343" t="s">
        <v>1133</v>
      </c>
      <c r="AE308" s="335"/>
      <c r="AF308" s="335"/>
      <c r="AG308" s="335"/>
      <c r="AH308" s="334"/>
      <c r="AI308" s="303"/>
      <c r="AJ308" s="294"/>
      <c r="AK308" s="284"/>
      <c r="AL308" s="294"/>
      <c r="AM308" s="294"/>
      <c r="AN308" s="294"/>
      <c r="AO308" s="294"/>
      <c r="AP308" s="294"/>
      <c r="AQ308" s="294"/>
      <c r="AR308" s="294"/>
      <c r="AS308" s="294"/>
      <c r="AT308" s="294"/>
    </row>
    <row r="309" ht="14.4" spans="2:46">
      <c r="B309" s="301"/>
      <c r="H309" s="415"/>
      <c r="I309" s="303"/>
      <c r="J309" s="303"/>
      <c r="K309" s="303"/>
      <c r="L309" s="303"/>
      <c r="M309" s="303"/>
      <c r="N309" s="303"/>
      <c r="O309" s="303"/>
      <c r="P309" s="303"/>
      <c r="Q309" s="303"/>
      <c r="R309" s="303"/>
      <c r="S309" s="415"/>
      <c r="T309" s="303"/>
      <c r="U309" s="303"/>
      <c r="V309" s="362"/>
      <c r="W309" s="303"/>
      <c r="X309" s="303"/>
      <c r="Y309" s="303"/>
      <c r="Z309" s="303"/>
      <c r="AA309" s="303"/>
      <c r="AB309" s="303"/>
      <c r="AC309" s="303"/>
      <c r="AD309" s="415" t="s">
        <v>1134</v>
      </c>
      <c r="AE309" s="303"/>
      <c r="AF309" s="303"/>
      <c r="AG309" s="303"/>
      <c r="AH309" s="362"/>
      <c r="AI309" s="303"/>
      <c r="AJ309" s="294"/>
      <c r="AK309" s="284"/>
      <c r="AL309" s="294"/>
      <c r="AM309" s="294"/>
      <c r="AN309" s="294"/>
      <c r="AO309" s="294"/>
      <c r="AP309" s="294"/>
      <c r="AQ309" s="294"/>
      <c r="AR309" s="294"/>
      <c r="AS309" s="294"/>
      <c r="AT309" s="294"/>
    </row>
    <row r="310" spans="2:46">
      <c r="B310" s="301"/>
      <c r="H310" s="332"/>
      <c r="I310" s="338"/>
      <c r="J310" s="338"/>
      <c r="K310" s="338"/>
      <c r="L310" s="338"/>
      <c r="M310" s="338"/>
      <c r="N310" s="338"/>
      <c r="O310" s="338"/>
      <c r="P310" s="338"/>
      <c r="Q310" s="338"/>
      <c r="R310" s="338"/>
      <c r="S310" s="332"/>
      <c r="T310" s="338"/>
      <c r="U310" s="338"/>
      <c r="V310" s="363"/>
      <c r="W310" s="338"/>
      <c r="X310" s="338"/>
      <c r="Y310" s="338"/>
      <c r="Z310" s="338"/>
      <c r="AA310" s="338"/>
      <c r="AB310" s="338"/>
      <c r="AC310" s="338"/>
      <c r="AD310" s="332" t="s">
        <v>1135</v>
      </c>
      <c r="AE310" s="338"/>
      <c r="AF310" s="338"/>
      <c r="AG310" s="338"/>
      <c r="AH310" s="363"/>
      <c r="AI310" s="303"/>
      <c r="AJ310" s="294"/>
      <c r="AK310" s="284"/>
      <c r="AL310" s="294"/>
      <c r="AM310" s="294"/>
      <c r="AN310" s="294"/>
      <c r="AO310" s="294"/>
      <c r="AP310" s="294"/>
      <c r="AQ310" s="294"/>
      <c r="AR310" s="294"/>
      <c r="AS310" s="294"/>
      <c r="AT310" s="294"/>
    </row>
    <row r="311" spans="2:46">
      <c r="B311" s="301"/>
      <c r="H311" s="415" t="s">
        <v>931</v>
      </c>
      <c r="I311" s="303"/>
      <c r="J311" s="303"/>
      <c r="K311" s="303"/>
      <c r="L311" s="303"/>
      <c r="M311" s="303"/>
      <c r="N311" s="303"/>
      <c r="O311" s="303"/>
      <c r="P311" s="303"/>
      <c r="Q311" s="303"/>
      <c r="R311" s="303"/>
      <c r="S311" s="415" t="s">
        <v>1025</v>
      </c>
      <c r="T311" s="303"/>
      <c r="U311" s="303"/>
      <c r="V311" s="362"/>
      <c r="W311" s="367" t="s">
        <v>933</v>
      </c>
      <c r="X311" s="303"/>
      <c r="Y311" s="303"/>
      <c r="Z311" s="303"/>
      <c r="AA311" s="303"/>
      <c r="AB311" s="303"/>
      <c r="AC311" s="303"/>
      <c r="AD311" s="415" t="s">
        <v>1137</v>
      </c>
      <c r="AE311" s="303"/>
      <c r="AF311" s="303"/>
      <c r="AG311" s="303"/>
      <c r="AH311" s="362"/>
      <c r="AI311" s="303"/>
      <c r="AJ311" s="294"/>
      <c r="AK311" s="284"/>
      <c r="AL311" s="294"/>
      <c r="AM311" s="294"/>
      <c r="AN311" s="294"/>
      <c r="AO311" s="294"/>
      <c r="AP311" s="294"/>
      <c r="AQ311" s="294"/>
      <c r="AR311" s="294"/>
      <c r="AS311" s="294"/>
      <c r="AT311" s="294"/>
    </row>
    <row r="312" spans="2:46">
      <c r="B312" s="301"/>
      <c r="H312" s="332"/>
      <c r="I312" s="338"/>
      <c r="J312" s="338"/>
      <c r="K312" s="338"/>
      <c r="L312" s="338"/>
      <c r="M312" s="338"/>
      <c r="N312" s="338"/>
      <c r="O312" s="338"/>
      <c r="P312" s="338"/>
      <c r="Q312" s="338"/>
      <c r="R312" s="338"/>
      <c r="S312" s="332"/>
      <c r="T312" s="338"/>
      <c r="U312" s="338"/>
      <c r="V312" s="363"/>
      <c r="W312" s="338"/>
      <c r="X312" s="338"/>
      <c r="Y312" s="338"/>
      <c r="Z312" s="338"/>
      <c r="AA312" s="338"/>
      <c r="AB312" s="338"/>
      <c r="AC312" s="338"/>
      <c r="AD312" s="330" t="s">
        <v>1138</v>
      </c>
      <c r="AE312" s="349"/>
      <c r="AF312" s="349"/>
      <c r="AG312" s="349"/>
      <c r="AH312" s="361"/>
      <c r="AI312" s="303"/>
      <c r="AJ312" s="294"/>
      <c r="AK312" s="284"/>
      <c r="AL312" s="294"/>
      <c r="AM312" s="294"/>
      <c r="AN312" s="294"/>
      <c r="AO312" s="294"/>
      <c r="AP312" s="294"/>
      <c r="AQ312" s="294"/>
      <c r="AR312" s="294"/>
      <c r="AS312" s="294"/>
      <c r="AT312" s="294"/>
    </row>
    <row r="313" spans="2:46">
      <c r="B313" s="301"/>
      <c r="F313" s="303"/>
      <c r="G313" s="294"/>
      <c r="H313" s="303"/>
      <c r="I313" s="303"/>
      <c r="J313" s="303"/>
      <c r="K313" s="303"/>
      <c r="L313" s="303"/>
      <c r="M313" s="303"/>
      <c r="N313" s="303"/>
      <c r="O313" s="303"/>
      <c r="P313" s="303"/>
      <c r="Q313" s="303"/>
      <c r="R313" s="303"/>
      <c r="S313" s="303"/>
      <c r="T313" s="303"/>
      <c r="U313" s="303"/>
      <c r="V313" s="303"/>
      <c r="W313" s="303"/>
      <c r="X313" s="303"/>
      <c r="Y313" s="303"/>
      <c r="Z313" s="303"/>
      <c r="AA313" s="303"/>
      <c r="AB313" s="303"/>
      <c r="AC313" s="303"/>
      <c r="AD313" s="303"/>
      <c r="AE313" s="303"/>
      <c r="AF313" s="303"/>
      <c r="AG313" s="303"/>
      <c r="AH313" s="303"/>
      <c r="AI313" s="303"/>
      <c r="AJ313" s="294"/>
      <c r="AK313" s="294"/>
      <c r="AL313" s="294"/>
      <c r="AM313" s="294"/>
      <c r="AN313" s="294"/>
      <c r="AO313" s="294"/>
      <c r="AP313" s="294"/>
      <c r="AQ313" s="294"/>
      <c r="AR313" s="294"/>
      <c r="AS313" s="294"/>
      <c r="AT313" s="294"/>
    </row>
    <row r="314" ht="14.4" spans="2:46">
      <c r="B314" s="301"/>
      <c r="H314" s="375" t="s">
        <v>1139</v>
      </c>
      <c r="I314" s="303"/>
      <c r="J314" s="303"/>
      <c r="K314" s="303"/>
      <c r="L314" s="303"/>
      <c r="M314" s="303"/>
      <c r="N314" s="303"/>
      <c r="O314" s="303"/>
      <c r="P314" s="303"/>
      <c r="Q314" s="303"/>
      <c r="R314" s="303"/>
      <c r="S314" s="303"/>
      <c r="T314" s="303"/>
      <c r="U314" s="303"/>
      <c r="V314" s="303"/>
      <c r="W314" s="303"/>
      <c r="X314" s="303"/>
      <c r="Y314" s="303"/>
      <c r="Z314" s="303"/>
      <c r="AA314" s="303"/>
      <c r="AB314" s="303"/>
      <c r="AC314" s="303"/>
      <c r="AD314" s="303"/>
      <c r="AE314" s="303"/>
      <c r="AF314" s="303"/>
      <c r="AG314" s="303"/>
      <c r="AH314" s="284"/>
      <c r="AI314" s="284"/>
      <c r="AJ314" s="303"/>
      <c r="AK314" s="303"/>
      <c r="AL314" s="303"/>
      <c r="AM314" s="303"/>
      <c r="AN314" s="303"/>
      <c r="AO314" s="303"/>
      <c r="AP314" s="303"/>
      <c r="AQ314" s="303"/>
      <c r="AR314" s="303"/>
      <c r="AS314" s="303"/>
      <c r="AT314" s="303"/>
    </row>
    <row r="315" spans="2:46">
      <c r="B315" s="301"/>
      <c r="H315" s="406" t="s">
        <v>1140</v>
      </c>
      <c r="I315" s="303"/>
      <c r="J315" s="303"/>
      <c r="K315" s="303"/>
      <c r="L315" s="303"/>
      <c r="M315" s="303"/>
      <c r="N315" s="303"/>
      <c r="O315" s="303"/>
      <c r="P315" s="303"/>
      <c r="Q315" s="303"/>
      <c r="R315" s="303"/>
      <c r="S315" s="303"/>
      <c r="T315" s="303"/>
      <c r="U315" s="303"/>
      <c r="V315" s="303"/>
      <c r="W315" s="303"/>
      <c r="X315" s="303"/>
      <c r="Y315" s="303"/>
      <c r="Z315" s="303"/>
      <c r="AA315" s="303"/>
      <c r="AB315" s="303"/>
      <c r="AC315" s="303"/>
      <c r="AD315" s="303"/>
      <c r="AE315" s="303"/>
      <c r="AF315" s="303"/>
      <c r="AG315" s="303"/>
      <c r="AH315" s="281"/>
      <c r="AI315" s="281"/>
      <c r="AJ315" s="303"/>
      <c r="AK315" s="303"/>
      <c r="AL315" s="303"/>
      <c r="AM315" s="303"/>
      <c r="AN315" s="303"/>
      <c r="AO315" s="303"/>
      <c r="AP315" s="303"/>
      <c r="AQ315" s="303"/>
      <c r="AR315" s="303"/>
      <c r="AS315" s="303"/>
      <c r="AT315" s="303"/>
    </row>
    <row r="316" spans="2:46">
      <c r="B316" s="301"/>
      <c r="H316" s="381"/>
      <c r="I316" s="303"/>
      <c r="J316" s="303"/>
      <c r="K316" s="303"/>
      <c r="L316" s="303"/>
      <c r="M316" s="303"/>
      <c r="N316" s="303"/>
      <c r="O316" s="303"/>
      <c r="P316" s="303"/>
      <c r="Q316" s="303"/>
      <c r="R316" s="303"/>
      <c r="S316" s="303"/>
      <c r="T316" s="303"/>
      <c r="U316" s="303"/>
      <c r="V316" s="303"/>
      <c r="W316" s="303"/>
      <c r="X316" s="303"/>
      <c r="Y316" s="303"/>
      <c r="Z316" s="303"/>
      <c r="AA316" s="303"/>
      <c r="AB316" s="303"/>
      <c r="AC316" s="303"/>
      <c r="AD316" s="303"/>
      <c r="AE316" s="303"/>
      <c r="AF316" s="303"/>
      <c r="AG316" s="303"/>
      <c r="AH316" s="303"/>
      <c r="AI316" s="303"/>
      <c r="AJ316" s="303"/>
      <c r="AK316" s="303"/>
      <c r="AL316" s="303"/>
      <c r="AM316" s="303"/>
      <c r="AN316" s="303"/>
      <c r="AO316" s="303"/>
      <c r="AP316" s="303"/>
      <c r="AQ316" s="303"/>
      <c r="AR316" s="303"/>
      <c r="AS316" s="303"/>
      <c r="AT316" s="303"/>
    </row>
    <row r="317" ht="14.4" spans="2:46">
      <c r="B317" s="301"/>
      <c r="H317" s="381"/>
      <c r="I317" s="375" t="s">
        <v>1141</v>
      </c>
      <c r="J317" s="303"/>
      <c r="K317" s="303"/>
      <c r="L317" s="303"/>
      <c r="M317" s="303"/>
      <c r="N317" s="303"/>
      <c r="O317" s="303"/>
      <c r="P317" s="303"/>
      <c r="Q317" s="303"/>
      <c r="R317" s="303"/>
      <c r="S317" s="303"/>
      <c r="T317" s="303"/>
      <c r="U317" s="303"/>
      <c r="V317" s="303"/>
      <c r="W317" s="303"/>
      <c r="X317" s="303"/>
      <c r="Y317" s="303"/>
      <c r="Z317" s="303"/>
      <c r="AA317" s="303"/>
      <c r="AB317" s="303"/>
      <c r="AC317" s="303"/>
      <c r="AD317" s="303"/>
      <c r="AE317" s="303"/>
      <c r="AF317" s="303"/>
      <c r="AG317" s="303"/>
      <c r="AH317" s="303"/>
      <c r="AI317" s="303"/>
      <c r="AJ317" s="303"/>
      <c r="AK317" s="303"/>
      <c r="AL317" s="303"/>
      <c r="AM317" s="303"/>
      <c r="AN317" s="303"/>
      <c r="AO317" s="303"/>
      <c r="AR317" s="303"/>
      <c r="AS317" s="303"/>
      <c r="AT317" s="303"/>
    </row>
    <row r="318" spans="2:46">
      <c r="B318" s="301"/>
      <c r="H318" s="381"/>
      <c r="I318" s="406" t="s">
        <v>1142</v>
      </c>
      <c r="J318" s="303"/>
      <c r="K318" s="303"/>
      <c r="L318" s="303"/>
      <c r="M318" s="303"/>
      <c r="N318" s="303"/>
      <c r="O318" s="303"/>
      <c r="P318" s="303"/>
      <c r="Q318" s="303"/>
      <c r="R318" s="303"/>
      <c r="S318" s="303"/>
      <c r="T318" s="303"/>
      <c r="U318" s="303"/>
      <c r="V318" s="303"/>
      <c r="W318" s="303"/>
      <c r="X318" s="303"/>
      <c r="Y318" s="303"/>
      <c r="Z318" s="303"/>
      <c r="AA318" s="303"/>
      <c r="AB318" s="303"/>
      <c r="AC318" s="303"/>
      <c r="AD318" s="303"/>
      <c r="AE318" s="303"/>
      <c r="AF318" s="303"/>
      <c r="AG318" s="303"/>
      <c r="AH318" s="303"/>
      <c r="AI318" s="303"/>
      <c r="AJ318" s="303"/>
      <c r="AK318" s="303"/>
      <c r="AL318" s="303"/>
      <c r="AM318" s="303"/>
      <c r="AN318" s="303"/>
      <c r="AO318" s="303"/>
      <c r="AR318" s="303"/>
      <c r="AS318" s="303"/>
      <c r="AT318" s="303"/>
    </row>
    <row r="319" spans="2:46">
      <c r="B319" s="301"/>
      <c r="H319" s="381"/>
      <c r="I319" s="303"/>
      <c r="J319" s="303"/>
      <c r="K319" s="303"/>
      <c r="L319" s="303"/>
      <c r="M319" s="303"/>
      <c r="N319" s="303"/>
      <c r="O319" s="303"/>
      <c r="P319" s="303"/>
      <c r="Q319" s="303"/>
      <c r="R319" s="303"/>
      <c r="S319" s="303"/>
      <c r="T319" s="303"/>
      <c r="U319" s="303"/>
      <c r="V319" s="303"/>
      <c r="W319" s="303"/>
      <c r="X319" s="303"/>
      <c r="Y319" s="303"/>
      <c r="Z319" s="303"/>
      <c r="AA319" s="303"/>
      <c r="AB319" s="303"/>
      <c r="AC319" s="303"/>
      <c r="AD319" s="303"/>
      <c r="AE319" s="303"/>
      <c r="AF319" s="303"/>
      <c r="AG319" s="303"/>
      <c r="AH319" s="303"/>
      <c r="AI319" s="303"/>
      <c r="AJ319" s="303"/>
      <c r="AK319" s="303"/>
      <c r="AL319" s="303"/>
      <c r="AM319" s="303"/>
      <c r="AN319" s="303"/>
      <c r="AO319" s="303"/>
      <c r="AR319" s="303"/>
      <c r="AS319" s="303"/>
      <c r="AT319" s="303"/>
    </row>
    <row r="320" spans="2:46">
      <c r="B320" s="301"/>
      <c r="H320" s="381"/>
      <c r="I320" s="303"/>
      <c r="J320" s="408" t="s">
        <v>1143</v>
      </c>
      <c r="K320" s="303"/>
      <c r="L320" s="303"/>
      <c r="M320" s="303"/>
      <c r="N320" s="303"/>
      <c r="O320" s="303"/>
      <c r="P320" s="303"/>
      <c r="Q320" s="303"/>
      <c r="R320" s="303"/>
      <c r="S320" s="303"/>
      <c r="T320" s="303"/>
      <c r="U320" s="303"/>
      <c r="V320" s="303"/>
      <c r="W320" s="303"/>
      <c r="X320" s="303"/>
      <c r="Y320" s="303"/>
      <c r="Z320" s="303"/>
      <c r="AA320" s="303"/>
      <c r="AB320" s="303"/>
      <c r="AC320" s="303"/>
      <c r="AD320" s="303"/>
      <c r="AE320" s="303"/>
      <c r="AF320" s="303"/>
      <c r="AG320" s="303"/>
      <c r="AH320" s="303"/>
      <c r="AI320" s="303"/>
      <c r="AJ320" s="303"/>
      <c r="AK320" s="303"/>
      <c r="AL320" s="303"/>
      <c r="AM320" s="303"/>
      <c r="AN320" s="303"/>
      <c r="AO320" s="303"/>
      <c r="AR320" s="303"/>
      <c r="AS320" s="303"/>
      <c r="AT320" s="303"/>
    </row>
    <row r="321" spans="2:46">
      <c r="B321" s="301"/>
      <c r="H321" s="381"/>
      <c r="I321" s="303"/>
      <c r="J321" s="414" t="s">
        <v>1144</v>
      </c>
      <c r="K321" s="303"/>
      <c r="L321" s="303"/>
      <c r="M321" s="303"/>
      <c r="N321" s="303"/>
      <c r="O321" s="303"/>
      <c r="P321" s="303"/>
      <c r="Q321" s="303"/>
      <c r="R321" s="303"/>
      <c r="S321" s="303"/>
      <c r="T321" s="303"/>
      <c r="U321" s="303"/>
      <c r="V321" s="303"/>
      <c r="W321" s="303"/>
      <c r="X321" s="303"/>
      <c r="Y321" s="303"/>
      <c r="Z321" s="303"/>
      <c r="AA321" s="303"/>
      <c r="AB321" s="303"/>
      <c r="AC321" s="303"/>
      <c r="AD321" s="303"/>
      <c r="AE321" s="303"/>
      <c r="AF321" s="303"/>
      <c r="AG321" s="303"/>
      <c r="AH321" s="303"/>
      <c r="AI321" s="303"/>
      <c r="AJ321" s="303"/>
      <c r="AK321" s="303"/>
      <c r="AL321" s="303"/>
      <c r="AM321" s="303"/>
      <c r="AN321" s="303"/>
      <c r="AO321" s="303"/>
      <c r="AR321" s="303"/>
      <c r="AS321" s="303"/>
      <c r="AT321" s="303"/>
    </row>
    <row r="322" spans="2:46">
      <c r="B322" s="301"/>
      <c r="H322" s="381"/>
      <c r="I322" s="303"/>
      <c r="J322" s="303"/>
      <c r="K322" s="303"/>
      <c r="L322" s="303"/>
      <c r="M322" s="303"/>
      <c r="N322" s="303"/>
      <c r="O322" s="303"/>
      <c r="P322" s="303"/>
      <c r="Q322" s="303"/>
      <c r="R322" s="303"/>
      <c r="S322" s="303"/>
      <c r="T322" s="303"/>
      <c r="U322" s="303"/>
      <c r="V322" s="303"/>
      <c r="W322" s="303"/>
      <c r="X322" s="303"/>
      <c r="Y322" s="303"/>
      <c r="Z322" s="303"/>
      <c r="AA322" s="303"/>
      <c r="AB322" s="303"/>
      <c r="AC322" s="303"/>
      <c r="AD322" s="303"/>
      <c r="AE322" s="303"/>
      <c r="AF322" s="303"/>
      <c r="AG322" s="303"/>
      <c r="AH322" s="303"/>
      <c r="AI322" s="303"/>
      <c r="AJ322" s="303"/>
      <c r="AK322" s="303"/>
      <c r="AL322" s="303"/>
      <c r="AM322" s="303"/>
      <c r="AN322" s="303"/>
      <c r="AO322" s="303"/>
      <c r="AR322" s="303"/>
      <c r="AS322" s="303"/>
      <c r="AT322" s="303"/>
    </row>
    <row r="323" ht="14.4" spans="2:46">
      <c r="B323" s="301"/>
      <c r="H323" s="381"/>
      <c r="I323" s="303"/>
      <c r="J323" s="375" t="s">
        <v>1145</v>
      </c>
      <c r="K323" s="303"/>
      <c r="L323" s="303"/>
      <c r="M323" s="303"/>
      <c r="N323" s="303"/>
      <c r="O323" s="303"/>
      <c r="P323" s="303"/>
      <c r="Q323" s="303"/>
      <c r="R323" s="303"/>
      <c r="S323" s="303"/>
      <c r="T323" s="303"/>
      <c r="U323" s="303"/>
      <c r="V323" s="303"/>
      <c r="W323" s="303"/>
      <c r="X323" s="303"/>
      <c r="Y323" s="303"/>
      <c r="Z323" s="303"/>
      <c r="AA323" s="303"/>
      <c r="AB323" s="303"/>
      <c r="AC323" s="303"/>
      <c r="AD323" s="303"/>
      <c r="AE323" s="303"/>
      <c r="AF323" s="303"/>
      <c r="AG323" s="303"/>
      <c r="AH323" s="303"/>
      <c r="AI323" s="303"/>
      <c r="AJ323" s="303"/>
      <c r="AK323" s="303"/>
      <c r="AL323" s="303"/>
      <c r="AM323" s="303"/>
      <c r="AN323" s="303"/>
      <c r="AO323" s="303"/>
      <c r="AR323" s="303"/>
      <c r="AS323" s="303"/>
      <c r="AT323" s="303"/>
    </row>
    <row r="324" spans="2:46">
      <c r="B324" s="301"/>
      <c r="H324" s="381"/>
      <c r="I324" s="303"/>
      <c r="J324" s="378" t="s">
        <v>1146</v>
      </c>
      <c r="K324" s="303"/>
      <c r="L324" s="303"/>
      <c r="M324" s="303"/>
      <c r="N324" s="303"/>
      <c r="O324" s="303"/>
      <c r="P324" s="303"/>
      <c r="Q324" s="303"/>
      <c r="R324" s="303"/>
      <c r="S324" s="303"/>
      <c r="T324" s="303"/>
      <c r="U324" s="303"/>
      <c r="V324" s="303"/>
      <c r="W324" s="303"/>
      <c r="X324" s="303"/>
      <c r="Y324" s="303"/>
      <c r="Z324" s="303"/>
      <c r="AA324" s="303"/>
      <c r="AB324" s="303"/>
      <c r="AC324" s="303"/>
      <c r="AD324" s="303"/>
      <c r="AE324" s="303"/>
      <c r="AF324" s="303"/>
      <c r="AG324" s="303"/>
      <c r="AH324" s="303"/>
      <c r="AI324" s="303"/>
      <c r="AJ324" s="303"/>
      <c r="AK324" s="303"/>
      <c r="AL324" s="303"/>
      <c r="AM324" s="303"/>
      <c r="AN324" s="303"/>
      <c r="AO324" s="303"/>
      <c r="AR324" s="303"/>
      <c r="AS324" s="303"/>
      <c r="AT324" s="303"/>
    </row>
    <row r="325" spans="2:46">
      <c r="B325" s="301"/>
      <c r="H325" s="381"/>
      <c r="I325" s="303"/>
      <c r="J325" s="303"/>
      <c r="K325" s="303"/>
      <c r="L325" s="303"/>
      <c r="M325" s="303"/>
      <c r="N325" s="303"/>
      <c r="O325" s="303"/>
      <c r="P325" s="303"/>
      <c r="Q325" s="303"/>
      <c r="R325" s="303"/>
      <c r="S325" s="303"/>
      <c r="T325" s="303"/>
      <c r="U325" s="303"/>
      <c r="V325" s="303"/>
      <c r="W325" s="303"/>
      <c r="X325" s="303"/>
      <c r="Y325" s="303"/>
      <c r="Z325" s="303"/>
      <c r="AA325" s="303"/>
      <c r="AB325" s="303"/>
      <c r="AC325" s="303"/>
      <c r="AD325" s="303"/>
      <c r="AE325" s="303"/>
      <c r="AF325" s="303"/>
      <c r="AG325" s="303"/>
      <c r="AH325" s="303"/>
      <c r="AI325" s="303"/>
      <c r="AJ325" s="303"/>
      <c r="AK325" s="303"/>
      <c r="AL325" s="303"/>
      <c r="AM325" s="303"/>
      <c r="AN325" s="303"/>
      <c r="AO325" s="303"/>
      <c r="AR325" s="303"/>
      <c r="AS325" s="303"/>
      <c r="AT325" s="303"/>
    </row>
    <row r="326" ht="14.4" spans="2:46">
      <c r="B326" s="301"/>
      <c r="H326" s="381"/>
      <c r="I326" s="303"/>
      <c r="J326" s="375" t="s">
        <v>1147</v>
      </c>
      <c r="K326" s="303"/>
      <c r="L326" s="303"/>
      <c r="M326" s="303"/>
      <c r="N326" s="303"/>
      <c r="O326" s="303"/>
      <c r="P326" s="303"/>
      <c r="Q326" s="303"/>
      <c r="R326" s="303"/>
      <c r="S326" s="303"/>
      <c r="T326" s="303"/>
      <c r="U326" s="303"/>
      <c r="V326" s="303"/>
      <c r="W326" s="303"/>
      <c r="X326" s="303"/>
      <c r="Y326" s="303"/>
      <c r="Z326" s="303"/>
      <c r="AA326" s="303"/>
      <c r="AB326" s="303"/>
      <c r="AC326" s="303"/>
      <c r="AD326" s="303"/>
      <c r="AE326" s="303"/>
      <c r="AF326" s="303"/>
      <c r="AG326" s="303"/>
      <c r="AH326" s="303"/>
      <c r="AI326" s="303"/>
      <c r="AJ326" s="303"/>
      <c r="AK326" s="303"/>
      <c r="AL326" s="303"/>
      <c r="AM326" s="303"/>
      <c r="AN326" s="303"/>
      <c r="AO326" s="303"/>
      <c r="AR326" s="303"/>
      <c r="AS326" s="303"/>
      <c r="AT326" s="303"/>
    </row>
    <row r="327" ht="14.4" spans="2:46">
      <c r="B327" s="301"/>
      <c r="H327" s="381"/>
      <c r="I327" s="303"/>
      <c r="J327" s="407" t="s">
        <v>1148</v>
      </c>
      <c r="K327" s="387"/>
      <c r="L327" s="387"/>
      <c r="M327" s="387"/>
      <c r="N327" s="387"/>
      <c r="O327" s="387"/>
      <c r="P327" s="387"/>
      <c r="Q327" s="387"/>
      <c r="R327" s="387"/>
      <c r="S327" s="387"/>
      <c r="T327" s="387"/>
      <c r="U327" s="387"/>
      <c r="V327" s="387"/>
      <c r="W327" s="387"/>
      <c r="X327" s="387"/>
      <c r="Y327" s="387"/>
      <c r="Z327" s="387"/>
      <c r="AA327" s="387"/>
      <c r="AB327" s="387"/>
      <c r="AC327" s="387"/>
      <c r="AD327" s="387"/>
      <c r="AE327" s="387"/>
      <c r="AF327" s="387"/>
      <c r="AG327" s="387"/>
      <c r="AH327" s="303"/>
      <c r="AI327" s="303"/>
      <c r="AJ327" s="303"/>
      <c r="AK327" s="303"/>
      <c r="AL327" s="303"/>
      <c r="AM327" s="303"/>
      <c r="AN327" s="303"/>
      <c r="AO327" s="303"/>
      <c r="AR327" s="303"/>
      <c r="AS327" s="303"/>
      <c r="AT327" s="303"/>
    </row>
    <row r="328" spans="2:46">
      <c r="B328" s="301"/>
      <c r="H328" s="381"/>
      <c r="I328" s="303"/>
      <c r="J328" s="303"/>
      <c r="K328" s="303"/>
      <c r="L328" s="303"/>
      <c r="M328" s="303"/>
      <c r="N328" s="303"/>
      <c r="O328" s="303"/>
      <c r="P328" s="303"/>
      <c r="Q328" s="303"/>
      <c r="R328" s="303"/>
      <c r="S328" s="303"/>
      <c r="T328" s="303"/>
      <c r="U328" s="303"/>
      <c r="V328" s="303"/>
      <c r="W328" s="303"/>
      <c r="X328" s="303"/>
      <c r="Y328" s="303"/>
      <c r="Z328" s="303"/>
      <c r="AA328" s="303"/>
      <c r="AB328" s="303"/>
      <c r="AC328" s="303"/>
      <c r="AD328" s="303"/>
      <c r="AE328" s="303"/>
      <c r="AF328" s="303"/>
      <c r="AG328" s="303"/>
      <c r="AH328" s="303"/>
      <c r="AI328" s="303"/>
      <c r="AJ328" s="303"/>
      <c r="AK328" s="303"/>
      <c r="AL328" s="303"/>
      <c r="AM328" s="303"/>
      <c r="AN328" s="303"/>
      <c r="AO328" s="303"/>
      <c r="AR328" s="303"/>
      <c r="AS328" s="303"/>
      <c r="AT328" s="303"/>
    </row>
    <row r="329" ht="14.4" spans="2:46">
      <c r="B329" s="301"/>
      <c r="H329" s="303"/>
      <c r="I329" s="375" t="s">
        <v>1149</v>
      </c>
      <c r="J329" s="303"/>
      <c r="K329" s="303"/>
      <c r="L329" s="303"/>
      <c r="M329" s="303"/>
      <c r="N329" s="303"/>
      <c r="O329" s="303"/>
      <c r="P329" s="303"/>
      <c r="Q329" s="303"/>
      <c r="R329" s="303"/>
      <c r="S329" s="303"/>
      <c r="T329" s="303"/>
      <c r="U329" s="303"/>
      <c r="V329" s="303"/>
      <c r="W329" s="303"/>
      <c r="X329" s="303"/>
      <c r="Y329" s="303"/>
      <c r="Z329" s="303"/>
      <c r="AA329" s="303"/>
      <c r="AB329" s="303"/>
      <c r="AC329" s="303"/>
      <c r="AD329" s="303"/>
      <c r="AE329" s="303"/>
      <c r="AF329" s="303"/>
      <c r="AG329" s="303"/>
      <c r="AH329" s="303"/>
      <c r="AI329" s="303"/>
      <c r="AJ329" s="294"/>
      <c r="AK329" s="294"/>
      <c r="AL329" s="294"/>
      <c r="AM329" s="294"/>
      <c r="AN329" s="294"/>
      <c r="AO329" s="294"/>
      <c r="AR329" s="294"/>
      <c r="AS329" s="294"/>
      <c r="AT329" s="294"/>
    </row>
    <row r="330" spans="2:46">
      <c r="B330" s="301"/>
      <c r="H330" s="303"/>
      <c r="I330" s="409" t="s">
        <v>1150</v>
      </c>
      <c r="J330" s="411"/>
      <c r="K330" s="411"/>
      <c r="L330" s="411"/>
      <c r="M330" s="411"/>
      <c r="N330" s="411"/>
      <c r="O330" s="411"/>
      <c r="P330" s="411"/>
      <c r="Q330" s="411"/>
      <c r="R330" s="411"/>
      <c r="S330" s="411"/>
      <c r="T330" s="411"/>
      <c r="U330" s="411"/>
      <c r="V330" s="411"/>
      <c r="W330" s="411"/>
      <c r="X330" s="411"/>
      <c r="Y330" s="411"/>
      <c r="Z330" s="411"/>
      <c r="AA330" s="411"/>
      <c r="AB330" s="411"/>
      <c r="AC330" s="411"/>
      <c r="AD330" s="411"/>
      <c r="AE330" s="411"/>
      <c r="AF330" s="411"/>
      <c r="AG330" s="411"/>
      <c r="AH330" s="411"/>
      <c r="AI330" s="411"/>
      <c r="AJ330" s="421"/>
      <c r="AK330" s="421"/>
      <c r="AL330" s="421"/>
      <c r="AM330" s="421"/>
      <c r="AN330" s="421"/>
      <c r="AO330" s="421"/>
      <c r="AP330" s="422"/>
      <c r="AQ330" s="422"/>
      <c r="AR330" s="421"/>
      <c r="AS330" s="421"/>
      <c r="AT330" s="294"/>
    </row>
    <row r="331" spans="2:46">
      <c r="B331" s="301"/>
      <c r="H331" s="303"/>
      <c r="I331" s="294"/>
      <c r="J331" s="418"/>
      <c r="K331" s="303"/>
      <c r="L331" s="303"/>
      <c r="M331" s="303"/>
      <c r="N331" s="303"/>
      <c r="O331" s="303"/>
      <c r="P331" s="303"/>
      <c r="Q331" s="303"/>
      <c r="R331" s="303"/>
      <c r="S331" s="303"/>
      <c r="T331" s="303"/>
      <c r="U331" s="303"/>
      <c r="V331" s="303"/>
      <c r="W331" s="303"/>
      <c r="X331" s="303"/>
      <c r="Y331" s="303"/>
      <c r="Z331" s="303"/>
      <c r="AA331" s="303"/>
      <c r="AB331" s="303"/>
      <c r="AC331" s="303"/>
      <c r="AD331" s="303"/>
      <c r="AE331" s="303"/>
      <c r="AF331" s="303"/>
      <c r="AG331" s="303"/>
      <c r="AH331" s="303"/>
      <c r="AI331" s="303"/>
      <c r="AJ331" s="303"/>
      <c r="AK331" s="303"/>
      <c r="AL331" s="294"/>
      <c r="AM331" s="294"/>
      <c r="AN331" s="294"/>
      <c r="AO331" s="294"/>
      <c r="AP331" s="294"/>
      <c r="AQ331" s="294"/>
      <c r="AR331" s="294"/>
      <c r="AS331" s="294"/>
      <c r="AT331" s="294"/>
    </row>
    <row r="332" ht="14.4" spans="2:46">
      <c r="B332" s="301"/>
      <c r="F332" s="299" t="s">
        <v>1151</v>
      </c>
      <c r="G332" s="418"/>
      <c r="H332" s="303"/>
      <c r="I332" s="303"/>
      <c r="J332" s="303"/>
      <c r="K332" s="303"/>
      <c r="L332" s="303"/>
      <c r="M332" s="303"/>
      <c r="N332" s="303"/>
      <c r="O332" s="303"/>
      <c r="P332" s="303"/>
      <c r="Q332" s="303"/>
      <c r="R332" s="303"/>
      <c r="S332" s="303"/>
      <c r="T332" s="303"/>
      <c r="U332" s="303"/>
      <c r="V332" s="303"/>
      <c r="W332" s="303"/>
      <c r="X332" s="303"/>
      <c r="Y332" s="303"/>
      <c r="Z332" s="303"/>
      <c r="AA332" s="303"/>
      <c r="AB332" s="303"/>
      <c r="AC332" s="303"/>
      <c r="AD332" s="303"/>
      <c r="AE332" s="303"/>
      <c r="AF332" s="303"/>
      <c r="AG332" s="303"/>
      <c r="AH332" s="303"/>
      <c r="AI332" s="294"/>
      <c r="AJ332" s="294"/>
      <c r="AK332" s="294"/>
      <c r="AL332" s="294"/>
      <c r="AM332" s="294"/>
      <c r="AN332" s="294"/>
      <c r="AO332" s="294"/>
      <c r="AP332" s="423" t="s">
        <v>16</v>
      </c>
      <c r="AR332" s="294"/>
      <c r="AS332" s="294"/>
      <c r="AT332" s="294"/>
    </row>
    <row r="333" spans="2:46">
      <c r="B333" s="301"/>
      <c r="F333" s="304" t="s">
        <v>1152</v>
      </c>
      <c r="G333" s="418"/>
      <c r="H333" s="303"/>
      <c r="I333" s="303"/>
      <c r="J333" s="303"/>
      <c r="K333" s="303"/>
      <c r="L333" s="303"/>
      <c r="M333" s="303"/>
      <c r="N333" s="303"/>
      <c r="O333" s="303"/>
      <c r="P333" s="303"/>
      <c r="Q333" s="303"/>
      <c r="R333" s="303"/>
      <c r="S333" s="303"/>
      <c r="T333" s="303"/>
      <c r="U333" s="303"/>
      <c r="V333" s="303"/>
      <c r="W333" s="303"/>
      <c r="X333" s="303"/>
      <c r="Y333" s="303"/>
      <c r="Z333" s="303"/>
      <c r="AA333" s="303"/>
      <c r="AB333" s="303"/>
      <c r="AC333" s="303"/>
      <c r="AD333" s="303"/>
      <c r="AE333" s="303"/>
      <c r="AF333" s="303"/>
      <c r="AG333" s="303"/>
      <c r="AH333" s="303"/>
      <c r="AI333" s="294"/>
      <c r="AJ333" s="294"/>
      <c r="AK333" s="294"/>
      <c r="AL333" s="294"/>
      <c r="AM333" s="294"/>
      <c r="AN333" s="294"/>
      <c r="AO333" s="294"/>
      <c r="AP333" s="423"/>
      <c r="AR333" s="294"/>
      <c r="AS333" s="294"/>
      <c r="AT333" s="294"/>
    </row>
    <row r="334" spans="2:46">
      <c r="B334" s="301"/>
      <c r="F334" s="294"/>
      <c r="G334" s="303"/>
      <c r="H334" s="303"/>
      <c r="I334" s="303"/>
      <c r="J334" s="303"/>
      <c r="K334" s="303"/>
      <c r="L334" s="303"/>
      <c r="M334" s="303"/>
      <c r="N334" s="303"/>
      <c r="O334" s="303"/>
      <c r="P334" s="303"/>
      <c r="Q334" s="303"/>
      <c r="R334" s="303"/>
      <c r="S334" s="303"/>
      <c r="T334" s="303"/>
      <c r="U334" s="303"/>
      <c r="V334" s="303"/>
      <c r="W334" s="303"/>
      <c r="X334" s="303"/>
      <c r="Y334" s="303"/>
      <c r="Z334" s="303"/>
      <c r="AA334" s="303"/>
      <c r="AB334" s="303"/>
      <c r="AC334" s="303"/>
      <c r="AD334" s="303"/>
      <c r="AE334" s="303"/>
      <c r="AF334" s="303"/>
      <c r="AG334" s="303"/>
      <c r="AH334" s="303"/>
      <c r="AI334" s="294"/>
      <c r="AJ334" s="294"/>
      <c r="AK334" s="294"/>
      <c r="AL334" s="294"/>
      <c r="AM334" s="294"/>
      <c r="AN334" s="294"/>
      <c r="AO334" s="294"/>
      <c r="AR334" s="294"/>
      <c r="AS334" s="294"/>
      <c r="AT334" s="294"/>
    </row>
    <row r="335" ht="14.4" spans="2:46">
      <c r="B335" s="301"/>
      <c r="F335" s="294"/>
      <c r="G335" s="375" t="s">
        <v>1153</v>
      </c>
      <c r="H335" s="303"/>
      <c r="I335" s="303"/>
      <c r="J335" s="303"/>
      <c r="K335" s="303"/>
      <c r="L335" s="303"/>
      <c r="M335" s="303"/>
      <c r="N335" s="303"/>
      <c r="O335" s="303"/>
      <c r="P335" s="303"/>
      <c r="Q335" s="303"/>
      <c r="R335" s="303"/>
      <c r="S335" s="303"/>
      <c r="T335" s="303"/>
      <c r="U335" s="303"/>
      <c r="V335" s="303"/>
      <c r="W335" s="303"/>
      <c r="X335" s="303"/>
      <c r="Y335" s="303"/>
      <c r="Z335" s="303"/>
      <c r="AA335" s="303"/>
      <c r="AB335" s="303"/>
      <c r="AC335" s="303"/>
      <c r="AD335" s="303"/>
      <c r="AE335" s="303"/>
      <c r="AF335" s="303"/>
      <c r="AG335" s="303"/>
      <c r="AH335" s="303"/>
      <c r="AI335" s="294"/>
      <c r="AJ335" s="294"/>
      <c r="AK335" s="294"/>
      <c r="AL335" s="294"/>
      <c r="AM335" s="294"/>
      <c r="AN335" s="294"/>
      <c r="AO335" s="294"/>
      <c r="AR335" s="294"/>
      <c r="AS335" s="294"/>
      <c r="AT335" s="294"/>
    </row>
    <row r="336" spans="2:7">
      <c r="B336" s="301"/>
      <c r="G336" s="311" t="s">
        <v>1154</v>
      </c>
    </row>
    <row r="337" ht="14.55" spans="2:2">
      <c r="B337" s="301"/>
    </row>
    <row r="338" ht="15.15" spans="2:37">
      <c r="B338" s="301"/>
      <c r="F338" s="293" t="s">
        <v>80</v>
      </c>
      <c r="G338" s="289"/>
      <c r="H338" s="281" t="s">
        <v>1155</v>
      </c>
      <c r="P338" s="311" t="s">
        <v>1156</v>
      </c>
      <c r="R338" s="315"/>
      <c r="S338" s="315"/>
      <c r="T338" s="315"/>
      <c r="U338" s="315"/>
      <c r="V338" s="315"/>
      <c r="W338" s="315"/>
      <c r="X338" s="315"/>
      <c r="AH338" s="284"/>
      <c r="AI338" s="321"/>
      <c r="AK338" s="284"/>
    </row>
    <row r="339" spans="2:19">
      <c r="B339" s="301"/>
      <c r="S339" s="311" t="s">
        <v>1157</v>
      </c>
    </row>
    <row r="340" spans="2:2">
      <c r="B340" s="301"/>
    </row>
    <row r="341" spans="2:2">
      <c r="B341" s="301"/>
    </row>
    <row r="342" spans="2:2">
      <c r="B342" s="301"/>
    </row>
    <row r="343" spans="2:3">
      <c r="B343" s="301"/>
      <c r="C343" s="311" t="s">
        <v>1158</v>
      </c>
    </row>
    <row r="344" spans="2:34">
      <c r="B344" s="301"/>
      <c r="AH344" s="367" t="s">
        <v>1159</v>
      </c>
    </row>
    <row r="345" spans="2:3">
      <c r="B345" s="301"/>
      <c r="C345" s="311" t="s">
        <v>1160</v>
      </c>
    </row>
    <row r="346" spans="2:34">
      <c r="B346" s="301"/>
      <c r="AH346" s="367" t="s">
        <v>1161</v>
      </c>
    </row>
    <row r="347" spans="2:3">
      <c r="B347" s="301"/>
      <c r="C347" s="311" t="s">
        <v>1162</v>
      </c>
    </row>
    <row r="348" spans="2:34">
      <c r="B348" s="301"/>
      <c r="AH348" s="367" t="s">
        <v>1163</v>
      </c>
    </row>
    <row r="349" spans="2:2">
      <c r="B349" s="301"/>
    </row>
    <row r="350" spans="2:3">
      <c r="B350" s="301"/>
      <c r="C350" s="311" t="s">
        <v>1164</v>
      </c>
    </row>
    <row r="351" spans="2:2">
      <c r="B351" s="301"/>
    </row>
    <row r="352" spans="2:2">
      <c r="B352" s="301"/>
    </row>
    <row r="353" spans="2:2">
      <c r="B353" s="301"/>
    </row>
    <row r="354" ht="14.4" spans="2:34">
      <c r="B354" s="301"/>
      <c r="H354" s="303" t="s">
        <v>1165</v>
      </c>
      <c r="I354" s="303"/>
      <c r="J354" s="303"/>
      <c r="K354" s="303"/>
      <c r="L354" s="303"/>
      <c r="M354" s="303"/>
      <c r="N354" s="303"/>
      <c r="O354" s="303"/>
      <c r="P354" s="303"/>
      <c r="Q354" s="303"/>
      <c r="R354" s="303"/>
      <c r="S354" s="303"/>
      <c r="T354" s="303"/>
      <c r="U354" s="303"/>
      <c r="V354" s="303"/>
      <c r="W354" s="303"/>
      <c r="X354" s="303"/>
      <c r="Y354" s="303"/>
      <c r="Z354" s="303"/>
      <c r="AA354" s="303"/>
      <c r="AB354" s="303"/>
      <c r="AC354" s="303"/>
      <c r="AD354" s="303"/>
      <c r="AE354" s="303"/>
      <c r="AF354" s="303"/>
      <c r="AG354" s="303"/>
      <c r="AH354" s="303"/>
    </row>
    <row r="355" spans="2:34">
      <c r="B355" s="301"/>
      <c r="H355" s="374" t="s">
        <v>1166</v>
      </c>
      <c r="I355" s="303"/>
      <c r="J355" s="303"/>
      <c r="K355" s="303"/>
      <c r="L355" s="303"/>
      <c r="M355" s="303"/>
      <c r="N355" s="303"/>
      <c r="O355" s="303"/>
      <c r="P355" s="303"/>
      <c r="Q355" s="303"/>
      <c r="R355" s="303"/>
      <c r="S355" s="303"/>
      <c r="T355" s="303"/>
      <c r="U355" s="303"/>
      <c r="V355" s="303"/>
      <c r="W355" s="303"/>
      <c r="X355" s="303"/>
      <c r="Y355" s="303"/>
      <c r="Z355" s="303"/>
      <c r="AA355" s="303"/>
      <c r="AB355" s="303"/>
      <c r="AC355" s="303"/>
      <c r="AD355" s="303"/>
      <c r="AE355" s="303"/>
      <c r="AF355" s="303"/>
      <c r="AG355" s="303"/>
      <c r="AH355" s="303"/>
    </row>
    <row r="356" spans="2:34">
      <c r="B356" s="301"/>
      <c r="H356" s="303"/>
      <c r="I356" s="303"/>
      <c r="J356" s="303"/>
      <c r="K356" s="303"/>
      <c r="L356" s="303"/>
      <c r="M356" s="303"/>
      <c r="N356" s="303"/>
      <c r="O356" s="303"/>
      <c r="P356" s="303"/>
      <c r="Q356" s="303"/>
      <c r="R356" s="303"/>
      <c r="S356" s="303"/>
      <c r="T356" s="303"/>
      <c r="U356" s="303"/>
      <c r="V356" s="303"/>
      <c r="W356" s="303"/>
      <c r="X356" s="303"/>
      <c r="Y356" s="303"/>
      <c r="Z356" s="303"/>
      <c r="AA356" s="303"/>
      <c r="AB356" s="303"/>
      <c r="AC356" s="303"/>
      <c r="AD356" s="303"/>
      <c r="AE356" s="303"/>
      <c r="AF356" s="303"/>
      <c r="AG356" s="303"/>
      <c r="AH356" s="303"/>
    </row>
    <row r="357" ht="14.4" spans="2:34">
      <c r="B357" s="301"/>
      <c r="H357" s="375" t="s">
        <v>1167</v>
      </c>
      <c r="I357" s="303"/>
      <c r="J357" s="303"/>
      <c r="K357" s="303"/>
      <c r="L357" s="303"/>
      <c r="M357" s="303"/>
      <c r="N357" s="303"/>
      <c r="O357" s="303"/>
      <c r="P357" s="303"/>
      <c r="Q357" s="303"/>
      <c r="R357" s="303"/>
      <c r="S357" s="303"/>
      <c r="T357" s="303"/>
      <c r="U357" s="303"/>
      <c r="V357" s="303"/>
      <c r="W357" s="303"/>
      <c r="X357" s="303"/>
      <c r="Y357" s="303"/>
      <c r="Z357" s="303"/>
      <c r="AA357" s="303"/>
      <c r="AB357" s="303"/>
      <c r="AC357" s="303"/>
      <c r="AD357" s="303"/>
      <c r="AE357" s="303"/>
      <c r="AF357" s="303"/>
      <c r="AG357" s="303"/>
      <c r="AH357" s="303"/>
    </row>
    <row r="358" ht="14.4" spans="2:34">
      <c r="B358" s="301"/>
      <c r="H358" s="375" t="s">
        <v>1168</v>
      </c>
      <c r="I358" s="303"/>
      <c r="J358" s="303"/>
      <c r="K358" s="303"/>
      <c r="L358" s="303"/>
      <c r="M358" s="303"/>
      <c r="N358" s="303"/>
      <c r="O358" s="303"/>
      <c r="P358" s="303"/>
      <c r="Q358" s="303"/>
      <c r="R358" s="303"/>
      <c r="S358" s="303"/>
      <c r="T358" s="303"/>
      <c r="U358" s="303"/>
      <c r="V358" s="303"/>
      <c r="W358" s="303"/>
      <c r="X358" s="303"/>
      <c r="Y358" s="303"/>
      <c r="Z358" s="303"/>
      <c r="AA358" s="303"/>
      <c r="AB358" s="303"/>
      <c r="AC358" s="303"/>
      <c r="AD358" s="303"/>
      <c r="AE358" s="303"/>
      <c r="AF358" s="303"/>
      <c r="AG358" s="303"/>
      <c r="AH358" s="303"/>
    </row>
    <row r="359" ht="14.4" spans="2:34">
      <c r="B359" s="301"/>
      <c r="H359" s="406" t="s">
        <v>1169</v>
      </c>
      <c r="I359" s="303"/>
      <c r="J359" s="303"/>
      <c r="K359" s="303"/>
      <c r="L359" s="303"/>
      <c r="M359" s="303"/>
      <c r="N359" s="303"/>
      <c r="O359" s="303"/>
      <c r="P359" s="303"/>
      <c r="Q359" s="303"/>
      <c r="R359" s="303"/>
      <c r="S359" s="303"/>
      <c r="T359" s="303"/>
      <c r="U359" s="303"/>
      <c r="V359" s="303"/>
      <c r="W359" s="303"/>
      <c r="X359" s="303"/>
      <c r="Y359" s="303"/>
      <c r="Z359" s="303"/>
      <c r="AA359" s="303"/>
      <c r="AB359" s="303"/>
      <c r="AC359" s="303"/>
      <c r="AD359" s="303"/>
      <c r="AE359" s="303"/>
      <c r="AF359" s="303"/>
      <c r="AG359" s="303"/>
      <c r="AH359" s="303"/>
    </row>
    <row r="360" ht="14.4" spans="2:34">
      <c r="B360" s="301"/>
      <c r="H360" s="406" t="s">
        <v>1170</v>
      </c>
      <c r="I360" s="303"/>
      <c r="J360" s="303"/>
      <c r="K360" s="303"/>
      <c r="L360" s="303"/>
      <c r="M360" s="303"/>
      <c r="N360" s="303"/>
      <c r="O360" s="303"/>
      <c r="P360" s="303"/>
      <c r="Q360" s="303"/>
      <c r="R360" s="303"/>
      <c r="S360" s="303"/>
      <c r="T360" s="303"/>
      <c r="U360" s="303"/>
      <c r="V360" s="303"/>
      <c r="W360" s="303"/>
      <c r="X360" s="303"/>
      <c r="Y360" s="303"/>
      <c r="Z360" s="303"/>
      <c r="AA360" s="303"/>
      <c r="AB360" s="303"/>
      <c r="AC360" s="303"/>
      <c r="AD360" s="303"/>
      <c r="AE360" s="303"/>
      <c r="AF360" s="303"/>
      <c r="AG360" s="303"/>
      <c r="AH360" s="303"/>
    </row>
    <row r="361" spans="2:34">
      <c r="B361" s="301"/>
      <c r="H361" s="303"/>
      <c r="I361" s="303"/>
      <c r="J361" s="303"/>
      <c r="K361" s="303"/>
      <c r="L361" s="303"/>
      <c r="M361" s="303"/>
      <c r="N361" s="303"/>
      <c r="O361" s="303"/>
      <c r="P361" s="303"/>
      <c r="Q361" s="303"/>
      <c r="R361" s="303"/>
      <c r="S361" s="303"/>
      <c r="T361" s="303"/>
      <c r="U361" s="303"/>
      <c r="V361" s="303"/>
      <c r="W361" s="303"/>
      <c r="X361" s="303"/>
      <c r="Y361" s="303"/>
      <c r="Z361" s="303"/>
      <c r="AA361" s="303"/>
      <c r="AB361" s="303"/>
      <c r="AC361" s="303"/>
      <c r="AD361" s="303"/>
      <c r="AE361" s="303"/>
      <c r="AF361" s="303"/>
      <c r="AG361" s="303"/>
      <c r="AH361" s="303"/>
    </row>
    <row r="362" spans="2:34">
      <c r="B362" s="301"/>
      <c r="H362" s="408" t="s">
        <v>1171</v>
      </c>
      <c r="I362" s="303"/>
      <c r="J362" s="303"/>
      <c r="K362" s="303"/>
      <c r="L362" s="303"/>
      <c r="M362" s="303"/>
      <c r="N362" s="303"/>
      <c r="O362" s="303"/>
      <c r="P362" s="303"/>
      <c r="Q362" s="303"/>
      <c r="R362" s="303"/>
      <c r="S362" s="303"/>
      <c r="T362" s="303"/>
      <c r="U362" s="303"/>
      <c r="V362" s="303"/>
      <c r="W362" s="303"/>
      <c r="X362" s="303"/>
      <c r="Y362" s="303"/>
      <c r="Z362" s="303"/>
      <c r="AA362" s="303"/>
      <c r="AB362" s="303"/>
      <c r="AC362" s="303"/>
      <c r="AD362" s="303"/>
      <c r="AE362" s="303"/>
      <c r="AF362" s="303"/>
      <c r="AG362" s="303"/>
      <c r="AH362" s="303"/>
    </row>
    <row r="363" spans="2:34">
      <c r="B363" s="301"/>
      <c r="H363" s="374" t="s">
        <v>1172</v>
      </c>
      <c r="I363" s="303"/>
      <c r="J363" s="303"/>
      <c r="K363" s="303"/>
      <c r="L363" s="303"/>
      <c r="M363" s="303"/>
      <c r="N363" s="303"/>
      <c r="O363" s="303"/>
      <c r="P363" s="303"/>
      <c r="Q363" s="303"/>
      <c r="R363" s="303"/>
      <c r="S363" s="303"/>
      <c r="T363" s="303"/>
      <c r="U363" s="303"/>
      <c r="V363" s="303"/>
      <c r="W363" s="303"/>
      <c r="X363" s="303"/>
      <c r="Y363" s="303"/>
      <c r="Z363" s="303"/>
      <c r="AA363" s="303"/>
      <c r="AB363" s="303"/>
      <c r="AC363" s="303"/>
      <c r="AD363" s="303"/>
      <c r="AE363" s="303"/>
      <c r="AF363" s="303"/>
      <c r="AG363" s="303"/>
      <c r="AH363" s="303"/>
    </row>
    <row r="364" spans="2:34">
      <c r="B364" s="301"/>
      <c r="H364" s="303"/>
      <c r="I364" s="303"/>
      <c r="J364" s="303"/>
      <c r="K364" s="303"/>
      <c r="L364" s="303"/>
      <c r="M364" s="303"/>
      <c r="N364" s="303"/>
      <c r="O364" s="303"/>
      <c r="P364" s="303"/>
      <c r="Q364" s="303"/>
      <c r="R364" s="303"/>
      <c r="S364" s="303"/>
      <c r="T364" s="303"/>
      <c r="U364" s="303"/>
      <c r="V364" s="303"/>
      <c r="W364" s="303"/>
      <c r="X364" s="303"/>
      <c r="Y364" s="303"/>
      <c r="Z364" s="303"/>
      <c r="AA364" s="303"/>
      <c r="AB364" s="303"/>
      <c r="AC364" s="303"/>
      <c r="AD364" s="303"/>
      <c r="AE364" s="303"/>
      <c r="AF364" s="303"/>
      <c r="AG364" s="303"/>
      <c r="AH364" s="303"/>
    </row>
    <row r="365" ht="14.4" spans="2:34">
      <c r="B365" s="301"/>
      <c r="H365" s="303"/>
      <c r="I365" s="303" t="s">
        <v>1173</v>
      </c>
      <c r="J365" s="303"/>
      <c r="K365" s="303"/>
      <c r="L365" s="303"/>
      <c r="M365" s="303"/>
      <c r="N365" s="303"/>
      <c r="O365" s="303"/>
      <c r="P365" s="303"/>
      <c r="Q365" s="303"/>
      <c r="R365" s="303"/>
      <c r="S365" s="303"/>
      <c r="T365" s="303"/>
      <c r="U365" s="303"/>
      <c r="V365" s="303"/>
      <c r="W365" s="303"/>
      <c r="X365" s="303"/>
      <c r="Y365" s="303"/>
      <c r="Z365" s="303"/>
      <c r="AA365" s="303"/>
      <c r="AB365" s="303"/>
      <c r="AC365" s="303"/>
      <c r="AD365" s="303"/>
      <c r="AE365" s="303"/>
      <c r="AF365" s="303"/>
      <c r="AG365" s="303"/>
      <c r="AH365" s="303"/>
    </row>
    <row r="366" spans="2:34">
      <c r="B366" s="301"/>
      <c r="H366" s="303"/>
      <c r="I366" s="414" t="s">
        <v>1174</v>
      </c>
      <c r="J366" s="303"/>
      <c r="K366" s="303"/>
      <c r="L366" s="303"/>
      <c r="M366" s="303"/>
      <c r="N366" s="303"/>
      <c r="O366" s="303"/>
      <c r="P366" s="303"/>
      <c r="Q366" s="303"/>
      <c r="R366" s="303"/>
      <c r="S366" s="303"/>
      <c r="T366" s="303"/>
      <c r="U366" s="303"/>
      <c r="V366" s="303"/>
      <c r="W366" s="303"/>
      <c r="X366" s="303"/>
      <c r="Y366" s="303"/>
      <c r="Z366" s="303"/>
      <c r="AA366" s="303"/>
      <c r="AB366" s="303"/>
      <c r="AC366" s="303"/>
      <c r="AD366" s="303"/>
      <c r="AE366" s="303"/>
      <c r="AF366" s="303"/>
      <c r="AG366" s="303"/>
      <c r="AH366" s="303"/>
    </row>
    <row r="367" spans="2:34">
      <c r="B367" s="301"/>
      <c r="H367" s="303"/>
      <c r="I367" s="303"/>
      <c r="J367" s="303"/>
      <c r="K367" s="303"/>
      <c r="L367" s="303"/>
      <c r="M367" s="303"/>
      <c r="N367" s="303"/>
      <c r="O367" s="303"/>
      <c r="P367" s="303"/>
      <c r="Q367" s="303"/>
      <c r="R367" s="303"/>
      <c r="S367" s="303"/>
      <c r="T367" s="303"/>
      <c r="U367" s="303"/>
      <c r="V367" s="303"/>
      <c r="W367" s="303"/>
      <c r="X367" s="303"/>
      <c r="Y367" s="303"/>
      <c r="Z367" s="303"/>
      <c r="AA367" s="303"/>
      <c r="AB367" s="303"/>
      <c r="AC367" s="303"/>
      <c r="AD367" s="303"/>
      <c r="AE367" s="303"/>
      <c r="AF367" s="303"/>
      <c r="AG367" s="303"/>
      <c r="AH367" s="303"/>
    </row>
    <row r="368" ht="14.4" spans="2:34">
      <c r="B368" s="301"/>
      <c r="H368" s="303"/>
      <c r="I368" s="303" t="s">
        <v>1175</v>
      </c>
      <c r="J368" s="303"/>
      <c r="K368" s="303"/>
      <c r="L368" s="303"/>
      <c r="M368" s="303"/>
      <c r="N368" s="303"/>
      <c r="O368" s="303"/>
      <c r="P368" s="303"/>
      <c r="Q368" s="303"/>
      <c r="R368" s="303"/>
      <c r="S368" s="303"/>
      <c r="T368" s="303"/>
      <c r="U368" s="303"/>
      <c r="V368" s="303"/>
      <c r="W368" s="303"/>
      <c r="X368" s="303"/>
      <c r="Y368" s="303"/>
      <c r="Z368" s="303"/>
      <c r="AA368" s="303"/>
      <c r="AB368" s="303"/>
      <c r="AC368" s="303"/>
      <c r="AD368" s="303"/>
      <c r="AE368" s="303"/>
      <c r="AF368" s="303"/>
      <c r="AG368" s="303"/>
      <c r="AH368" s="303"/>
    </row>
    <row r="369" spans="2:34">
      <c r="B369" s="301"/>
      <c r="H369" s="303"/>
      <c r="I369" s="414" t="s">
        <v>1176</v>
      </c>
      <c r="J369" s="303"/>
      <c r="K369" s="303"/>
      <c r="L369" s="303"/>
      <c r="M369" s="303"/>
      <c r="N369" s="303"/>
      <c r="O369" s="303"/>
      <c r="P369" s="303"/>
      <c r="Q369" s="303"/>
      <c r="R369" s="303"/>
      <c r="S369" s="303"/>
      <c r="T369" s="303"/>
      <c r="U369" s="303"/>
      <c r="V369" s="303"/>
      <c r="W369" s="303"/>
      <c r="X369" s="303"/>
      <c r="Y369" s="303"/>
      <c r="Z369" s="303"/>
      <c r="AA369" s="303"/>
      <c r="AB369" s="303"/>
      <c r="AC369" s="303"/>
      <c r="AD369" s="303"/>
      <c r="AE369" s="303"/>
      <c r="AF369" s="303"/>
      <c r="AG369" s="303"/>
      <c r="AH369" s="303"/>
    </row>
    <row r="370" spans="2:2">
      <c r="B370" s="301"/>
    </row>
    <row r="371" ht="15.6" spans="2:6">
      <c r="B371" s="301"/>
      <c r="F371" s="299" t="s">
        <v>1177</v>
      </c>
    </row>
    <row r="372" ht="15.6" spans="2:6">
      <c r="B372" s="301"/>
      <c r="F372" s="304" t="s">
        <v>1178</v>
      </c>
    </row>
    <row r="373" ht="14.55" spans="2:2">
      <c r="B373" s="301"/>
    </row>
    <row r="374" ht="15.15" spans="2:39">
      <c r="B374" s="301"/>
      <c r="F374" s="322" t="s">
        <v>140</v>
      </c>
      <c r="G374" s="322"/>
      <c r="H374" s="281" t="s">
        <v>1179</v>
      </c>
      <c r="S374" s="311" t="s">
        <v>1180</v>
      </c>
      <c r="AH374" s="284"/>
      <c r="AI374" s="321"/>
      <c r="AJ374" s="284"/>
      <c r="AK374" s="284"/>
      <c r="AM374" s="303"/>
    </row>
    <row r="375" spans="2:32">
      <c r="B375" s="301"/>
      <c r="F375" s="303"/>
      <c r="G375" s="303"/>
      <c r="H375" s="303"/>
      <c r="I375" s="303"/>
      <c r="J375" s="303"/>
      <c r="K375" s="303"/>
      <c r="L375" s="303"/>
      <c r="M375" s="303"/>
      <c r="N375" s="303"/>
      <c r="O375" s="303"/>
      <c r="P375" s="303"/>
      <c r="Q375" s="303"/>
      <c r="R375" s="303"/>
      <c r="S375" s="303"/>
      <c r="T375" s="303"/>
      <c r="U375" s="303"/>
      <c r="V375" s="303"/>
      <c r="W375" s="303"/>
      <c r="X375" s="303"/>
      <c r="Y375" s="303"/>
      <c r="Z375" s="303"/>
      <c r="AA375" s="303"/>
      <c r="AB375" s="303"/>
      <c r="AC375" s="303"/>
      <c r="AD375" s="303"/>
      <c r="AE375" s="303"/>
      <c r="AF375" s="303"/>
    </row>
    <row r="376" spans="2:34">
      <c r="B376" s="301"/>
      <c r="H376" s="382" t="s">
        <v>87</v>
      </c>
      <c r="I376" s="324"/>
      <c r="J376" s="324"/>
      <c r="K376" s="324"/>
      <c r="L376" s="324"/>
      <c r="M376" s="324"/>
      <c r="N376" s="333"/>
      <c r="O376" s="333"/>
      <c r="P376" s="333"/>
      <c r="Q376" s="333"/>
      <c r="R376" s="333"/>
      <c r="S376" s="382" t="s">
        <v>90</v>
      </c>
      <c r="T376" s="333"/>
      <c r="U376" s="333"/>
      <c r="V376" s="360"/>
      <c r="W376" s="324" t="s">
        <v>1023</v>
      </c>
      <c r="X376" s="324"/>
      <c r="Y376" s="324"/>
      <c r="Z376" s="324"/>
      <c r="AA376" s="324"/>
      <c r="AB376" s="333"/>
      <c r="AC376" s="333"/>
      <c r="AD376" s="323" t="s">
        <v>1024</v>
      </c>
      <c r="AE376" s="324"/>
      <c r="AF376" s="324"/>
      <c r="AG376" s="324"/>
      <c r="AH376" s="360"/>
    </row>
    <row r="377" spans="2:34">
      <c r="B377" s="301"/>
      <c r="H377" s="343" t="s">
        <v>940</v>
      </c>
      <c r="I377" s="335"/>
      <c r="J377" s="335"/>
      <c r="K377" s="335"/>
      <c r="L377" s="335"/>
      <c r="M377" s="335"/>
      <c r="N377" s="335"/>
      <c r="O377" s="335"/>
      <c r="P377" s="335"/>
      <c r="Q377" s="335"/>
      <c r="R377" s="335"/>
      <c r="S377" s="343" t="s">
        <v>1025</v>
      </c>
      <c r="T377" s="335"/>
      <c r="U377" s="335"/>
      <c r="V377" s="334"/>
      <c r="W377" s="420" t="s">
        <v>1181</v>
      </c>
      <c r="X377" s="335"/>
      <c r="Y377" s="335"/>
      <c r="Z377" s="335"/>
      <c r="AA377" s="335"/>
      <c r="AB377" s="335"/>
      <c r="AC377" s="335"/>
      <c r="AD377" s="343" t="s">
        <v>1182</v>
      </c>
      <c r="AE377" s="335"/>
      <c r="AF377" s="335"/>
      <c r="AG377" s="335"/>
      <c r="AH377" s="334"/>
    </row>
    <row r="378" spans="2:34">
      <c r="B378" s="301"/>
      <c r="H378" s="332"/>
      <c r="I378" s="338"/>
      <c r="J378" s="338"/>
      <c r="K378" s="338"/>
      <c r="L378" s="338"/>
      <c r="M378" s="338"/>
      <c r="N378" s="338"/>
      <c r="O378" s="338"/>
      <c r="P378" s="338"/>
      <c r="Q378" s="338"/>
      <c r="R378" s="338"/>
      <c r="S378" s="332"/>
      <c r="T378" s="338"/>
      <c r="U378" s="338"/>
      <c r="V378" s="363"/>
      <c r="W378" s="419" t="s">
        <v>1183</v>
      </c>
      <c r="X378" s="338"/>
      <c r="Y378" s="338"/>
      <c r="Z378" s="338"/>
      <c r="AA378" s="338"/>
      <c r="AB378" s="338"/>
      <c r="AC378" s="338"/>
      <c r="AD378" s="332"/>
      <c r="AE378" s="338"/>
      <c r="AF378" s="338"/>
      <c r="AG378" s="338"/>
      <c r="AH378" s="363"/>
    </row>
    <row r="379" spans="2:34">
      <c r="B379" s="301"/>
      <c r="H379" s="415" t="s">
        <v>943</v>
      </c>
      <c r="I379" s="303"/>
      <c r="J379" s="303"/>
      <c r="K379" s="303"/>
      <c r="L379" s="303"/>
      <c r="M379" s="303"/>
      <c r="N379" s="303"/>
      <c r="O379" s="303"/>
      <c r="P379" s="303"/>
      <c r="Q379" s="303"/>
      <c r="R379" s="303"/>
      <c r="S379" s="415" t="s">
        <v>1025</v>
      </c>
      <c r="T379" s="303"/>
      <c r="U379" s="303"/>
      <c r="V379" s="362"/>
      <c r="W379" s="303" t="s">
        <v>944</v>
      </c>
      <c r="X379" s="303"/>
      <c r="Y379" s="303"/>
      <c r="Z379" s="303"/>
      <c r="AA379" s="303"/>
      <c r="AB379" s="303"/>
      <c r="AC379" s="303"/>
      <c r="AD379" s="415" t="s">
        <v>1184</v>
      </c>
      <c r="AE379" s="303"/>
      <c r="AF379" s="303"/>
      <c r="AG379" s="303"/>
      <c r="AH379" s="362"/>
    </row>
    <row r="380" spans="2:34">
      <c r="B380" s="301"/>
      <c r="H380" s="332"/>
      <c r="I380" s="338"/>
      <c r="J380" s="338"/>
      <c r="K380" s="338"/>
      <c r="L380" s="338"/>
      <c r="M380" s="338"/>
      <c r="N380" s="338"/>
      <c r="O380" s="338"/>
      <c r="P380" s="338"/>
      <c r="Q380" s="338"/>
      <c r="R380" s="338"/>
      <c r="S380" s="332"/>
      <c r="T380" s="338"/>
      <c r="U380" s="338"/>
      <c r="V380" s="363"/>
      <c r="W380" s="419" t="s">
        <v>945</v>
      </c>
      <c r="X380" s="338"/>
      <c r="Y380" s="338"/>
      <c r="Z380" s="338"/>
      <c r="AA380" s="338"/>
      <c r="AB380" s="338"/>
      <c r="AC380" s="338"/>
      <c r="AD380" s="332"/>
      <c r="AE380" s="338"/>
      <c r="AF380" s="338"/>
      <c r="AG380" s="338"/>
      <c r="AH380" s="363"/>
    </row>
    <row r="381" spans="2:2">
      <c r="B381" s="301"/>
    </row>
    <row r="382" spans="2:43">
      <c r="B382" s="301"/>
      <c r="H382" s="383" t="s">
        <v>1185</v>
      </c>
      <c r="I382" s="303"/>
      <c r="J382" s="303"/>
      <c r="K382" s="303"/>
      <c r="L382" s="303"/>
      <c r="M382" s="419" t="s">
        <v>942</v>
      </c>
      <c r="N382" s="303"/>
      <c r="O382" s="303"/>
      <c r="P382" s="303"/>
      <c r="Q382" s="303"/>
      <c r="R382" s="303"/>
      <c r="S382" s="303"/>
      <c r="T382" s="303"/>
      <c r="U382" s="303"/>
      <c r="V382" s="303"/>
      <c r="W382" s="303"/>
      <c r="X382" s="303"/>
      <c r="Y382" s="303"/>
      <c r="Z382" s="303"/>
      <c r="AA382" s="303"/>
      <c r="AB382" s="303"/>
      <c r="AC382" s="303"/>
      <c r="AD382" s="303"/>
      <c r="AE382" s="303"/>
      <c r="AF382" s="303"/>
      <c r="AG382" s="303"/>
      <c r="AH382" s="303"/>
      <c r="AI382" s="303"/>
      <c r="AJ382" s="294"/>
      <c r="AK382" s="294"/>
      <c r="AL382" s="294"/>
      <c r="AM382" s="294"/>
      <c r="AN382" s="294"/>
      <c r="AO382" s="294"/>
      <c r="AP382" s="294"/>
      <c r="AQ382" s="294"/>
    </row>
    <row r="383" spans="2:43">
      <c r="B383" s="301"/>
      <c r="H383" s="303"/>
      <c r="I383" s="303"/>
      <c r="J383" s="303"/>
      <c r="K383" s="303"/>
      <c r="L383" s="303"/>
      <c r="M383" s="303"/>
      <c r="N383" s="303"/>
      <c r="O383" s="303"/>
      <c r="P383" s="303"/>
      <c r="Q383" s="303"/>
      <c r="R383" s="303"/>
      <c r="S383" s="303"/>
      <c r="T383" s="303"/>
      <c r="U383" s="303"/>
      <c r="V383" s="303"/>
      <c r="W383" s="303"/>
      <c r="X383" s="303"/>
      <c r="Y383" s="303"/>
      <c r="Z383" s="303"/>
      <c r="AA383" s="303"/>
      <c r="AB383" s="303"/>
      <c r="AC383" s="303"/>
      <c r="AD383" s="303"/>
      <c r="AE383" s="303"/>
      <c r="AF383" s="303"/>
      <c r="AG383" s="303"/>
      <c r="AH383" s="303"/>
      <c r="AI383" s="303"/>
      <c r="AJ383" s="294"/>
      <c r="AK383" s="294"/>
      <c r="AL383" s="294"/>
      <c r="AM383" s="294"/>
      <c r="AN383" s="294"/>
      <c r="AO383" s="294"/>
      <c r="AP383" s="294"/>
      <c r="AQ383" s="294"/>
    </row>
    <row r="384" ht="14.4" spans="2:43">
      <c r="B384" s="301"/>
      <c r="H384" s="303"/>
      <c r="I384" s="375" t="s">
        <v>1186</v>
      </c>
      <c r="J384" s="303"/>
      <c r="K384" s="303"/>
      <c r="L384" s="303"/>
      <c r="M384" s="303"/>
      <c r="N384" s="303"/>
      <c r="O384" s="303"/>
      <c r="P384" s="303"/>
      <c r="Q384" s="303"/>
      <c r="R384" s="303"/>
      <c r="S384" s="303"/>
      <c r="T384" s="303"/>
      <c r="U384" s="303"/>
      <c r="V384" s="303"/>
      <c r="W384" s="303"/>
      <c r="X384" s="303"/>
      <c r="Y384" s="303"/>
      <c r="Z384" s="303"/>
      <c r="AA384" s="303"/>
      <c r="AB384" s="303"/>
      <c r="AC384" s="303"/>
      <c r="AD384" s="303"/>
      <c r="AE384" s="303"/>
      <c r="AF384" s="303"/>
      <c r="AG384" s="303"/>
      <c r="AH384" s="303"/>
      <c r="AI384" s="303"/>
      <c r="AJ384" s="294"/>
      <c r="AK384" s="294"/>
      <c r="AL384" s="294"/>
      <c r="AM384" s="294"/>
      <c r="AN384" s="294"/>
      <c r="AO384" s="294"/>
      <c r="AP384" s="294"/>
      <c r="AQ384" s="294"/>
    </row>
    <row r="385" ht="14.4" spans="2:43">
      <c r="B385" s="301"/>
      <c r="H385" s="303"/>
      <c r="I385" s="405" t="s">
        <v>1187</v>
      </c>
      <c r="J385" s="387"/>
      <c r="K385" s="387"/>
      <c r="L385" s="387"/>
      <c r="M385" s="387"/>
      <c r="N385" s="387"/>
      <c r="O385" s="387"/>
      <c r="P385" s="387"/>
      <c r="Q385" s="387"/>
      <c r="R385" s="387"/>
      <c r="S385" s="387"/>
      <c r="T385" s="387"/>
      <c r="U385" s="387"/>
      <c r="V385" s="387"/>
      <c r="W385" s="303"/>
      <c r="X385" s="303"/>
      <c r="Y385" s="303"/>
      <c r="Z385" s="303"/>
      <c r="AA385" s="303"/>
      <c r="AB385" s="303"/>
      <c r="AC385" s="303"/>
      <c r="AD385" s="303"/>
      <c r="AE385" s="303"/>
      <c r="AF385" s="303"/>
      <c r="AG385" s="303"/>
      <c r="AH385" s="303"/>
      <c r="AI385" s="303"/>
      <c r="AJ385" s="294"/>
      <c r="AK385" s="294"/>
      <c r="AL385" s="294"/>
      <c r="AM385" s="294"/>
      <c r="AN385" s="294"/>
      <c r="AO385" s="294"/>
      <c r="AP385" s="294"/>
      <c r="AQ385" s="294"/>
    </row>
    <row r="386" spans="2:43">
      <c r="B386" s="301"/>
      <c r="H386" s="303"/>
      <c r="I386" s="303"/>
      <c r="J386" s="303"/>
      <c r="K386" s="303"/>
      <c r="L386" s="303"/>
      <c r="M386" s="303"/>
      <c r="N386" s="303"/>
      <c r="O386" s="303"/>
      <c r="P386" s="303"/>
      <c r="Q386" s="303"/>
      <c r="R386" s="303"/>
      <c r="S386" s="303"/>
      <c r="T386" s="303"/>
      <c r="U386" s="303"/>
      <c r="V386" s="303"/>
      <c r="W386" s="303"/>
      <c r="X386" s="303"/>
      <c r="Y386" s="303"/>
      <c r="Z386" s="303"/>
      <c r="AA386" s="303"/>
      <c r="AB386" s="303"/>
      <c r="AC386" s="303"/>
      <c r="AD386" s="303"/>
      <c r="AE386" s="303"/>
      <c r="AF386" s="303"/>
      <c r="AG386" s="303"/>
      <c r="AH386" s="303"/>
      <c r="AI386" s="303"/>
      <c r="AJ386" s="294"/>
      <c r="AK386" s="294"/>
      <c r="AL386" s="294"/>
      <c r="AM386" s="294"/>
      <c r="AN386" s="294"/>
      <c r="AO386" s="294"/>
      <c r="AP386" s="294"/>
      <c r="AQ386" s="294"/>
    </row>
    <row r="387" ht="14.4" spans="2:43">
      <c r="B387" s="301"/>
      <c r="H387" s="303"/>
      <c r="I387" s="383" t="s">
        <v>1188</v>
      </c>
      <c r="J387" s="303"/>
      <c r="K387" s="303"/>
      <c r="L387" s="303"/>
      <c r="M387" s="303"/>
      <c r="N387" s="303"/>
      <c r="O387" s="303"/>
      <c r="P387" s="303"/>
      <c r="Q387" s="303"/>
      <c r="R387" s="303"/>
      <c r="S387" s="303"/>
      <c r="T387" s="303"/>
      <c r="U387" s="303"/>
      <c r="V387" s="303"/>
      <c r="W387" s="303"/>
      <c r="X387" s="303"/>
      <c r="Y387" s="303"/>
      <c r="Z387" s="303"/>
      <c r="AA387" s="303"/>
      <c r="AB387" s="303"/>
      <c r="AC387" s="303"/>
      <c r="AD387" s="303"/>
      <c r="AE387" s="303"/>
      <c r="AF387" s="303"/>
      <c r="AG387" s="303"/>
      <c r="AH387" s="303"/>
      <c r="AI387" s="303"/>
      <c r="AJ387" s="294"/>
      <c r="AK387" s="294"/>
      <c r="AL387" s="294"/>
      <c r="AM387" s="294"/>
      <c r="AN387" s="294"/>
      <c r="AO387" s="294"/>
      <c r="AP387" s="294"/>
      <c r="AQ387" s="294"/>
    </row>
    <row r="388" spans="2:43">
      <c r="B388" s="301"/>
      <c r="H388" s="303"/>
      <c r="I388" s="406" t="s">
        <v>1189</v>
      </c>
      <c r="J388" s="303"/>
      <c r="K388" s="303"/>
      <c r="L388" s="303"/>
      <c r="M388" s="303"/>
      <c r="N388" s="303"/>
      <c r="O388" s="303"/>
      <c r="P388" s="303"/>
      <c r="Q388" s="303"/>
      <c r="R388" s="303"/>
      <c r="S388" s="303"/>
      <c r="T388" s="303"/>
      <c r="U388" s="303"/>
      <c r="V388" s="303"/>
      <c r="W388" s="303"/>
      <c r="X388" s="303"/>
      <c r="Y388" s="303"/>
      <c r="Z388" s="303"/>
      <c r="AA388" s="303"/>
      <c r="AB388" s="303"/>
      <c r="AC388" s="303"/>
      <c r="AD388" s="303"/>
      <c r="AE388" s="303"/>
      <c r="AF388" s="303"/>
      <c r="AG388" s="303"/>
      <c r="AH388" s="303"/>
      <c r="AI388" s="303"/>
      <c r="AJ388" s="294"/>
      <c r="AK388" s="294"/>
      <c r="AL388" s="294"/>
      <c r="AM388" s="294"/>
      <c r="AN388" s="294"/>
      <c r="AO388" s="294"/>
      <c r="AP388" s="294"/>
      <c r="AQ388" s="294"/>
    </row>
    <row r="389" spans="2:43">
      <c r="B389" s="301"/>
      <c r="H389" s="303"/>
      <c r="I389" s="303"/>
      <c r="J389" s="303"/>
      <c r="K389" s="303"/>
      <c r="L389" s="303"/>
      <c r="M389" s="303"/>
      <c r="N389" s="303"/>
      <c r="O389" s="303"/>
      <c r="P389" s="303"/>
      <c r="Q389" s="303"/>
      <c r="R389" s="303"/>
      <c r="S389" s="303"/>
      <c r="T389" s="303"/>
      <c r="U389" s="303"/>
      <c r="V389" s="303"/>
      <c r="W389" s="303"/>
      <c r="X389" s="303"/>
      <c r="Y389" s="303"/>
      <c r="Z389" s="303"/>
      <c r="AA389" s="303"/>
      <c r="AB389" s="303"/>
      <c r="AC389" s="303"/>
      <c r="AD389" s="303"/>
      <c r="AE389" s="303"/>
      <c r="AF389" s="303"/>
      <c r="AG389" s="303"/>
      <c r="AH389" s="303"/>
      <c r="AI389" s="303"/>
      <c r="AJ389" s="294"/>
      <c r="AK389" s="294"/>
      <c r="AL389" s="294"/>
      <c r="AM389" s="294"/>
      <c r="AN389" s="294"/>
      <c r="AO389" s="294"/>
      <c r="AP389" s="294"/>
      <c r="AQ389" s="294"/>
    </row>
    <row r="390" ht="14.4" spans="2:43">
      <c r="B390" s="301"/>
      <c r="H390" s="303"/>
      <c r="I390" s="375" t="s">
        <v>1190</v>
      </c>
      <c r="J390" s="303"/>
      <c r="K390" s="303"/>
      <c r="L390" s="303"/>
      <c r="M390" s="303"/>
      <c r="N390" s="303"/>
      <c r="O390" s="303"/>
      <c r="P390" s="303"/>
      <c r="Q390" s="303"/>
      <c r="R390" s="303"/>
      <c r="S390" s="303"/>
      <c r="T390" s="303"/>
      <c r="U390" s="303"/>
      <c r="V390" s="303"/>
      <c r="W390" s="303"/>
      <c r="X390" s="303"/>
      <c r="Y390" s="303"/>
      <c r="Z390" s="303"/>
      <c r="AA390" s="303"/>
      <c r="AB390" s="303"/>
      <c r="AC390" s="303"/>
      <c r="AD390" s="303"/>
      <c r="AE390" s="303"/>
      <c r="AF390" s="303"/>
      <c r="AG390" s="303"/>
      <c r="AH390" s="303"/>
      <c r="AI390" s="303"/>
      <c r="AJ390" s="294"/>
      <c r="AK390" s="294"/>
      <c r="AL390" s="294"/>
      <c r="AM390" s="294"/>
      <c r="AN390" s="294"/>
      <c r="AO390" s="294"/>
      <c r="AP390" s="294"/>
      <c r="AQ390" s="294"/>
    </row>
    <row r="391" ht="14.4" spans="2:43">
      <c r="B391" s="301"/>
      <c r="H391" s="303"/>
      <c r="I391" s="375" t="s">
        <v>1191</v>
      </c>
      <c r="J391" s="303"/>
      <c r="K391" s="303"/>
      <c r="L391" s="303"/>
      <c r="M391" s="303"/>
      <c r="N391" s="303"/>
      <c r="O391" s="303"/>
      <c r="P391" s="303"/>
      <c r="Q391" s="303"/>
      <c r="R391" s="303"/>
      <c r="S391" s="303"/>
      <c r="T391" s="303"/>
      <c r="U391" s="303"/>
      <c r="V391" s="303"/>
      <c r="W391" s="303"/>
      <c r="X391" s="303"/>
      <c r="Y391" s="303"/>
      <c r="Z391" s="303"/>
      <c r="AA391" s="303"/>
      <c r="AB391" s="303"/>
      <c r="AC391" s="303"/>
      <c r="AD391" s="303"/>
      <c r="AE391" s="303"/>
      <c r="AF391" s="303"/>
      <c r="AG391" s="303"/>
      <c r="AH391" s="303"/>
      <c r="AI391" s="303"/>
      <c r="AJ391" s="294"/>
      <c r="AK391" s="294"/>
      <c r="AL391" s="294"/>
      <c r="AM391" s="294"/>
      <c r="AN391" s="294"/>
      <c r="AO391" s="294"/>
      <c r="AP391" s="294"/>
      <c r="AQ391" s="294"/>
    </row>
    <row r="392" spans="2:43">
      <c r="B392" s="301"/>
      <c r="H392" s="303"/>
      <c r="I392" s="406" t="s">
        <v>1192</v>
      </c>
      <c r="J392" s="303"/>
      <c r="K392" s="303"/>
      <c r="L392" s="303"/>
      <c r="M392" s="303"/>
      <c r="N392" s="303"/>
      <c r="O392" s="303"/>
      <c r="P392" s="303"/>
      <c r="Q392" s="303"/>
      <c r="R392" s="303"/>
      <c r="S392" s="303"/>
      <c r="T392" s="303"/>
      <c r="U392" s="303"/>
      <c r="V392" s="303"/>
      <c r="W392" s="303"/>
      <c r="X392" s="303"/>
      <c r="Y392" s="303"/>
      <c r="Z392" s="303"/>
      <c r="AA392" s="303"/>
      <c r="AB392" s="303"/>
      <c r="AC392" s="303"/>
      <c r="AD392" s="303"/>
      <c r="AE392" s="303"/>
      <c r="AF392" s="303"/>
      <c r="AG392" s="303"/>
      <c r="AH392" s="303"/>
      <c r="AI392" s="303"/>
      <c r="AJ392" s="294"/>
      <c r="AK392" s="294"/>
      <c r="AL392" s="294"/>
      <c r="AM392" s="294"/>
      <c r="AN392" s="294"/>
      <c r="AO392" s="294"/>
      <c r="AP392" s="294"/>
      <c r="AQ392" s="294"/>
    </row>
    <row r="393" spans="2:43">
      <c r="B393" s="301"/>
      <c r="H393" s="303"/>
      <c r="I393" s="406" t="s">
        <v>1193</v>
      </c>
      <c r="J393" s="303"/>
      <c r="K393" s="303"/>
      <c r="L393" s="303"/>
      <c r="M393" s="303"/>
      <c r="N393" s="303"/>
      <c r="O393" s="303"/>
      <c r="P393" s="303"/>
      <c r="Q393" s="303"/>
      <c r="R393" s="303"/>
      <c r="S393" s="303"/>
      <c r="T393" s="303"/>
      <c r="U393" s="303"/>
      <c r="V393" s="303"/>
      <c r="W393" s="303"/>
      <c r="X393" s="303"/>
      <c r="Y393" s="303"/>
      <c r="Z393" s="303"/>
      <c r="AA393" s="303"/>
      <c r="AB393" s="303"/>
      <c r="AC393" s="303"/>
      <c r="AD393" s="303"/>
      <c r="AE393" s="303"/>
      <c r="AF393" s="303"/>
      <c r="AG393" s="303"/>
      <c r="AH393" s="303"/>
      <c r="AI393" s="303"/>
      <c r="AJ393" s="294"/>
      <c r="AK393" s="294"/>
      <c r="AL393" s="294"/>
      <c r="AM393" s="294"/>
      <c r="AN393" s="294"/>
      <c r="AO393" s="294"/>
      <c r="AP393" s="294"/>
      <c r="AQ393" s="294"/>
    </row>
    <row r="394" spans="2:43">
      <c r="B394" s="301"/>
      <c r="H394" s="303"/>
      <c r="I394" s="303"/>
      <c r="J394" s="303"/>
      <c r="K394" s="303"/>
      <c r="L394" s="303"/>
      <c r="M394" s="303"/>
      <c r="N394" s="303"/>
      <c r="O394" s="303"/>
      <c r="P394" s="303"/>
      <c r="Q394" s="303"/>
      <c r="R394" s="303"/>
      <c r="S394" s="303"/>
      <c r="T394" s="303"/>
      <c r="U394" s="303"/>
      <c r="V394" s="303"/>
      <c r="W394" s="303"/>
      <c r="X394" s="303"/>
      <c r="Y394" s="303"/>
      <c r="Z394" s="303"/>
      <c r="AA394" s="303"/>
      <c r="AB394" s="303"/>
      <c r="AC394" s="303"/>
      <c r="AD394" s="303"/>
      <c r="AE394" s="303"/>
      <c r="AF394" s="303"/>
      <c r="AG394" s="303"/>
      <c r="AH394" s="303"/>
      <c r="AI394" s="303"/>
      <c r="AJ394" s="294"/>
      <c r="AK394" s="294"/>
      <c r="AL394" s="294"/>
      <c r="AM394" s="294"/>
      <c r="AN394" s="294"/>
      <c r="AO394" s="294"/>
      <c r="AP394" s="294"/>
      <c r="AQ394" s="294"/>
    </row>
    <row r="395" spans="2:43">
      <c r="B395" s="301"/>
      <c r="H395" s="383" t="s">
        <v>1194</v>
      </c>
      <c r="I395" s="303"/>
      <c r="J395" s="303"/>
      <c r="K395" s="374" t="s">
        <v>945</v>
      </c>
      <c r="M395" s="303"/>
      <c r="N395" s="303"/>
      <c r="O395" s="303"/>
      <c r="P395" s="303"/>
      <c r="Q395" s="303"/>
      <c r="R395" s="303"/>
      <c r="S395" s="303"/>
      <c r="T395" s="303"/>
      <c r="U395" s="303"/>
      <c r="V395" s="303"/>
      <c r="W395" s="303"/>
      <c r="X395" s="303"/>
      <c r="Y395" s="303"/>
      <c r="Z395" s="303"/>
      <c r="AA395" s="303"/>
      <c r="AB395" s="303"/>
      <c r="AC395" s="303"/>
      <c r="AD395" s="303"/>
      <c r="AE395" s="303"/>
      <c r="AF395" s="303"/>
      <c r="AG395" s="303"/>
      <c r="AH395" s="303"/>
      <c r="AI395" s="303"/>
      <c r="AJ395" s="294"/>
      <c r="AK395" s="294"/>
      <c r="AL395" s="294"/>
      <c r="AM395" s="294"/>
      <c r="AN395" s="294"/>
      <c r="AO395" s="294"/>
      <c r="AP395" s="294"/>
      <c r="AQ395" s="294"/>
    </row>
    <row r="396" spans="2:43">
      <c r="B396" s="301"/>
      <c r="H396" s="303"/>
      <c r="I396" s="303"/>
      <c r="J396" s="303"/>
      <c r="K396" s="303"/>
      <c r="L396" s="303"/>
      <c r="M396" s="303"/>
      <c r="N396" s="303"/>
      <c r="O396" s="303"/>
      <c r="P396" s="303"/>
      <c r="Q396" s="303"/>
      <c r="R396" s="303"/>
      <c r="S396" s="303"/>
      <c r="T396" s="303"/>
      <c r="U396" s="303"/>
      <c r="V396" s="303"/>
      <c r="W396" s="303"/>
      <c r="X396" s="303"/>
      <c r="Y396" s="303"/>
      <c r="Z396" s="303"/>
      <c r="AA396" s="303"/>
      <c r="AB396" s="303"/>
      <c r="AC396" s="303"/>
      <c r="AD396" s="303"/>
      <c r="AE396" s="303"/>
      <c r="AF396" s="303"/>
      <c r="AG396" s="303"/>
      <c r="AH396" s="303"/>
      <c r="AI396" s="303"/>
      <c r="AJ396" s="294"/>
      <c r="AK396" s="294"/>
      <c r="AL396" s="294"/>
      <c r="AM396" s="294"/>
      <c r="AN396" s="294"/>
      <c r="AO396" s="294"/>
      <c r="AP396" s="294"/>
      <c r="AQ396" s="294"/>
    </row>
    <row r="397" ht="14.4" spans="2:44">
      <c r="B397" s="301"/>
      <c r="H397" s="303"/>
      <c r="I397" s="424" t="s">
        <v>1195</v>
      </c>
      <c r="J397" s="377"/>
      <c r="K397" s="377"/>
      <c r="L397" s="377"/>
      <c r="M397" s="377"/>
      <c r="N397" s="377"/>
      <c r="O397" s="377"/>
      <c r="P397" s="377"/>
      <c r="Q397" s="377"/>
      <c r="R397" s="377"/>
      <c r="S397" s="377"/>
      <c r="T397" s="377"/>
      <c r="U397" s="377"/>
      <c r="V397" s="377"/>
      <c r="W397" s="377"/>
      <c r="X397" s="377"/>
      <c r="Y397" s="377"/>
      <c r="Z397" s="377"/>
      <c r="AA397" s="377"/>
      <c r="AB397" s="377"/>
      <c r="AC397" s="377"/>
      <c r="AD397" s="377"/>
      <c r="AE397" s="377"/>
      <c r="AF397" s="377"/>
      <c r="AG397" s="377"/>
      <c r="AH397" s="377"/>
      <c r="AI397" s="377"/>
      <c r="AJ397" s="430"/>
      <c r="AK397" s="430"/>
      <c r="AL397" s="430"/>
      <c r="AM397" s="430"/>
      <c r="AN397" s="430"/>
      <c r="AO397" s="430"/>
      <c r="AP397" s="430"/>
      <c r="AQ397" s="430"/>
      <c r="AR397" s="402"/>
    </row>
    <row r="398" ht="14.4" spans="2:44">
      <c r="B398" s="301"/>
      <c r="H398" s="303"/>
      <c r="I398" s="405" t="s">
        <v>1196</v>
      </c>
      <c r="J398" s="387"/>
      <c r="K398" s="387"/>
      <c r="L398" s="387"/>
      <c r="M398" s="387"/>
      <c r="N398" s="387"/>
      <c r="O398" s="387"/>
      <c r="P398" s="387"/>
      <c r="Q398" s="387"/>
      <c r="R398" s="387"/>
      <c r="S398" s="387"/>
      <c r="T398" s="387"/>
      <c r="U398" s="387"/>
      <c r="V398" s="377"/>
      <c r="W398" s="377"/>
      <c r="X398" s="377"/>
      <c r="Y398" s="377"/>
      <c r="Z398" s="377"/>
      <c r="AA398" s="377"/>
      <c r="AB398" s="377"/>
      <c r="AC398" s="377"/>
      <c r="AD398" s="377"/>
      <c r="AE398" s="377"/>
      <c r="AF398" s="377"/>
      <c r="AG398" s="377"/>
      <c r="AH398" s="377"/>
      <c r="AI398" s="377"/>
      <c r="AJ398" s="430"/>
      <c r="AK398" s="430"/>
      <c r="AL398" s="430"/>
      <c r="AM398" s="430"/>
      <c r="AN398" s="430"/>
      <c r="AO398" s="430"/>
      <c r="AP398" s="430"/>
      <c r="AQ398" s="430"/>
      <c r="AR398" s="402"/>
    </row>
    <row r="399" spans="2:44">
      <c r="B399" s="301"/>
      <c r="H399" s="303"/>
      <c r="I399" s="377"/>
      <c r="J399" s="377"/>
      <c r="K399" s="377"/>
      <c r="L399" s="377"/>
      <c r="M399" s="377"/>
      <c r="N399" s="377"/>
      <c r="O399" s="377"/>
      <c r="P399" s="377"/>
      <c r="Q399" s="377"/>
      <c r="R399" s="377"/>
      <c r="S399" s="377"/>
      <c r="T399" s="377"/>
      <c r="U399" s="377"/>
      <c r="V399" s="377"/>
      <c r="W399" s="377"/>
      <c r="X399" s="377"/>
      <c r="Y399" s="377"/>
      <c r="Z399" s="377"/>
      <c r="AA399" s="377"/>
      <c r="AB399" s="377"/>
      <c r="AC399" s="377"/>
      <c r="AD399" s="377"/>
      <c r="AE399" s="377"/>
      <c r="AF399" s="377"/>
      <c r="AG399" s="377"/>
      <c r="AH399" s="377"/>
      <c r="AI399" s="377"/>
      <c r="AJ399" s="430"/>
      <c r="AK399" s="430"/>
      <c r="AL399" s="430"/>
      <c r="AM399" s="430"/>
      <c r="AN399" s="430"/>
      <c r="AO399" s="430"/>
      <c r="AP399" s="430"/>
      <c r="AQ399" s="430"/>
      <c r="AR399" s="402"/>
    </row>
    <row r="400" ht="14.4" spans="2:44">
      <c r="B400" s="301"/>
      <c r="H400" s="303"/>
      <c r="I400" s="424" t="s">
        <v>1197</v>
      </c>
      <c r="J400" s="377"/>
      <c r="K400" s="377"/>
      <c r="L400" s="377"/>
      <c r="M400" s="377"/>
      <c r="N400" s="377"/>
      <c r="O400" s="377"/>
      <c r="P400" s="377"/>
      <c r="Q400" s="377"/>
      <c r="R400" s="377"/>
      <c r="S400" s="377"/>
      <c r="T400" s="377"/>
      <c r="U400" s="377"/>
      <c r="V400" s="377"/>
      <c r="W400" s="377"/>
      <c r="X400" s="377"/>
      <c r="Y400" s="377"/>
      <c r="Z400" s="377"/>
      <c r="AA400" s="377"/>
      <c r="AB400" s="377"/>
      <c r="AC400" s="377"/>
      <c r="AD400" s="377"/>
      <c r="AE400" s="377"/>
      <c r="AF400" s="377"/>
      <c r="AG400" s="377"/>
      <c r="AH400" s="377"/>
      <c r="AI400" s="377"/>
      <c r="AJ400" s="430"/>
      <c r="AK400" s="430"/>
      <c r="AL400" s="430"/>
      <c r="AM400" s="430"/>
      <c r="AN400" s="430"/>
      <c r="AO400" s="430"/>
      <c r="AP400" s="430"/>
      <c r="AQ400" s="430"/>
      <c r="AR400" s="402"/>
    </row>
    <row r="401" spans="2:44">
      <c r="B401" s="301"/>
      <c r="H401" s="303"/>
      <c r="I401" s="425" t="s">
        <v>1198</v>
      </c>
      <c r="J401" s="426"/>
      <c r="K401" s="426"/>
      <c r="L401" s="426"/>
      <c r="M401" s="426"/>
      <c r="N401" s="426"/>
      <c r="O401" s="426"/>
      <c r="P401" s="426"/>
      <c r="Q401" s="426"/>
      <c r="R401" s="426"/>
      <c r="S401" s="426"/>
      <c r="T401" s="426"/>
      <c r="U401" s="426"/>
      <c r="V401" s="426"/>
      <c r="W401" s="426"/>
      <c r="X401" s="426"/>
      <c r="Y401" s="426"/>
      <c r="Z401" s="426"/>
      <c r="AA401" s="426"/>
      <c r="AB401" s="426"/>
      <c r="AC401" s="426"/>
      <c r="AD401" s="426"/>
      <c r="AE401" s="426"/>
      <c r="AF401" s="426"/>
      <c r="AG401" s="426"/>
      <c r="AH401" s="426"/>
      <c r="AI401" s="426"/>
      <c r="AJ401" s="430"/>
      <c r="AK401" s="430"/>
      <c r="AL401" s="430"/>
      <c r="AM401" s="430"/>
      <c r="AN401" s="430"/>
      <c r="AO401" s="430"/>
      <c r="AP401" s="430"/>
      <c r="AQ401" s="430"/>
      <c r="AR401" s="402"/>
    </row>
    <row r="402" spans="2:44">
      <c r="B402" s="301"/>
      <c r="H402" s="303"/>
      <c r="I402" s="404"/>
      <c r="J402" s="377"/>
      <c r="K402" s="377"/>
      <c r="L402" s="377"/>
      <c r="M402" s="377"/>
      <c r="N402" s="377"/>
      <c r="O402" s="377"/>
      <c r="P402" s="377"/>
      <c r="Q402" s="377"/>
      <c r="R402" s="377"/>
      <c r="S402" s="377"/>
      <c r="T402" s="377"/>
      <c r="U402" s="377"/>
      <c r="V402" s="377"/>
      <c r="W402" s="377"/>
      <c r="X402" s="377"/>
      <c r="Y402" s="377"/>
      <c r="Z402" s="377"/>
      <c r="AA402" s="377"/>
      <c r="AB402" s="377"/>
      <c r="AC402" s="377"/>
      <c r="AD402" s="377"/>
      <c r="AE402" s="377"/>
      <c r="AF402" s="377"/>
      <c r="AG402" s="377"/>
      <c r="AH402" s="377"/>
      <c r="AI402" s="377"/>
      <c r="AJ402" s="430"/>
      <c r="AK402" s="430"/>
      <c r="AL402" s="430"/>
      <c r="AM402" s="430"/>
      <c r="AN402" s="430"/>
      <c r="AO402" s="430"/>
      <c r="AP402" s="430"/>
      <c r="AQ402" s="430"/>
      <c r="AR402" s="402"/>
    </row>
    <row r="403" ht="14.4" spans="2:44">
      <c r="B403" s="301"/>
      <c r="H403" s="303"/>
      <c r="I403" s="424" t="s">
        <v>1199</v>
      </c>
      <c r="J403" s="377"/>
      <c r="K403" s="377"/>
      <c r="L403" s="377"/>
      <c r="M403" s="377"/>
      <c r="N403" s="377"/>
      <c r="O403" s="377"/>
      <c r="P403" s="377"/>
      <c r="Q403" s="377"/>
      <c r="R403" s="377"/>
      <c r="S403" s="377"/>
      <c r="T403" s="377"/>
      <c r="U403" s="377"/>
      <c r="V403" s="377"/>
      <c r="W403" s="377"/>
      <c r="X403" s="377"/>
      <c r="Y403" s="377"/>
      <c r="Z403" s="377"/>
      <c r="AA403" s="377"/>
      <c r="AB403" s="377"/>
      <c r="AC403" s="377"/>
      <c r="AD403" s="377"/>
      <c r="AE403" s="377"/>
      <c r="AF403" s="377"/>
      <c r="AG403" s="377"/>
      <c r="AH403" s="377"/>
      <c r="AI403" s="377"/>
      <c r="AJ403" s="430"/>
      <c r="AK403" s="430"/>
      <c r="AL403" s="430"/>
      <c r="AM403" s="430"/>
      <c r="AN403" s="430"/>
      <c r="AO403" s="430"/>
      <c r="AP403" s="430"/>
      <c r="AQ403" s="430"/>
      <c r="AR403" s="402"/>
    </row>
    <row r="404" spans="2:44">
      <c r="B404" s="301"/>
      <c r="H404" s="303"/>
      <c r="I404" s="425" t="s">
        <v>1200</v>
      </c>
      <c r="J404" s="426"/>
      <c r="K404" s="426"/>
      <c r="L404" s="426"/>
      <c r="M404" s="426"/>
      <c r="N404" s="426"/>
      <c r="O404" s="426"/>
      <c r="P404" s="426"/>
      <c r="Q404" s="426"/>
      <c r="R404" s="426"/>
      <c r="S404" s="426"/>
      <c r="T404" s="426"/>
      <c r="U404" s="426"/>
      <c r="V404" s="426"/>
      <c r="W404" s="426"/>
      <c r="X404" s="426"/>
      <c r="Y404" s="426"/>
      <c r="Z404" s="426"/>
      <c r="AA404" s="426"/>
      <c r="AB404" s="426"/>
      <c r="AC404" s="426"/>
      <c r="AD404" s="426"/>
      <c r="AE404" s="426"/>
      <c r="AF404" s="426"/>
      <c r="AG404" s="426"/>
      <c r="AH404" s="426"/>
      <c r="AI404" s="426"/>
      <c r="AJ404" s="431"/>
      <c r="AK404" s="431"/>
      <c r="AL404" s="431"/>
      <c r="AM404" s="431"/>
      <c r="AN404" s="431"/>
      <c r="AO404" s="431"/>
      <c r="AP404" s="430"/>
      <c r="AQ404" s="430"/>
      <c r="AR404" s="402"/>
    </row>
    <row r="405" spans="2:44">
      <c r="B405" s="301"/>
      <c r="H405" s="303"/>
      <c r="I405" s="425" t="s">
        <v>1201</v>
      </c>
      <c r="J405" s="426"/>
      <c r="K405" s="426"/>
      <c r="L405" s="426"/>
      <c r="M405" s="426"/>
      <c r="N405" s="426"/>
      <c r="O405" s="426"/>
      <c r="P405" s="426"/>
      <c r="Q405" s="426"/>
      <c r="R405" s="426"/>
      <c r="S405" s="426"/>
      <c r="T405" s="426"/>
      <c r="U405" s="426"/>
      <c r="V405" s="426"/>
      <c r="W405" s="426"/>
      <c r="X405" s="426"/>
      <c r="Y405" s="426"/>
      <c r="Z405" s="426"/>
      <c r="AA405" s="426"/>
      <c r="AB405" s="426"/>
      <c r="AC405" s="426"/>
      <c r="AD405" s="426"/>
      <c r="AE405" s="426"/>
      <c r="AF405" s="426"/>
      <c r="AG405" s="426"/>
      <c r="AH405" s="426"/>
      <c r="AI405" s="426"/>
      <c r="AJ405" s="431"/>
      <c r="AK405" s="431"/>
      <c r="AL405" s="431"/>
      <c r="AM405" s="431"/>
      <c r="AN405" s="431"/>
      <c r="AO405" s="431"/>
      <c r="AP405" s="430"/>
      <c r="AQ405" s="430"/>
      <c r="AR405" s="402"/>
    </row>
    <row r="406" spans="2:44">
      <c r="B406" s="301"/>
      <c r="H406" s="303"/>
      <c r="I406" s="377"/>
      <c r="J406" s="377"/>
      <c r="K406" s="377"/>
      <c r="L406" s="377"/>
      <c r="M406" s="377"/>
      <c r="N406" s="377"/>
      <c r="O406" s="377"/>
      <c r="P406" s="377"/>
      <c r="Q406" s="377"/>
      <c r="R406" s="377"/>
      <c r="S406" s="377"/>
      <c r="T406" s="377"/>
      <c r="U406" s="377"/>
      <c r="V406" s="377"/>
      <c r="W406" s="377"/>
      <c r="X406" s="377"/>
      <c r="Y406" s="377"/>
      <c r="Z406" s="377"/>
      <c r="AA406" s="377"/>
      <c r="AB406" s="377"/>
      <c r="AC406" s="377"/>
      <c r="AD406" s="377"/>
      <c r="AE406" s="377"/>
      <c r="AF406" s="377"/>
      <c r="AG406" s="377"/>
      <c r="AH406" s="377"/>
      <c r="AI406" s="377"/>
      <c r="AJ406" s="430"/>
      <c r="AK406" s="430"/>
      <c r="AL406" s="430"/>
      <c r="AM406" s="430"/>
      <c r="AN406" s="430"/>
      <c r="AO406" s="430"/>
      <c r="AP406" s="430"/>
      <c r="AQ406" s="430"/>
      <c r="AR406" s="402"/>
    </row>
    <row r="407" ht="14.4" spans="2:44">
      <c r="B407" s="301"/>
      <c r="H407" s="303"/>
      <c r="I407" s="424" t="s">
        <v>1202</v>
      </c>
      <c r="J407" s="377"/>
      <c r="K407" s="377"/>
      <c r="L407" s="377"/>
      <c r="M407" s="377"/>
      <c r="N407" s="377"/>
      <c r="O407" s="377"/>
      <c r="P407" s="377"/>
      <c r="Q407" s="377"/>
      <c r="R407" s="377"/>
      <c r="S407" s="377"/>
      <c r="T407" s="377"/>
      <c r="U407" s="377"/>
      <c r="V407" s="377"/>
      <c r="W407" s="377"/>
      <c r="X407" s="377"/>
      <c r="Y407" s="377"/>
      <c r="Z407" s="377"/>
      <c r="AA407" s="377"/>
      <c r="AB407" s="377"/>
      <c r="AC407" s="377"/>
      <c r="AD407" s="377"/>
      <c r="AE407" s="377"/>
      <c r="AF407" s="377"/>
      <c r="AG407" s="377"/>
      <c r="AH407" s="377"/>
      <c r="AI407" s="377"/>
      <c r="AJ407" s="430"/>
      <c r="AK407" s="430"/>
      <c r="AL407" s="430"/>
      <c r="AM407" s="430"/>
      <c r="AN407" s="430"/>
      <c r="AO407" s="430"/>
      <c r="AP407" s="430"/>
      <c r="AQ407" s="430"/>
      <c r="AR407" s="402"/>
    </row>
    <row r="408" spans="2:44">
      <c r="B408" s="301"/>
      <c r="H408" s="303"/>
      <c r="I408" s="425" t="s">
        <v>1203</v>
      </c>
      <c r="J408" s="377"/>
      <c r="K408" s="377"/>
      <c r="L408" s="377"/>
      <c r="M408" s="377"/>
      <c r="N408" s="377"/>
      <c r="O408" s="377"/>
      <c r="P408" s="377"/>
      <c r="Q408" s="377"/>
      <c r="R408" s="377"/>
      <c r="S408" s="377"/>
      <c r="T408" s="377"/>
      <c r="U408" s="377"/>
      <c r="V408" s="377"/>
      <c r="W408" s="377"/>
      <c r="X408" s="377"/>
      <c r="Y408" s="377"/>
      <c r="Z408" s="377"/>
      <c r="AA408" s="377"/>
      <c r="AB408" s="377"/>
      <c r="AC408" s="377"/>
      <c r="AD408" s="377"/>
      <c r="AE408" s="377"/>
      <c r="AF408" s="377"/>
      <c r="AG408" s="377"/>
      <c r="AH408" s="377"/>
      <c r="AI408" s="377"/>
      <c r="AJ408" s="430"/>
      <c r="AK408" s="430"/>
      <c r="AL408" s="430"/>
      <c r="AM408" s="430"/>
      <c r="AN408" s="430"/>
      <c r="AO408" s="430"/>
      <c r="AP408" s="430"/>
      <c r="AQ408" s="430"/>
      <c r="AR408" s="402"/>
    </row>
    <row r="409" spans="2:44">
      <c r="B409" s="301"/>
      <c r="I409" s="393"/>
      <c r="J409" s="393"/>
      <c r="K409" s="393"/>
      <c r="L409" s="393"/>
      <c r="M409" s="393"/>
      <c r="N409" s="393"/>
      <c r="O409" s="393"/>
      <c r="P409" s="393"/>
      <c r="Q409" s="393"/>
      <c r="R409" s="393"/>
      <c r="S409" s="393"/>
      <c r="T409" s="393"/>
      <c r="U409" s="393"/>
      <c r="V409" s="393"/>
      <c r="W409" s="393"/>
      <c r="X409" s="393"/>
      <c r="Y409" s="393"/>
      <c r="Z409" s="393"/>
      <c r="AA409" s="393"/>
      <c r="AB409" s="393"/>
      <c r="AC409" s="393"/>
      <c r="AD409" s="393"/>
      <c r="AE409" s="393"/>
      <c r="AF409" s="393"/>
      <c r="AG409" s="393"/>
      <c r="AH409" s="371"/>
      <c r="AI409" s="371"/>
      <c r="AJ409" s="371"/>
      <c r="AK409" s="371"/>
      <c r="AL409" s="402"/>
      <c r="AM409" s="402"/>
      <c r="AN409" s="402"/>
      <c r="AO409" s="402"/>
      <c r="AP409" s="402"/>
      <c r="AQ409" s="402"/>
      <c r="AR409" s="402"/>
    </row>
    <row r="410" spans="2:2">
      <c r="B410" s="301"/>
    </row>
    <row r="411" ht="14.4" spans="2:37">
      <c r="B411" s="301"/>
      <c r="F411" s="299" t="s">
        <v>1204</v>
      </c>
      <c r="G411" s="294"/>
      <c r="H411" s="294"/>
      <c r="I411" s="294"/>
      <c r="J411" s="294"/>
      <c r="K411" s="294"/>
      <c r="L411" s="294"/>
      <c r="M411" s="294"/>
      <c r="N411" s="294"/>
      <c r="O411" s="294"/>
      <c r="P411" s="294"/>
      <c r="Q411" s="294"/>
      <c r="R411" s="294"/>
      <c r="S411" s="294"/>
      <c r="T411" s="294"/>
      <c r="U411" s="294"/>
      <c r="V411" s="294"/>
      <c r="W411" s="294"/>
      <c r="X411" s="294"/>
      <c r="Y411" s="294"/>
      <c r="Z411" s="294"/>
      <c r="AA411" s="294"/>
      <c r="AB411" s="294"/>
      <c r="AC411" s="294"/>
      <c r="AD411" s="294"/>
      <c r="AE411" s="294"/>
      <c r="AF411" s="294"/>
      <c r="AG411" s="294"/>
      <c r="AH411" s="303"/>
      <c r="AI411" s="294"/>
      <c r="AJ411" s="294"/>
      <c r="AK411" s="294"/>
    </row>
    <row r="412" spans="2:37">
      <c r="B412" s="301"/>
      <c r="F412" s="304" t="s">
        <v>1205</v>
      </c>
      <c r="G412" s="294"/>
      <c r="H412" s="294"/>
      <c r="I412" s="294"/>
      <c r="J412" s="294"/>
      <c r="K412" s="294"/>
      <c r="L412" s="294"/>
      <c r="M412" s="294"/>
      <c r="N412" s="294"/>
      <c r="O412" s="294"/>
      <c r="P412" s="294"/>
      <c r="Q412" s="294"/>
      <c r="R412" s="294"/>
      <c r="S412" s="294"/>
      <c r="T412" s="294"/>
      <c r="U412" s="294"/>
      <c r="V412" s="294"/>
      <c r="W412" s="294"/>
      <c r="X412" s="294"/>
      <c r="Y412" s="294"/>
      <c r="Z412" s="294"/>
      <c r="AA412" s="294"/>
      <c r="AB412" s="294"/>
      <c r="AC412" s="294"/>
      <c r="AD412" s="294"/>
      <c r="AE412" s="294"/>
      <c r="AF412" s="294"/>
      <c r="AG412" s="294"/>
      <c r="AH412" s="303"/>
      <c r="AI412" s="294"/>
      <c r="AJ412" s="294"/>
      <c r="AK412" s="294"/>
    </row>
    <row r="413" ht="14.55" spans="2:37">
      <c r="B413" s="301"/>
      <c r="F413" s="294"/>
      <c r="G413" s="294"/>
      <c r="H413" s="294"/>
      <c r="I413" s="294"/>
      <c r="J413" s="294"/>
      <c r="K413" s="294"/>
      <c r="L413" s="294"/>
      <c r="M413" s="294"/>
      <c r="N413" s="294"/>
      <c r="O413" s="294"/>
      <c r="P413" s="294"/>
      <c r="Q413" s="294"/>
      <c r="R413" s="294"/>
      <c r="S413" s="294"/>
      <c r="T413" s="294"/>
      <c r="U413" s="294"/>
      <c r="V413" s="294"/>
      <c r="W413" s="294"/>
      <c r="X413" s="294"/>
      <c r="Y413" s="294"/>
      <c r="Z413" s="294"/>
      <c r="AA413" s="294"/>
      <c r="AB413" s="294"/>
      <c r="AC413" s="294"/>
      <c r="AD413" s="294"/>
      <c r="AE413" s="294"/>
      <c r="AF413" s="294"/>
      <c r="AG413" s="294"/>
      <c r="AH413" s="303"/>
      <c r="AI413" s="303"/>
      <c r="AJ413" s="294"/>
      <c r="AK413" s="294"/>
    </row>
    <row r="414" ht="15.15" spans="2:39">
      <c r="B414" s="301"/>
      <c r="F414" s="322" t="s">
        <v>140</v>
      </c>
      <c r="G414" s="322"/>
      <c r="H414" s="281" t="s">
        <v>1206</v>
      </c>
      <c r="Q414" s="311" t="s">
        <v>1207</v>
      </c>
      <c r="AH414" s="284"/>
      <c r="AI414" s="321"/>
      <c r="AJ414" s="284"/>
      <c r="AK414" s="284"/>
      <c r="AM414" s="303"/>
    </row>
    <row r="415" spans="2:37">
      <c r="B415" s="301"/>
      <c r="F415" s="294"/>
      <c r="G415" s="303"/>
      <c r="H415" s="294"/>
      <c r="I415" s="294"/>
      <c r="J415" s="294"/>
      <c r="K415" s="294"/>
      <c r="L415" s="294"/>
      <c r="M415" s="294"/>
      <c r="N415" s="294"/>
      <c r="O415" s="294"/>
      <c r="P415" s="294"/>
      <c r="Q415" s="294"/>
      <c r="R415" s="294"/>
      <c r="S415" s="294"/>
      <c r="T415" s="294"/>
      <c r="U415" s="294"/>
      <c r="V415" s="294"/>
      <c r="W415" s="312" t="s">
        <v>1208</v>
      </c>
      <c r="X415" s="294"/>
      <c r="Y415" s="294"/>
      <c r="Z415" s="294"/>
      <c r="AA415" s="294"/>
      <c r="AB415" s="294"/>
      <c r="AC415" s="294"/>
      <c r="AD415" s="294"/>
      <c r="AE415" s="294"/>
      <c r="AF415" s="294"/>
      <c r="AG415" s="294"/>
      <c r="AH415" s="303"/>
      <c r="AI415" s="303"/>
      <c r="AJ415" s="294"/>
      <c r="AK415" s="294"/>
    </row>
    <row r="416" spans="2:37">
      <c r="B416" s="301"/>
      <c r="F416" s="294"/>
      <c r="G416" s="284"/>
      <c r="H416" s="382" t="s">
        <v>87</v>
      </c>
      <c r="I416" s="324"/>
      <c r="J416" s="324"/>
      <c r="K416" s="324"/>
      <c r="L416" s="324"/>
      <c r="M416" s="324"/>
      <c r="N416" s="333"/>
      <c r="O416" s="333"/>
      <c r="P416" s="333"/>
      <c r="Q416" s="333"/>
      <c r="R416" s="333"/>
      <c r="S416" s="382" t="s">
        <v>90</v>
      </c>
      <c r="T416" s="333"/>
      <c r="U416" s="333"/>
      <c r="V416" s="360"/>
      <c r="W416" s="324" t="s">
        <v>1023</v>
      </c>
      <c r="X416" s="324"/>
      <c r="Y416" s="324"/>
      <c r="Z416" s="324"/>
      <c r="AA416" s="324"/>
      <c r="AB416" s="333"/>
      <c r="AC416" s="333"/>
      <c r="AD416" s="323" t="s">
        <v>1024</v>
      </c>
      <c r="AE416" s="324"/>
      <c r="AF416" s="324"/>
      <c r="AG416" s="324"/>
      <c r="AH416" s="360"/>
      <c r="AI416" s="303"/>
      <c r="AJ416" s="294"/>
      <c r="AK416" s="294"/>
    </row>
    <row r="417" ht="14.4" spans="2:37">
      <c r="B417" s="301"/>
      <c r="F417" s="294"/>
      <c r="G417" s="284"/>
      <c r="H417" s="325" t="s">
        <v>912</v>
      </c>
      <c r="I417" s="326"/>
      <c r="J417" s="326"/>
      <c r="K417" s="326"/>
      <c r="L417" s="326"/>
      <c r="M417" s="326"/>
      <c r="N417" s="326"/>
      <c r="O417" s="335"/>
      <c r="P417" s="335"/>
      <c r="Q417" s="335"/>
      <c r="R417" s="335"/>
      <c r="S417" s="325" t="s">
        <v>1209</v>
      </c>
      <c r="T417" s="326"/>
      <c r="U417" s="326"/>
      <c r="V417" s="339"/>
      <c r="W417" s="427" t="s">
        <v>1210</v>
      </c>
      <c r="X417" s="326"/>
      <c r="Y417" s="326"/>
      <c r="Z417" s="326"/>
      <c r="AA417" s="326"/>
      <c r="AB417" s="335"/>
      <c r="AC417" s="335"/>
      <c r="AD417" s="325" t="s">
        <v>1027</v>
      </c>
      <c r="AE417" s="326"/>
      <c r="AF417" s="326"/>
      <c r="AG417" s="326"/>
      <c r="AH417" s="334"/>
      <c r="AI417" s="303"/>
      <c r="AJ417" s="294"/>
      <c r="AK417" s="294"/>
    </row>
    <row r="418" ht="14.4" spans="2:37">
      <c r="B418" s="301"/>
      <c r="F418" s="294"/>
      <c r="G418" s="284"/>
      <c r="H418" s="328"/>
      <c r="I418" s="329"/>
      <c r="J418" s="329"/>
      <c r="K418" s="329"/>
      <c r="L418" s="329"/>
      <c r="M418" s="329"/>
      <c r="N418" s="329"/>
      <c r="O418" s="338"/>
      <c r="P418" s="338"/>
      <c r="Q418" s="338"/>
      <c r="R418" s="338"/>
      <c r="S418" s="328"/>
      <c r="T418" s="329"/>
      <c r="U418" s="329"/>
      <c r="V418" s="337"/>
      <c r="W418" s="329" t="s">
        <v>1211</v>
      </c>
      <c r="X418" s="329"/>
      <c r="Y418" s="329"/>
      <c r="Z418" s="329"/>
      <c r="AA418" s="329"/>
      <c r="AB418" s="338"/>
      <c r="AC418" s="338"/>
      <c r="AD418" s="341" t="s">
        <v>1028</v>
      </c>
      <c r="AE418" s="331"/>
      <c r="AF418" s="331"/>
      <c r="AG418" s="331"/>
      <c r="AH418" s="361"/>
      <c r="AI418" s="303"/>
      <c r="AJ418" s="294"/>
      <c r="AK418" s="294"/>
    </row>
    <row r="419" ht="14.4" spans="2:37">
      <c r="B419" s="301"/>
      <c r="F419" s="294"/>
      <c r="G419" s="284"/>
      <c r="H419" s="327" t="s">
        <v>915</v>
      </c>
      <c r="I419" s="294"/>
      <c r="J419" s="294"/>
      <c r="K419" s="294"/>
      <c r="L419" s="294"/>
      <c r="M419" s="294"/>
      <c r="N419" s="294"/>
      <c r="O419" s="303"/>
      <c r="P419" s="303"/>
      <c r="Q419" s="303"/>
      <c r="R419" s="303"/>
      <c r="S419" s="327" t="s">
        <v>1209</v>
      </c>
      <c r="T419" s="294"/>
      <c r="U419" s="294"/>
      <c r="V419" s="336"/>
      <c r="W419" s="428" t="s">
        <v>1210</v>
      </c>
      <c r="X419" s="294"/>
      <c r="Y419" s="294"/>
      <c r="Z419" s="294"/>
      <c r="AA419" s="294"/>
      <c r="AB419" s="303"/>
      <c r="AC419" s="303"/>
      <c r="AD419" s="327" t="s">
        <v>1027</v>
      </c>
      <c r="AE419" s="294"/>
      <c r="AF419" s="294"/>
      <c r="AG419" s="294"/>
      <c r="AH419" s="362"/>
      <c r="AI419" s="303"/>
      <c r="AJ419" s="294"/>
      <c r="AK419" s="294"/>
    </row>
    <row r="420" ht="14.4" spans="2:37">
      <c r="B420" s="301"/>
      <c r="F420" s="294"/>
      <c r="G420" s="284"/>
      <c r="H420" s="328"/>
      <c r="I420" s="329"/>
      <c r="J420" s="329"/>
      <c r="K420" s="329"/>
      <c r="L420" s="329"/>
      <c r="M420" s="329"/>
      <c r="N420" s="329"/>
      <c r="O420" s="338"/>
      <c r="P420" s="338"/>
      <c r="Q420" s="338"/>
      <c r="R420" s="338"/>
      <c r="S420" s="328"/>
      <c r="T420" s="329"/>
      <c r="U420" s="329"/>
      <c r="V420" s="337"/>
      <c r="W420" s="329" t="s">
        <v>1212</v>
      </c>
      <c r="X420" s="329"/>
      <c r="Y420" s="329"/>
      <c r="Z420" s="329"/>
      <c r="AA420" s="329"/>
      <c r="AB420" s="338"/>
      <c r="AC420" s="338"/>
      <c r="AD420" s="341" t="s">
        <v>1028</v>
      </c>
      <c r="AE420" s="331"/>
      <c r="AF420" s="331"/>
      <c r="AG420" s="331"/>
      <c r="AH420" s="361"/>
      <c r="AI420" s="294"/>
      <c r="AJ420" s="294"/>
      <c r="AK420" s="294"/>
    </row>
    <row r="421" spans="2:23">
      <c r="B421" s="301"/>
      <c r="W421" s="312" t="s">
        <v>1213</v>
      </c>
    </row>
    <row r="422" spans="2:23">
      <c r="B422" s="301"/>
      <c r="W422" s="312"/>
    </row>
    <row r="423" ht="14.4" spans="2:6">
      <c r="B423" s="301"/>
      <c r="F423" s="375" t="s">
        <v>1214</v>
      </c>
    </row>
    <row r="424" ht="14.4" spans="2:6">
      <c r="B424" s="301"/>
      <c r="F424" s="383" t="s">
        <v>1215</v>
      </c>
    </row>
    <row r="425" spans="2:6">
      <c r="B425" s="301"/>
      <c r="F425" s="406" t="s">
        <v>1216</v>
      </c>
    </row>
    <row r="426" ht="14.4" spans="2:6">
      <c r="B426" s="301"/>
      <c r="F426" s="406" t="s">
        <v>1217</v>
      </c>
    </row>
    <row r="427" ht="14.55" spans="2:6">
      <c r="B427" s="301"/>
      <c r="F427" s="383"/>
    </row>
    <row r="428" ht="15.15" spans="2:37">
      <c r="B428" s="301"/>
      <c r="F428" s="293" t="s">
        <v>80</v>
      </c>
      <c r="G428" s="289"/>
      <c r="H428" s="281" t="s">
        <v>1218</v>
      </c>
      <c r="R428" s="315"/>
      <c r="S428" s="315"/>
      <c r="T428" s="315"/>
      <c r="U428" s="315"/>
      <c r="V428" s="315"/>
      <c r="W428" s="315"/>
      <c r="X428" s="315"/>
      <c r="AH428" s="284"/>
      <c r="AI428" s="321"/>
      <c r="AK428" s="284"/>
    </row>
    <row r="429" spans="2:37">
      <c r="B429" s="301"/>
      <c r="H429" s="311" t="s">
        <v>1219</v>
      </c>
      <c r="R429" s="429"/>
      <c r="S429" s="429"/>
      <c r="T429" s="429"/>
      <c r="U429" s="429"/>
      <c r="V429" s="429"/>
      <c r="W429" s="429"/>
      <c r="X429" s="429"/>
      <c r="AH429" s="281"/>
      <c r="AI429" s="319"/>
      <c r="AK429" s="281"/>
    </row>
    <row r="430" spans="2:2">
      <c r="B430" s="301"/>
    </row>
    <row r="431" spans="2:2">
      <c r="B431" s="301"/>
    </row>
    <row r="432" spans="2:2">
      <c r="B432" s="301"/>
    </row>
    <row r="433" spans="2:2">
      <c r="B433" s="301"/>
    </row>
    <row r="434" spans="2:2">
      <c r="B434" s="301"/>
    </row>
    <row r="435" spans="2:38">
      <c r="B435" s="301"/>
      <c r="AL435" s="358" t="s">
        <v>1220</v>
      </c>
    </row>
    <row r="436" spans="2:2">
      <c r="B436" s="301"/>
    </row>
    <row r="437" spans="2:2">
      <c r="B437" s="301"/>
    </row>
    <row r="438" spans="2:2">
      <c r="B438" s="301"/>
    </row>
    <row r="439" spans="2:2">
      <c r="B439" s="301"/>
    </row>
    <row r="440" spans="2:2">
      <c r="B440" s="301"/>
    </row>
    <row r="441" spans="2:38">
      <c r="B441" s="301"/>
      <c r="AL441" s="358" t="s">
        <v>1221</v>
      </c>
    </row>
    <row r="442" spans="2:2">
      <c r="B442" s="301"/>
    </row>
    <row r="443" spans="2:2">
      <c r="B443" s="301"/>
    </row>
    <row r="444" spans="2:2">
      <c r="B444" s="301"/>
    </row>
    <row r="445" spans="2:2">
      <c r="B445" s="301"/>
    </row>
    <row r="446" spans="2:2">
      <c r="B446" s="301"/>
    </row>
    <row r="447" spans="2:2">
      <c r="B447" s="301"/>
    </row>
    <row r="448" spans="2:2">
      <c r="B448" s="301"/>
    </row>
    <row r="449" ht="14.4" spans="2:41">
      <c r="B449" s="301"/>
      <c r="F449" s="432" t="s">
        <v>1222</v>
      </c>
      <c r="G449" s="303"/>
      <c r="H449" s="303"/>
      <c r="I449" s="303"/>
      <c r="J449" s="303"/>
      <c r="K449" s="303"/>
      <c r="L449" s="303"/>
      <c r="M449" s="303"/>
      <c r="N449" s="303"/>
      <c r="O449" s="303"/>
      <c r="P449" s="303"/>
      <c r="Q449" s="303"/>
      <c r="R449" s="303"/>
      <c r="S449" s="303"/>
      <c r="T449" s="303"/>
      <c r="U449" s="303"/>
      <c r="V449" s="303"/>
      <c r="W449" s="303"/>
      <c r="X449" s="303"/>
      <c r="Y449" s="303"/>
      <c r="Z449" s="303"/>
      <c r="AA449" s="303"/>
      <c r="AB449" s="303"/>
      <c r="AC449" s="303"/>
      <c r="AD449" s="303"/>
      <c r="AE449" s="303"/>
      <c r="AF449" s="303"/>
      <c r="AG449" s="303"/>
      <c r="AH449" s="303"/>
      <c r="AI449" s="303"/>
      <c r="AJ449" s="303"/>
      <c r="AK449" s="303"/>
      <c r="AL449" s="303"/>
      <c r="AM449" s="303"/>
      <c r="AN449" s="303"/>
      <c r="AO449" s="303"/>
    </row>
    <row r="450" spans="2:41">
      <c r="B450" s="301"/>
      <c r="F450" s="406" t="s">
        <v>1223</v>
      </c>
      <c r="G450" s="303"/>
      <c r="H450" s="303"/>
      <c r="I450" s="303"/>
      <c r="J450" s="303"/>
      <c r="K450" s="303"/>
      <c r="L450" s="303"/>
      <c r="M450" s="303"/>
      <c r="N450" s="303"/>
      <c r="O450" s="303"/>
      <c r="P450" s="303"/>
      <c r="Q450" s="303"/>
      <c r="R450" s="303"/>
      <c r="S450" s="303"/>
      <c r="T450" s="303"/>
      <c r="U450" s="303"/>
      <c r="V450" s="303"/>
      <c r="W450" s="303"/>
      <c r="X450" s="303"/>
      <c r="Y450" s="303"/>
      <c r="Z450" s="303"/>
      <c r="AA450" s="303"/>
      <c r="AB450" s="303"/>
      <c r="AC450" s="303"/>
      <c r="AD450" s="303"/>
      <c r="AE450" s="303"/>
      <c r="AF450" s="303"/>
      <c r="AG450" s="303"/>
      <c r="AH450" s="303"/>
      <c r="AI450" s="303"/>
      <c r="AJ450" s="303"/>
      <c r="AK450" s="303"/>
      <c r="AL450" s="303"/>
      <c r="AM450" s="303"/>
      <c r="AN450" s="303"/>
      <c r="AO450" s="303"/>
    </row>
    <row r="451" spans="2:41">
      <c r="B451" s="301"/>
      <c r="F451" s="303"/>
      <c r="G451" s="303"/>
      <c r="H451" s="303"/>
      <c r="I451" s="303"/>
      <c r="J451" s="303"/>
      <c r="K451" s="303"/>
      <c r="L451" s="303"/>
      <c r="M451" s="303"/>
      <c r="N451" s="303"/>
      <c r="O451" s="303"/>
      <c r="P451" s="303"/>
      <c r="Q451" s="303"/>
      <c r="R451" s="303"/>
      <c r="S451" s="303"/>
      <c r="T451" s="303"/>
      <c r="U451" s="303"/>
      <c r="V451" s="303"/>
      <c r="W451" s="303"/>
      <c r="X451" s="303"/>
      <c r="Y451" s="303"/>
      <c r="Z451" s="303"/>
      <c r="AA451" s="303"/>
      <c r="AB451" s="303"/>
      <c r="AC451" s="303"/>
      <c r="AD451" s="303"/>
      <c r="AE451" s="303"/>
      <c r="AF451" s="303"/>
      <c r="AG451" s="303"/>
      <c r="AH451" s="303"/>
      <c r="AI451" s="303"/>
      <c r="AJ451" s="303"/>
      <c r="AK451" s="303"/>
      <c r="AL451" s="303"/>
      <c r="AM451" s="303"/>
      <c r="AN451" s="303"/>
      <c r="AO451" s="303"/>
    </row>
    <row r="452" ht="14.4" spans="2:41">
      <c r="B452" s="301"/>
      <c r="F452" s="303"/>
      <c r="G452" s="303" t="s">
        <v>1224</v>
      </c>
      <c r="H452" s="303"/>
      <c r="I452" s="303"/>
      <c r="J452" s="303"/>
      <c r="K452" s="303"/>
      <c r="L452" s="303"/>
      <c r="M452" s="303"/>
      <c r="N452" s="303"/>
      <c r="O452" s="303"/>
      <c r="P452" s="303"/>
      <c r="Q452" s="303"/>
      <c r="R452" s="303"/>
      <c r="S452" s="303"/>
      <c r="T452" s="303"/>
      <c r="U452" s="303"/>
      <c r="V452" s="303"/>
      <c r="W452" s="303"/>
      <c r="X452" s="303"/>
      <c r="Y452" s="303"/>
      <c r="Z452" s="303"/>
      <c r="AA452" s="303"/>
      <c r="AB452" s="303"/>
      <c r="AC452" s="303"/>
      <c r="AD452" s="303"/>
      <c r="AE452" s="303"/>
      <c r="AF452" s="303"/>
      <c r="AG452" s="303"/>
      <c r="AH452" s="303"/>
      <c r="AI452" s="303"/>
      <c r="AJ452" s="303"/>
      <c r="AK452" s="303"/>
      <c r="AL452" s="303"/>
      <c r="AM452" s="303"/>
      <c r="AN452" s="303"/>
      <c r="AO452" s="303"/>
    </row>
    <row r="453" spans="2:53">
      <c r="B453" s="301"/>
      <c r="F453" s="303"/>
      <c r="G453" s="412" t="s">
        <v>1225</v>
      </c>
      <c r="H453" s="387"/>
      <c r="I453" s="387"/>
      <c r="J453" s="387"/>
      <c r="K453" s="387"/>
      <c r="L453" s="387"/>
      <c r="M453" s="387"/>
      <c r="N453" s="387"/>
      <c r="O453" s="387"/>
      <c r="P453" s="387"/>
      <c r="Q453" s="387"/>
      <c r="R453" s="387"/>
      <c r="S453" s="387"/>
      <c r="T453" s="387"/>
      <c r="U453" s="387"/>
      <c r="V453" s="387"/>
      <c r="W453" s="387"/>
      <c r="X453" s="387"/>
      <c r="Y453" s="387"/>
      <c r="Z453" s="387"/>
      <c r="AA453" s="387"/>
      <c r="AB453" s="387"/>
      <c r="AC453" s="387"/>
      <c r="AD453" s="387"/>
      <c r="AE453" s="387"/>
      <c r="AF453" s="387"/>
      <c r="AG453" s="387"/>
      <c r="AH453" s="387"/>
      <c r="AI453" s="387"/>
      <c r="AJ453" s="387"/>
      <c r="AK453" s="387"/>
      <c r="AL453" s="387"/>
      <c r="AM453" s="387"/>
      <c r="AN453" s="387"/>
      <c r="AO453" s="387"/>
      <c r="AP453" s="390"/>
      <c r="AQ453" s="390"/>
      <c r="AR453" s="390"/>
      <c r="AS453" s="390"/>
      <c r="AT453" s="390"/>
      <c r="AU453" s="390"/>
      <c r="AV453" s="390"/>
      <c r="AW453" s="390"/>
      <c r="AX453" s="390"/>
      <c r="AY453" s="390"/>
      <c r="AZ453" s="390"/>
      <c r="BA453" s="390"/>
    </row>
    <row r="454" spans="2:53">
      <c r="B454" s="301"/>
      <c r="G454" s="433" t="s">
        <v>1226</v>
      </c>
      <c r="H454" s="434"/>
      <c r="I454" s="434"/>
      <c r="J454" s="434"/>
      <c r="K454" s="434"/>
      <c r="L454" s="434"/>
      <c r="M454" s="434"/>
      <c r="N454" s="434"/>
      <c r="O454" s="434"/>
      <c r="P454" s="434"/>
      <c r="Q454" s="434"/>
      <c r="R454" s="434"/>
      <c r="S454" s="434"/>
      <c r="T454" s="434"/>
      <c r="U454" s="434"/>
      <c r="V454" s="434"/>
      <c r="W454" s="434"/>
      <c r="X454" s="434"/>
      <c r="Y454" s="434"/>
      <c r="Z454" s="434"/>
      <c r="AA454" s="434"/>
      <c r="AB454" s="434"/>
      <c r="AC454" s="434"/>
      <c r="AD454" s="434"/>
      <c r="AE454" s="434"/>
      <c r="AF454" s="434"/>
      <c r="AG454" s="434"/>
      <c r="AH454" s="417"/>
      <c r="AI454" s="417"/>
      <c r="AJ454" s="417"/>
      <c r="AK454" s="417"/>
      <c r="AL454" s="390"/>
      <c r="AM454" s="390"/>
      <c r="AN454" s="390"/>
      <c r="AO454" s="390"/>
      <c r="AP454" s="390"/>
      <c r="AQ454" s="390"/>
      <c r="AR454" s="390"/>
      <c r="AS454" s="390"/>
      <c r="AT454" s="390"/>
      <c r="AU454" s="390"/>
      <c r="AV454" s="390"/>
      <c r="AW454" s="390"/>
      <c r="AX454" s="390"/>
      <c r="AY454" s="390"/>
      <c r="AZ454" s="390"/>
      <c r="BA454" s="390"/>
    </row>
    <row r="455" spans="2:7">
      <c r="B455" s="301"/>
      <c r="G455" s="311"/>
    </row>
    <row r="456" ht="14.4" spans="2:32">
      <c r="B456" s="301"/>
      <c r="F456" s="435" t="s">
        <v>1227</v>
      </c>
      <c r="G456" s="303"/>
      <c r="H456" s="303"/>
      <c r="I456" s="303"/>
      <c r="J456" s="303"/>
      <c r="K456" s="303"/>
      <c r="L456" s="303"/>
      <c r="M456" s="303"/>
      <c r="N456" s="303"/>
      <c r="O456" s="303"/>
      <c r="P456" s="303"/>
      <c r="Q456" s="303"/>
      <c r="R456" s="303"/>
      <c r="S456" s="303"/>
      <c r="T456" s="303"/>
      <c r="U456" s="303"/>
      <c r="V456" s="303"/>
      <c r="W456" s="303"/>
      <c r="X456" s="303"/>
      <c r="Y456" s="303"/>
      <c r="Z456" s="303"/>
      <c r="AA456" s="303"/>
      <c r="AB456" s="303"/>
      <c r="AC456" s="303"/>
      <c r="AD456" s="303"/>
      <c r="AE456" s="303"/>
      <c r="AF456" s="303"/>
    </row>
    <row r="457" ht="14.4" spans="2:32">
      <c r="B457" s="301"/>
      <c r="F457" s="435" t="s">
        <v>1228</v>
      </c>
      <c r="G457" s="284"/>
      <c r="H457" s="303"/>
      <c r="I457" s="303"/>
      <c r="J457" s="303"/>
      <c r="K457" s="303"/>
      <c r="L457" s="303"/>
      <c r="M457" s="303"/>
      <c r="N457" s="303"/>
      <c r="O457" s="303"/>
      <c r="P457" s="303"/>
      <c r="Q457" s="303"/>
      <c r="R457" s="303"/>
      <c r="S457" s="303"/>
      <c r="T457" s="303"/>
      <c r="U457" s="303"/>
      <c r="V457" s="303"/>
      <c r="W457" s="303"/>
      <c r="X457" s="303"/>
      <c r="Y457" s="303"/>
      <c r="Z457" s="303"/>
      <c r="AA457" s="303"/>
      <c r="AB457" s="303"/>
      <c r="AC457" s="303"/>
      <c r="AD457" s="303"/>
      <c r="AE457" s="303"/>
      <c r="AF457" s="303"/>
    </row>
    <row r="458" spans="2:32">
      <c r="B458" s="301"/>
      <c r="F458" s="406" t="s">
        <v>1229</v>
      </c>
      <c r="G458" s="284"/>
      <c r="H458" s="303"/>
      <c r="I458" s="303"/>
      <c r="J458" s="303"/>
      <c r="K458" s="303"/>
      <c r="L458" s="303"/>
      <c r="M458" s="303"/>
      <c r="N458" s="303"/>
      <c r="O458" s="303"/>
      <c r="P458" s="303"/>
      <c r="Q458" s="303"/>
      <c r="R458" s="303"/>
      <c r="S458" s="303"/>
      <c r="T458" s="303"/>
      <c r="U458" s="303"/>
      <c r="V458" s="303"/>
      <c r="W458" s="303"/>
      <c r="X458" s="303"/>
      <c r="Y458" s="303"/>
      <c r="Z458" s="303"/>
      <c r="AA458" s="303"/>
      <c r="AB458" s="303"/>
      <c r="AC458" s="303"/>
      <c r="AD458" s="303"/>
      <c r="AE458" s="303"/>
      <c r="AF458" s="303"/>
    </row>
    <row r="459" ht="14.4" spans="2:35">
      <c r="B459" s="301"/>
      <c r="F459" s="376" t="s">
        <v>1230</v>
      </c>
      <c r="G459" s="402"/>
      <c r="H459" s="377"/>
      <c r="I459" s="377"/>
      <c r="J459" s="377"/>
      <c r="K459" s="377"/>
      <c r="L459" s="377"/>
      <c r="M459" s="377"/>
      <c r="N459" s="377"/>
      <c r="O459" s="377"/>
      <c r="P459" s="377"/>
      <c r="Q459" s="377"/>
      <c r="R459" s="377"/>
      <c r="S459" s="377"/>
      <c r="T459" s="377"/>
      <c r="U459" s="377"/>
      <c r="V459" s="377"/>
      <c r="W459" s="377"/>
      <c r="X459" s="377"/>
      <c r="Y459" s="377"/>
      <c r="Z459" s="377"/>
      <c r="AA459" s="377"/>
      <c r="AB459" s="377"/>
      <c r="AC459" s="377"/>
      <c r="AD459" s="377"/>
      <c r="AE459" s="377"/>
      <c r="AF459" s="377"/>
      <c r="AG459" s="393"/>
      <c r="AH459" s="416"/>
      <c r="AI459" s="416"/>
    </row>
    <row r="460" ht="14.55" spans="2:32">
      <c r="B460" s="301"/>
      <c r="F460" s="383"/>
      <c r="G460" s="284"/>
      <c r="H460" s="303"/>
      <c r="I460" s="303"/>
      <c r="J460" s="303"/>
      <c r="K460" s="303"/>
      <c r="L460" s="303"/>
      <c r="M460" s="303"/>
      <c r="N460" s="303"/>
      <c r="O460" s="303"/>
      <c r="P460" s="303"/>
      <c r="Q460" s="303"/>
      <c r="R460" s="303"/>
      <c r="S460" s="303"/>
      <c r="T460" s="303"/>
      <c r="U460" s="303"/>
      <c r="V460" s="303"/>
      <c r="W460" s="303"/>
      <c r="X460" s="303"/>
      <c r="Y460" s="303"/>
      <c r="Z460" s="303"/>
      <c r="AA460" s="303"/>
      <c r="AB460" s="303"/>
      <c r="AC460" s="303"/>
      <c r="AD460" s="303"/>
      <c r="AE460" s="303"/>
      <c r="AF460" s="303"/>
    </row>
    <row r="461" ht="15.15" spans="2:37">
      <c r="B461" s="301"/>
      <c r="F461" s="293" t="s">
        <v>80</v>
      </c>
      <c r="G461" s="289"/>
      <c r="H461" s="281" t="s">
        <v>1231</v>
      </c>
      <c r="R461" s="315"/>
      <c r="S461" s="315"/>
      <c r="T461" s="315"/>
      <c r="U461" s="315"/>
      <c r="V461" s="315"/>
      <c r="W461" s="315"/>
      <c r="X461" s="315"/>
      <c r="AH461" s="284"/>
      <c r="AI461" s="321"/>
      <c r="AK461" s="284"/>
    </row>
    <row r="462" spans="2:37">
      <c r="B462" s="301"/>
      <c r="H462" s="311" t="s">
        <v>1232</v>
      </c>
      <c r="R462" s="429"/>
      <c r="S462" s="429"/>
      <c r="T462" s="429"/>
      <c r="U462" s="429"/>
      <c r="V462" s="429"/>
      <c r="W462" s="429"/>
      <c r="X462" s="429"/>
      <c r="AH462" s="281"/>
      <c r="AI462" s="319"/>
      <c r="AK462" s="281"/>
    </row>
    <row r="463" spans="2:2">
      <c r="B463" s="301"/>
    </row>
    <row r="464" spans="2:2">
      <c r="B464" s="301"/>
    </row>
    <row r="465" spans="2:2">
      <c r="B465" s="301"/>
    </row>
    <row r="466" spans="2:2">
      <c r="B466" s="301"/>
    </row>
    <row r="467" spans="2:39">
      <c r="B467" s="301"/>
      <c r="AM467" s="358" t="s">
        <v>1233</v>
      </c>
    </row>
    <row r="468" spans="2:2">
      <c r="B468" s="301"/>
    </row>
    <row r="469" spans="2:2">
      <c r="B469" s="301"/>
    </row>
    <row r="470" spans="2:2">
      <c r="B470" s="301"/>
    </row>
    <row r="471" spans="2:39">
      <c r="B471" s="301"/>
      <c r="Q471" s="311" t="s">
        <v>1234</v>
      </c>
      <c r="AM471" s="358" t="s">
        <v>1235</v>
      </c>
    </row>
    <row r="472" spans="2:2">
      <c r="B472" s="301"/>
    </row>
    <row r="473" spans="2:2">
      <c r="B473" s="301"/>
    </row>
    <row r="474" spans="2:2">
      <c r="B474" s="301"/>
    </row>
    <row r="475" spans="2:2">
      <c r="B475" s="301"/>
    </row>
    <row r="476" spans="2:2">
      <c r="B476" s="301"/>
    </row>
    <row r="477" spans="2:39">
      <c r="B477" s="301"/>
      <c r="AM477" s="358" t="s">
        <v>1236</v>
      </c>
    </row>
    <row r="478" spans="2:2">
      <c r="B478" s="301"/>
    </row>
    <row r="479" spans="2:2">
      <c r="B479" s="301"/>
    </row>
    <row r="480" spans="2:2">
      <c r="B480" s="301"/>
    </row>
    <row r="481" spans="2:18">
      <c r="B481" s="301"/>
      <c r="R481" s="311" t="s">
        <v>1234</v>
      </c>
    </row>
    <row r="482" spans="2:2">
      <c r="B482" s="301"/>
    </row>
    <row r="483" spans="2:2">
      <c r="B483" s="301"/>
    </row>
    <row r="484" spans="2:2">
      <c r="B484" s="301"/>
    </row>
    <row r="485" spans="2:2">
      <c r="B485" s="301"/>
    </row>
    <row r="486" spans="2:2">
      <c r="B486" s="301"/>
    </row>
    <row r="487" spans="2:2">
      <c r="B487" s="301"/>
    </row>
    <row r="488" spans="2:2">
      <c r="B488" s="301"/>
    </row>
    <row r="489" spans="2:2">
      <c r="B489" s="301"/>
    </row>
    <row r="490" ht="14.4" spans="2:32">
      <c r="B490" s="301"/>
      <c r="F490" s="294" t="s">
        <v>1237</v>
      </c>
      <c r="G490" s="303"/>
      <c r="H490" s="303"/>
      <c r="I490" s="303"/>
      <c r="J490" s="303"/>
      <c r="K490" s="303"/>
      <c r="L490" s="303"/>
      <c r="M490" s="294"/>
      <c r="N490" s="294"/>
      <c r="O490" s="294"/>
      <c r="P490" s="303"/>
      <c r="Q490" s="294"/>
      <c r="R490" s="294"/>
      <c r="S490" s="294"/>
      <c r="T490" s="294"/>
      <c r="U490" s="294"/>
      <c r="V490" s="294"/>
      <c r="W490" s="294"/>
      <c r="X490" s="294"/>
      <c r="Y490" s="294"/>
      <c r="Z490" s="294"/>
      <c r="AA490" s="294"/>
      <c r="AB490" s="294"/>
      <c r="AC490" s="294"/>
      <c r="AD490" s="294"/>
      <c r="AE490" s="294"/>
      <c r="AF490" s="294"/>
    </row>
    <row r="491" spans="2:32">
      <c r="B491" s="301"/>
      <c r="F491" s="312" t="s">
        <v>1238</v>
      </c>
      <c r="G491" s="303"/>
      <c r="H491" s="303"/>
      <c r="I491" s="303"/>
      <c r="J491" s="303"/>
      <c r="K491" s="303"/>
      <c r="L491" s="303"/>
      <c r="M491" s="294"/>
      <c r="N491" s="294"/>
      <c r="O491" s="294"/>
      <c r="P491" s="303"/>
      <c r="Q491" s="294"/>
      <c r="R491" s="294"/>
      <c r="S491" s="294"/>
      <c r="T491" s="294"/>
      <c r="U491" s="294"/>
      <c r="V491" s="294"/>
      <c r="W491" s="294"/>
      <c r="X491" s="294"/>
      <c r="Y491" s="294"/>
      <c r="Z491" s="294"/>
      <c r="AA491" s="294"/>
      <c r="AB491" s="294"/>
      <c r="AC491" s="294"/>
      <c r="AD491" s="294"/>
      <c r="AE491" s="294"/>
      <c r="AF491" s="294"/>
    </row>
    <row r="492" spans="2:32">
      <c r="B492" s="301"/>
      <c r="F492" s="294"/>
      <c r="G492" s="303"/>
      <c r="H492" s="303"/>
      <c r="I492" s="303"/>
      <c r="J492" s="303"/>
      <c r="K492" s="303"/>
      <c r="L492" s="303"/>
      <c r="M492" s="294"/>
      <c r="N492" s="294"/>
      <c r="O492" s="294"/>
      <c r="P492" s="303"/>
      <c r="Q492" s="294"/>
      <c r="R492" s="294"/>
      <c r="S492" s="294"/>
      <c r="T492" s="294"/>
      <c r="U492" s="294"/>
      <c r="V492" s="294"/>
      <c r="W492" s="294"/>
      <c r="X492" s="294"/>
      <c r="Y492" s="294"/>
      <c r="Z492" s="294"/>
      <c r="AA492" s="294"/>
      <c r="AB492" s="294"/>
      <c r="AC492" s="294"/>
      <c r="AD492" s="294"/>
      <c r="AE492" s="294"/>
      <c r="AF492" s="294"/>
    </row>
    <row r="493" spans="2:32">
      <c r="B493" s="301"/>
      <c r="F493" s="436" t="s">
        <v>408</v>
      </c>
      <c r="G493" s="436"/>
      <c r="H493" s="436"/>
      <c r="I493" s="436"/>
      <c r="J493" s="436"/>
      <c r="K493" s="436" t="s">
        <v>409</v>
      </c>
      <c r="L493" s="436" t="s">
        <v>1239</v>
      </c>
      <c r="M493" s="294"/>
      <c r="N493" s="294"/>
      <c r="O493" s="294"/>
      <c r="P493" s="303"/>
      <c r="Q493" s="294"/>
      <c r="R493" s="294"/>
      <c r="S493" s="294"/>
      <c r="T493" s="294"/>
      <c r="U493" s="294"/>
      <c r="V493" s="294"/>
      <c r="W493" s="294"/>
      <c r="X493" s="294"/>
      <c r="Y493" s="294"/>
      <c r="Z493" s="294"/>
      <c r="AA493" s="294"/>
      <c r="AB493" s="294"/>
      <c r="AC493" s="294"/>
      <c r="AD493" s="294"/>
      <c r="AE493" s="294"/>
      <c r="AF493" s="294"/>
    </row>
    <row r="494" spans="2:32">
      <c r="B494" s="301"/>
      <c r="F494" s="436" t="s">
        <v>1240</v>
      </c>
      <c r="G494" s="436"/>
      <c r="H494" s="436"/>
      <c r="I494" s="436"/>
      <c r="J494" s="436"/>
      <c r="K494" s="436" t="s">
        <v>409</v>
      </c>
      <c r="L494" s="438" t="s">
        <v>1241</v>
      </c>
      <c r="M494" s="294"/>
      <c r="N494" s="294"/>
      <c r="O494" s="294"/>
      <c r="P494" s="303"/>
      <c r="Q494" s="294"/>
      <c r="R494" s="294"/>
      <c r="S494" s="312" t="s">
        <v>1242</v>
      </c>
      <c r="T494" s="294"/>
      <c r="U494" s="294"/>
      <c r="V494" s="294"/>
      <c r="W494" s="294"/>
      <c r="X494" s="294"/>
      <c r="Y494" s="294"/>
      <c r="Z494" s="294"/>
      <c r="AA494" s="294"/>
      <c r="AB494" s="294"/>
      <c r="AC494" s="294"/>
      <c r="AD494" s="294"/>
      <c r="AE494" s="294"/>
      <c r="AF494" s="294"/>
    </row>
    <row r="495" spans="2:2">
      <c r="B495" s="301"/>
    </row>
    <row r="496" ht="14.55" spans="2:2">
      <c r="B496" s="301"/>
    </row>
    <row r="497" ht="15.15" spans="1:37">
      <c r="A497" s="286" t="s">
        <v>74</v>
      </c>
      <c r="B497" s="301">
        <v>8</v>
      </c>
      <c r="D497" s="293" t="s">
        <v>75</v>
      </c>
      <c r="E497" s="289"/>
      <c r="F497" s="437" t="s">
        <v>1243</v>
      </c>
      <c r="K497" s="311" t="s">
        <v>1244</v>
      </c>
      <c r="AH497" s="284"/>
      <c r="AI497" s="321"/>
      <c r="AK497" s="284"/>
    </row>
    <row r="498" ht="14.4" spans="2:6">
      <c r="B498" s="301"/>
      <c r="F498" s="303" t="s">
        <v>1245</v>
      </c>
    </row>
    <row r="499" ht="14.4" spans="2:41">
      <c r="B499" s="301"/>
      <c r="F499" s="294" t="s">
        <v>1002</v>
      </c>
      <c r="G499" s="294"/>
      <c r="H499" s="294"/>
      <c r="I499" s="294"/>
      <c r="J499" s="294"/>
      <c r="K499" s="294"/>
      <c r="L499" s="294"/>
      <c r="M499" s="312"/>
      <c r="N499" s="294"/>
      <c r="O499" s="294"/>
      <c r="P499" s="294"/>
      <c r="Q499" s="294"/>
      <c r="R499" s="294"/>
      <c r="S499" s="294"/>
      <c r="T499" s="294"/>
      <c r="U499" s="294"/>
      <c r="V499" s="294"/>
      <c r="W499" s="294"/>
      <c r="X499" s="294"/>
      <c r="Y499" s="294"/>
      <c r="Z499" s="294"/>
      <c r="AA499" s="294"/>
      <c r="AB499" s="294"/>
      <c r="AC499" s="294"/>
      <c r="AD499" s="294"/>
      <c r="AE499" s="294"/>
      <c r="AF499" s="294"/>
      <c r="AG499" s="294"/>
      <c r="AH499" s="294"/>
      <c r="AI499" s="294"/>
      <c r="AJ499" s="294"/>
      <c r="AK499" s="294"/>
      <c r="AL499" s="294"/>
      <c r="AM499" s="294"/>
      <c r="AN499" s="294"/>
      <c r="AO499" s="294"/>
    </row>
    <row r="500" ht="14.4" spans="2:41">
      <c r="B500" s="301"/>
      <c r="F500" s="428" t="s">
        <v>1246</v>
      </c>
      <c r="G500" s="294"/>
      <c r="H500" s="294"/>
      <c r="I500" s="294"/>
      <c r="J500" s="294"/>
      <c r="K500" s="294"/>
      <c r="L500" s="294"/>
      <c r="M500" s="294"/>
      <c r="N500" s="294"/>
      <c r="O500" s="294"/>
      <c r="P500" s="294"/>
      <c r="Q500" s="294"/>
      <c r="R500" s="294"/>
      <c r="S500" s="294"/>
      <c r="T500" s="294"/>
      <c r="U500" s="294"/>
      <c r="V500" s="294"/>
      <c r="W500" s="294"/>
      <c r="X500" s="294"/>
      <c r="Y500" s="294"/>
      <c r="Z500" s="294"/>
      <c r="AA500" s="294"/>
      <c r="AB500" s="294"/>
      <c r="AC500" s="294"/>
      <c r="AD500" s="294"/>
      <c r="AE500" s="294"/>
      <c r="AF500" s="294"/>
      <c r="AG500" s="294"/>
      <c r="AH500" s="294"/>
      <c r="AI500" s="294"/>
      <c r="AK500" s="294"/>
      <c r="AL500" s="294"/>
      <c r="AM500" s="294"/>
      <c r="AN500" s="294"/>
      <c r="AO500" s="294"/>
    </row>
    <row r="501" spans="2:41">
      <c r="B501" s="301"/>
      <c r="F501" s="374" t="s">
        <v>1247</v>
      </c>
      <c r="G501" s="294"/>
      <c r="H501" s="294"/>
      <c r="I501" s="294"/>
      <c r="J501" s="294"/>
      <c r="K501" s="294"/>
      <c r="L501" s="294"/>
      <c r="M501" s="294"/>
      <c r="N501" s="294"/>
      <c r="O501" s="294"/>
      <c r="P501" s="294"/>
      <c r="Q501" s="294"/>
      <c r="R501" s="294"/>
      <c r="S501" s="294"/>
      <c r="T501" s="294"/>
      <c r="U501" s="294"/>
      <c r="V501" s="294"/>
      <c r="W501" s="294"/>
      <c r="X501" s="294"/>
      <c r="Y501" s="294"/>
      <c r="Z501" s="294"/>
      <c r="AA501" s="294"/>
      <c r="AB501" s="294"/>
      <c r="AC501" s="294"/>
      <c r="AD501" s="294"/>
      <c r="AE501" s="294"/>
      <c r="AF501" s="294"/>
      <c r="AG501" s="294"/>
      <c r="AH501" s="294"/>
      <c r="AI501" s="294"/>
      <c r="AK501" s="294"/>
      <c r="AL501" s="294"/>
      <c r="AM501" s="294"/>
      <c r="AN501" s="294"/>
      <c r="AO501" s="294"/>
    </row>
    <row r="502" spans="2:41">
      <c r="B502" s="301"/>
      <c r="F502" s="312" t="s">
        <v>1004</v>
      </c>
      <c r="G502" s="294"/>
      <c r="H502" s="294"/>
      <c r="I502" s="294"/>
      <c r="J502" s="294"/>
      <c r="K502" s="294"/>
      <c r="L502" s="294"/>
      <c r="M502" s="294"/>
      <c r="N502" s="294"/>
      <c r="O502" s="294"/>
      <c r="P502" s="294"/>
      <c r="Q502" s="294"/>
      <c r="R502" s="294"/>
      <c r="S502" s="294"/>
      <c r="T502" s="294"/>
      <c r="U502" s="294"/>
      <c r="V502" s="294"/>
      <c r="W502" s="294"/>
      <c r="X502" s="294"/>
      <c r="Y502" s="294"/>
      <c r="Z502" s="294"/>
      <c r="AA502" s="294"/>
      <c r="AB502" s="294"/>
      <c r="AC502" s="294"/>
      <c r="AD502" s="294"/>
      <c r="AE502" s="294"/>
      <c r="AF502" s="294"/>
      <c r="AG502" s="294"/>
      <c r="AH502" s="294"/>
      <c r="AI502" s="294"/>
      <c r="AK502" s="294"/>
      <c r="AL502" s="294"/>
      <c r="AM502" s="294"/>
      <c r="AN502" s="294"/>
      <c r="AO502" s="294"/>
    </row>
    <row r="503" spans="2:41">
      <c r="B503" s="301"/>
      <c r="F503" s="304" t="s">
        <v>1248</v>
      </c>
      <c r="G503" s="294"/>
      <c r="H503" s="294"/>
      <c r="I503" s="294"/>
      <c r="J503" s="294"/>
      <c r="K503" s="294"/>
      <c r="L503" s="294"/>
      <c r="M503" s="294"/>
      <c r="N503" s="294"/>
      <c r="O503" s="294"/>
      <c r="P503" s="294"/>
      <c r="Q503" s="294"/>
      <c r="R503" s="294"/>
      <c r="S503" s="294"/>
      <c r="T503" s="294"/>
      <c r="U503" s="294"/>
      <c r="V503" s="294"/>
      <c r="W503" s="294"/>
      <c r="X503" s="294"/>
      <c r="Y503" s="294"/>
      <c r="Z503" s="294"/>
      <c r="AA503" s="294"/>
      <c r="AB503" s="294"/>
      <c r="AC503" s="294"/>
      <c r="AD503" s="294"/>
      <c r="AE503" s="294"/>
      <c r="AF503" s="294"/>
      <c r="AG503" s="294"/>
      <c r="AH503" s="294"/>
      <c r="AI503" s="294"/>
      <c r="AK503" s="294"/>
      <c r="AL503" s="294"/>
      <c r="AM503" s="294"/>
      <c r="AN503" s="294"/>
      <c r="AO503" s="294"/>
    </row>
    <row r="504" spans="2:41">
      <c r="B504" s="301"/>
      <c r="F504" s="294"/>
      <c r="G504" s="294"/>
      <c r="H504" s="294"/>
      <c r="I504" s="294"/>
      <c r="J504" s="294"/>
      <c r="K504" s="294"/>
      <c r="L504" s="294"/>
      <c r="M504" s="294"/>
      <c r="N504" s="294"/>
      <c r="O504" s="294"/>
      <c r="P504" s="294"/>
      <c r="Q504" s="294"/>
      <c r="R504" s="294"/>
      <c r="S504" s="294"/>
      <c r="T504" s="294"/>
      <c r="U504" s="294"/>
      <c r="V504" s="294"/>
      <c r="W504" s="294"/>
      <c r="X504" s="294"/>
      <c r="Y504" s="294"/>
      <c r="Z504" s="294"/>
      <c r="AA504" s="294"/>
      <c r="AB504" s="294"/>
      <c r="AC504" s="294"/>
      <c r="AD504" s="294"/>
      <c r="AE504" s="294"/>
      <c r="AF504" s="294"/>
      <c r="AG504" s="294"/>
      <c r="AH504" s="294"/>
      <c r="AI504" s="294"/>
      <c r="AK504" s="294"/>
      <c r="AL504" s="294"/>
      <c r="AM504" s="294"/>
      <c r="AN504" s="294"/>
      <c r="AO504" s="294"/>
    </row>
    <row r="505" ht="14.4" spans="2:41">
      <c r="B505" s="301"/>
      <c r="F505" s="294"/>
      <c r="G505" s="383" t="s">
        <v>1249</v>
      </c>
      <c r="H505" s="303"/>
      <c r="I505" s="303"/>
      <c r="J505" s="303"/>
      <c r="K505" s="303"/>
      <c r="L505" s="303"/>
      <c r="M505" s="303"/>
      <c r="N505" s="303"/>
      <c r="O505" s="303"/>
      <c r="P505" s="303"/>
      <c r="Q505" s="303"/>
      <c r="R505" s="303"/>
      <c r="S505" s="303"/>
      <c r="T505" s="303"/>
      <c r="U505" s="303"/>
      <c r="V505" s="303"/>
      <c r="W505" s="303"/>
      <c r="X505" s="303"/>
      <c r="Y505" s="303"/>
      <c r="Z505" s="303"/>
      <c r="AA505" s="303"/>
      <c r="AB505" s="303"/>
      <c r="AC505" s="303"/>
      <c r="AD505" s="294"/>
      <c r="AE505" s="294"/>
      <c r="AF505" s="294"/>
      <c r="AG505" s="294"/>
      <c r="AH505" s="294"/>
      <c r="AI505" s="294"/>
      <c r="AK505" s="294"/>
      <c r="AL505" s="294"/>
      <c r="AM505" s="294"/>
      <c r="AN505" s="294"/>
      <c r="AO505" s="294"/>
    </row>
    <row r="506" spans="2:41">
      <c r="B506" s="301"/>
      <c r="F506" s="294"/>
      <c r="G506" s="406" t="s">
        <v>1250</v>
      </c>
      <c r="H506" s="303"/>
      <c r="I506" s="303"/>
      <c r="J506" s="303"/>
      <c r="K506" s="303"/>
      <c r="L506" s="303"/>
      <c r="M506" s="303"/>
      <c r="N506" s="303"/>
      <c r="O506" s="303"/>
      <c r="P506" s="303"/>
      <c r="Q506" s="303"/>
      <c r="R506" s="303"/>
      <c r="S506" s="303"/>
      <c r="T506" s="303"/>
      <c r="U506" s="303"/>
      <c r="V506" s="303"/>
      <c r="W506" s="303"/>
      <c r="X506" s="303"/>
      <c r="Y506" s="303"/>
      <c r="Z506" s="303"/>
      <c r="AA506" s="303"/>
      <c r="AB506" s="303"/>
      <c r="AC506" s="303"/>
      <c r="AD506" s="294"/>
      <c r="AE506" s="294"/>
      <c r="AF506" s="294"/>
      <c r="AG506" s="294"/>
      <c r="AH506" s="294"/>
      <c r="AI506" s="294"/>
      <c r="AK506" s="294"/>
      <c r="AL506" s="294"/>
      <c r="AM506" s="294"/>
      <c r="AN506" s="294"/>
      <c r="AO506" s="294"/>
    </row>
    <row r="507" ht="14.55" spans="2:41">
      <c r="B507" s="301"/>
      <c r="F507" s="294"/>
      <c r="G507" s="294"/>
      <c r="H507" s="303"/>
      <c r="I507" s="303"/>
      <c r="J507" s="303"/>
      <c r="K507" s="303"/>
      <c r="L507" s="303"/>
      <c r="M507" s="303"/>
      <c r="N507" s="303"/>
      <c r="O507" s="303"/>
      <c r="P507" s="303"/>
      <c r="Q507" s="303"/>
      <c r="R507" s="303"/>
      <c r="S507" s="303"/>
      <c r="T507" s="303"/>
      <c r="U507" s="303"/>
      <c r="V507" s="303"/>
      <c r="W507" s="303"/>
      <c r="X507" s="303"/>
      <c r="Y507" s="303"/>
      <c r="Z507" s="303"/>
      <c r="AA507" s="303"/>
      <c r="AB507" s="303"/>
      <c r="AC507" s="303"/>
      <c r="AD507" s="303"/>
      <c r="AE507" s="294"/>
      <c r="AF507" s="294"/>
      <c r="AG507" s="294"/>
      <c r="AH507" s="294"/>
      <c r="AI507" s="294"/>
      <c r="AJ507" s="294"/>
      <c r="AK507" s="294"/>
      <c r="AL507" s="294"/>
      <c r="AM507" s="294"/>
      <c r="AN507" s="294"/>
      <c r="AO507" s="294"/>
    </row>
    <row r="508" ht="15.15" spans="2:39">
      <c r="B508" s="301"/>
      <c r="F508" s="322" t="s">
        <v>140</v>
      </c>
      <c r="G508" s="322"/>
      <c r="H508" s="281" t="s">
        <v>1251</v>
      </c>
      <c r="T508" s="311" t="s">
        <v>1252</v>
      </c>
      <c r="AH508" s="284"/>
      <c r="AI508" s="321"/>
      <c r="AJ508" s="284"/>
      <c r="AK508" s="284"/>
      <c r="AM508" s="303"/>
    </row>
    <row r="509" spans="2:41">
      <c r="B509" s="301"/>
      <c r="F509" s="294"/>
      <c r="G509" s="294"/>
      <c r="H509" s="303"/>
      <c r="I509" s="303"/>
      <c r="J509" s="303"/>
      <c r="K509" s="303"/>
      <c r="L509" s="303"/>
      <c r="M509" s="303"/>
      <c r="N509" s="303"/>
      <c r="O509" s="303"/>
      <c r="P509" s="303"/>
      <c r="Q509" s="303"/>
      <c r="R509" s="303"/>
      <c r="S509" s="303"/>
      <c r="T509" s="303"/>
      <c r="U509" s="303"/>
      <c r="V509" s="303"/>
      <c r="W509" s="303"/>
      <c r="X509" s="303"/>
      <c r="Y509" s="303"/>
      <c r="Z509" s="303"/>
      <c r="AA509" s="303"/>
      <c r="AB509" s="303"/>
      <c r="AC509" s="303"/>
      <c r="AD509" s="303"/>
      <c r="AE509" s="294"/>
      <c r="AF509" s="294"/>
      <c r="AG509" s="294"/>
      <c r="AH509" s="294"/>
      <c r="AI509" s="294"/>
      <c r="AJ509" s="294"/>
      <c r="AK509" s="294"/>
      <c r="AL509" s="294"/>
      <c r="AM509" s="294"/>
      <c r="AN509" s="294"/>
      <c r="AO509" s="294"/>
    </row>
    <row r="510" spans="2:41">
      <c r="B510" s="301"/>
      <c r="F510" s="294"/>
      <c r="G510" s="294"/>
      <c r="H510" s="382" t="s">
        <v>87</v>
      </c>
      <c r="I510" s="324"/>
      <c r="J510" s="324"/>
      <c r="K510" s="324"/>
      <c r="L510" s="324"/>
      <c r="M510" s="324"/>
      <c r="N510" s="333"/>
      <c r="O510" s="333"/>
      <c r="P510" s="333"/>
      <c r="Q510" s="382" t="s">
        <v>90</v>
      </c>
      <c r="R510" s="333"/>
      <c r="S510" s="333"/>
      <c r="T510" s="360"/>
      <c r="U510" s="324" t="s">
        <v>1023</v>
      </c>
      <c r="V510" s="324"/>
      <c r="W510" s="324"/>
      <c r="X510" s="324"/>
      <c r="Y510" s="324"/>
      <c r="Z510" s="397"/>
      <c r="AA510" s="397"/>
      <c r="AB510" s="399"/>
      <c r="AC510" s="323" t="s">
        <v>1024</v>
      </c>
      <c r="AD510" s="324"/>
      <c r="AE510" s="324"/>
      <c r="AF510" s="324"/>
      <c r="AG510" s="333"/>
      <c r="AH510" s="324"/>
      <c r="AI510" s="324"/>
      <c r="AJ510" s="342"/>
      <c r="AK510" s="294"/>
      <c r="AL510" s="294"/>
      <c r="AM510" s="294"/>
      <c r="AN510" s="294"/>
      <c r="AO510" s="294"/>
    </row>
    <row r="511" ht="14.4" spans="2:41">
      <c r="B511" s="301"/>
      <c r="F511" s="294"/>
      <c r="G511" s="294"/>
      <c r="H511" s="325" t="s">
        <v>968</v>
      </c>
      <c r="I511" s="326"/>
      <c r="J511" s="326"/>
      <c r="K511" s="326"/>
      <c r="L511" s="326"/>
      <c r="M511" s="326"/>
      <c r="N511" s="326"/>
      <c r="O511" s="335"/>
      <c r="P511" s="335"/>
      <c r="Q511" s="325" t="s">
        <v>1209</v>
      </c>
      <c r="R511" s="326"/>
      <c r="S511" s="326"/>
      <c r="T511" s="339"/>
      <c r="U511" s="326" t="s">
        <v>1253</v>
      </c>
      <c r="V511" s="439"/>
      <c r="W511" s="439"/>
      <c r="X511" s="326"/>
      <c r="Y511" s="326"/>
      <c r="Z511" s="335"/>
      <c r="AA511" s="335"/>
      <c r="AB511" s="334"/>
      <c r="AC511" s="341" t="s">
        <v>1254</v>
      </c>
      <c r="AD511" s="331"/>
      <c r="AE511" s="331"/>
      <c r="AF511" s="442" t="s">
        <v>1255</v>
      </c>
      <c r="AG511" s="349"/>
      <c r="AH511" s="331"/>
      <c r="AI511" s="331"/>
      <c r="AJ511" s="340"/>
      <c r="AK511" s="294"/>
      <c r="AL511" s="294"/>
      <c r="AM511" s="294"/>
      <c r="AN511" s="294"/>
      <c r="AO511" s="294"/>
    </row>
    <row r="512" ht="14.4" spans="2:41">
      <c r="B512" s="301"/>
      <c r="F512" s="294"/>
      <c r="G512" s="294"/>
      <c r="H512" s="328"/>
      <c r="I512" s="329"/>
      <c r="J512" s="329"/>
      <c r="K512" s="329"/>
      <c r="L512" s="329"/>
      <c r="M512" s="329"/>
      <c r="N512" s="329"/>
      <c r="O512" s="338"/>
      <c r="P512" s="338"/>
      <c r="Q512" s="328"/>
      <c r="R512" s="329"/>
      <c r="S512" s="329"/>
      <c r="T512" s="337"/>
      <c r="U512" s="440" t="s">
        <v>1256</v>
      </c>
      <c r="V512" s="441"/>
      <c r="W512" s="441"/>
      <c r="X512" s="329"/>
      <c r="Y512" s="329"/>
      <c r="Z512" s="338"/>
      <c r="AA512" s="338"/>
      <c r="AB512" s="363"/>
      <c r="AC512" s="341" t="s">
        <v>1257</v>
      </c>
      <c r="AD512" s="331"/>
      <c r="AE512" s="331"/>
      <c r="AF512" s="331"/>
      <c r="AG512" s="349"/>
      <c r="AH512" s="331"/>
      <c r="AI512" s="331"/>
      <c r="AJ512" s="340"/>
      <c r="AK512" s="294"/>
      <c r="AL512" s="294"/>
      <c r="AM512" s="294"/>
      <c r="AN512" s="294"/>
      <c r="AO512" s="294"/>
    </row>
    <row r="513" spans="2:41">
      <c r="B513" s="301"/>
      <c r="F513" s="294"/>
      <c r="G513" s="294"/>
      <c r="H513" s="303"/>
      <c r="I513" s="294"/>
      <c r="J513" s="294"/>
      <c r="K513" s="294"/>
      <c r="L513" s="294"/>
      <c r="M513" s="294"/>
      <c r="N513" s="303"/>
      <c r="O513" s="303"/>
      <c r="P513" s="303"/>
      <c r="Q513" s="303"/>
      <c r="R513" s="303"/>
      <c r="S513" s="303"/>
      <c r="T513" s="303"/>
      <c r="U513" s="294"/>
      <c r="V513" s="294"/>
      <c r="W513" s="294"/>
      <c r="X513" s="294"/>
      <c r="Y513" s="294"/>
      <c r="Z513" s="303"/>
      <c r="AA513" s="294"/>
      <c r="AB513" s="294"/>
      <c r="AC513" s="312" t="s">
        <v>1258</v>
      </c>
      <c r="AE513" s="303"/>
      <c r="AF513" s="294"/>
      <c r="AG513" s="294"/>
      <c r="AH513" s="294"/>
      <c r="AI513" s="294"/>
      <c r="AJ513" s="294"/>
      <c r="AK513" s="294"/>
      <c r="AL513" s="294"/>
      <c r="AM513" s="294"/>
      <c r="AN513" s="294"/>
      <c r="AO513" s="294"/>
    </row>
    <row r="514" ht="14.55" spans="2:2">
      <c r="B514" s="301"/>
    </row>
    <row r="515" ht="15.15" spans="1:37">
      <c r="A515" s="286" t="s">
        <v>74</v>
      </c>
      <c r="B515" s="301">
        <v>9</v>
      </c>
      <c r="D515" s="293" t="s">
        <v>75</v>
      </c>
      <c r="E515" s="289"/>
      <c r="F515" s="281" t="s">
        <v>1259</v>
      </c>
      <c r="P515" s="311" t="s">
        <v>1260</v>
      </c>
      <c r="AH515" s="284"/>
      <c r="AI515" s="321"/>
      <c r="AK515" s="284"/>
    </row>
    <row r="516" ht="14.4" spans="2:41">
      <c r="B516" s="301"/>
      <c r="F516" s="294" t="s">
        <v>1261</v>
      </c>
      <c r="G516" s="294"/>
      <c r="H516" s="294"/>
      <c r="I516" s="294"/>
      <c r="J516" s="294"/>
      <c r="K516" s="294"/>
      <c r="L516" s="294"/>
      <c r="M516" s="294"/>
      <c r="N516" s="294"/>
      <c r="O516" s="294"/>
      <c r="P516" s="294"/>
      <c r="Q516" s="294"/>
      <c r="R516" s="294"/>
      <c r="S516" s="294"/>
      <c r="T516" s="294"/>
      <c r="U516" s="294"/>
      <c r="V516" s="294"/>
      <c r="W516" s="294"/>
      <c r="X516" s="294"/>
      <c r="Y516" s="294"/>
      <c r="Z516" s="294"/>
      <c r="AA516" s="294"/>
      <c r="AB516" s="294"/>
      <c r="AC516" s="294"/>
      <c r="AD516" s="294"/>
      <c r="AE516" s="294"/>
      <c r="AF516" s="294"/>
      <c r="AG516" s="294"/>
      <c r="AH516" s="294"/>
      <c r="AI516" s="294"/>
      <c r="AJ516" s="294"/>
      <c r="AK516" s="294"/>
      <c r="AL516" s="294"/>
      <c r="AM516" s="294"/>
      <c r="AN516" s="294"/>
      <c r="AO516" s="294"/>
    </row>
    <row r="517" spans="2:41">
      <c r="B517" s="301"/>
      <c r="F517" s="312" t="s">
        <v>1262</v>
      </c>
      <c r="G517" s="294"/>
      <c r="H517" s="294"/>
      <c r="I517" s="294"/>
      <c r="J517" s="294"/>
      <c r="K517" s="294"/>
      <c r="L517" s="294"/>
      <c r="M517" s="294"/>
      <c r="N517" s="294"/>
      <c r="O517" s="294"/>
      <c r="P517" s="294"/>
      <c r="Q517" s="294"/>
      <c r="R517" s="294"/>
      <c r="S517" s="294"/>
      <c r="T517" s="294"/>
      <c r="U517" s="294"/>
      <c r="V517" s="294"/>
      <c r="W517" s="294"/>
      <c r="X517" s="294"/>
      <c r="Y517" s="294"/>
      <c r="Z517" s="294"/>
      <c r="AA517" s="294"/>
      <c r="AB517" s="294"/>
      <c r="AC517" s="294"/>
      <c r="AD517" s="294"/>
      <c r="AE517" s="294"/>
      <c r="AF517" s="294"/>
      <c r="AG517" s="294"/>
      <c r="AH517" s="294"/>
      <c r="AI517" s="294"/>
      <c r="AJ517" s="294"/>
      <c r="AK517" s="294"/>
      <c r="AL517" s="294"/>
      <c r="AM517" s="294"/>
      <c r="AN517" s="294"/>
      <c r="AO517" s="294"/>
    </row>
    <row r="518" spans="2:41">
      <c r="B518" s="301"/>
      <c r="F518" s="294"/>
      <c r="G518" s="303"/>
      <c r="H518" s="294"/>
      <c r="I518" s="294"/>
      <c r="J518" s="294"/>
      <c r="K518" s="294"/>
      <c r="L518" s="294"/>
      <c r="M518" s="294"/>
      <c r="N518" s="294"/>
      <c r="O518" s="294"/>
      <c r="P518" s="294"/>
      <c r="Q518" s="294"/>
      <c r="R518" s="294"/>
      <c r="S518" s="294"/>
      <c r="T518" s="294"/>
      <c r="U518" s="294"/>
      <c r="V518" s="294"/>
      <c r="W518" s="294"/>
      <c r="X518" s="294"/>
      <c r="Y518" s="294"/>
      <c r="Z518" s="294"/>
      <c r="AA518" s="294"/>
      <c r="AB518" s="294"/>
      <c r="AC518" s="294"/>
      <c r="AD518" s="294"/>
      <c r="AE518" s="294"/>
      <c r="AF518" s="294"/>
      <c r="AG518" s="294"/>
      <c r="AH518" s="294"/>
      <c r="AI518" s="294"/>
      <c r="AJ518" s="294"/>
      <c r="AK518" s="294"/>
      <c r="AL518" s="294"/>
      <c r="AM518" s="294"/>
      <c r="AN518" s="294"/>
      <c r="AO518" s="294"/>
    </row>
    <row r="519" ht="14.4" spans="2:41">
      <c r="B519" s="301"/>
      <c r="F519" s="294"/>
      <c r="G519" s="303"/>
      <c r="H519" s="294" t="s">
        <v>1263</v>
      </c>
      <c r="I519" s="294"/>
      <c r="J519" s="294"/>
      <c r="K519" s="294"/>
      <c r="L519" s="294"/>
      <c r="M519" s="294"/>
      <c r="N519" s="294"/>
      <c r="O519" s="294"/>
      <c r="P519" s="294"/>
      <c r="Q519" s="294"/>
      <c r="R519" s="294"/>
      <c r="S519" s="294"/>
      <c r="T519" s="294"/>
      <c r="U519" s="294"/>
      <c r="V519" s="294"/>
      <c r="W519" s="294"/>
      <c r="X519" s="294"/>
      <c r="Y519" s="294"/>
      <c r="Z519" s="294"/>
      <c r="AA519" s="294"/>
      <c r="AB519" s="294"/>
      <c r="AC519" s="294"/>
      <c r="AD519" s="294"/>
      <c r="AE519" s="294"/>
      <c r="AF519" s="294"/>
      <c r="AG519" s="294"/>
      <c r="AH519" s="294"/>
      <c r="AI519" s="294"/>
      <c r="AJ519" s="294"/>
      <c r="AK519" s="294"/>
      <c r="AL519" s="294"/>
      <c r="AM519" s="294"/>
      <c r="AN519" s="294"/>
      <c r="AO519" s="294"/>
    </row>
    <row r="520" ht="14.4" spans="2:41">
      <c r="B520" s="301"/>
      <c r="F520" s="294"/>
      <c r="G520" s="303"/>
      <c r="H520" s="312" t="s">
        <v>1264</v>
      </c>
      <c r="I520" s="294"/>
      <c r="J520" s="294"/>
      <c r="K520" s="294"/>
      <c r="L520" s="294"/>
      <c r="M520" s="294"/>
      <c r="N520" s="294"/>
      <c r="O520" s="294"/>
      <c r="P520" s="294"/>
      <c r="Q520" s="294"/>
      <c r="R520" s="294"/>
      <c r="S520" s="294"/>
      <c r="T520" s="294"/>
      <c r="U520" s="294"/>
      <c r="V520" s="294"/>
      <c r="W520" s="294"/>
      <c r="X520" s="294"/>
      <c r="Y520" s="294"/>
      <c r="Z520" s="294"/>
      <c r="AA520" s="294"/>
      <c r="AB520" s="294"/>
      <c r="AC520" s="294"/>
      <c r="AD520" s="294"/>
      <c r="AE520" s="294"/>
      <c r="AF520" s="294"/>
      <c r="AG520" s="294"/>
      <c r="AH520" s="294"/>
      <c r="AI520" s="294"/>
      <c r="AJ520" s="294"/>
      <c r="AK520" s="294"/>
      <c r="AL520" s="294"/>
      <c r="AM520" s="294"/>
      <c r="AN520" s="294"/>
      <c r="AO520" s="294"/>
    </row>
    <row r="521" spans="2:41">
      <c r="B521" s="301"/>
      <c r="F521" s="294"/>
      <c r="G521" s="294"/>
      <c r="H521" s="294"/>
      <c r="I521" s="294"/>
      <c r="J521" s="294"/>
      <c r="K521" s="294"/>
      <c r="L521" s="294"/>
      <c r="M521" s="294"/>
      <c r="N521" s="294"/>
      <c r="O521" s="294"/>
      <c r="P521" s="294"/>
      <c r="Q521" s="294"/>
      <c r="R521" s="294"/>
      <c r="S521" s="294"/>
      <c r="T521" s="294"/>
      <c r="U521" s="294"/>
      <c r="V521" s="294"/>
      <c r="W521" s="294"/>
      <c r="X521" s="294"/>
      <c r="Y521" s="294"/>
      <c r="Z521" s="294"/>
      <c r="AA521" s="294"/>
      <c r="AB521" s="294"/>
      <c r="AC521" s="294"/>
      <c r="AD521" s="294"/>
      <c r="AE521" s="294"/>
      <c r="AF521" s="294"/>
      <c r="AG521" s="294"/>
      <c r="AH521" s="294"/>
      <c r="AI521" s="294"/>
      <c r="AJ521" s="294"/>
      <c r="AK521" s="294"/>
      <c r="AL521" s="294"/>
      <c r="AM521" s="294"/>
      <c r="AN521" s="294"/>
      <c r="AO521" s="294"/>
    </row>
    <row r="522" ht="14.4" spans="2:40">
      <c r="B522" s="301"/>
      <c r="F522" s="298" t="s">
        <v>1265</v>
      </c>
      <c r="G522" s="294"/>
      <c r="H522" s="294"/>
      <c r="I522" s="294"/>
      <c r="J522" s="294"/>
      <c r="K522" s="294"/>
      <c r="L522" s="304" t="s">
        <v>1266</v>
      </c>
      <c r="M522" s="294"/>
      <c r="N522" s="294"/>
      <c r="O522" s="294"/>
      <c r="P522" s="294"/>
      <c r="Q522" s="294"/>
      <c r="R522" s="294"/>
      <c r="S522" s="294"/>
      <c r="T522" s="294"/>
      <c r="U522" s="294"/>
      <c r="V522" s="294"/>
      <c r="W522" s="294"/>
      <c r="X522" s="294"/>
      <c r="Y522" s="294"/>
      <c r="Z522" s="294"/>
      <c r="AA522" s="294"/>
      <c r="AB522" s="294"/>
      <c r="AC522" s="294"/>
      <c r="AD522" s="294"/>
      <c r="AE522" s="294"/>
      <c r="AF522" s="294"/>
      <c r="AG522" s="294"/>
      <c r="AH522" s="294"/>
      <c r="AI522" s="294"/>
      <c r="AJ522" s="294"/>
      <c r="AK522" s="294"/>
      <c r="AL522" s="294"/>
      <c r="AM522" s="294"/>
      <c r="AN522" s="294"/>
    </row>
    <row r="523" spans="2:40">
      <c r="B523" s="301"/>
      <c r="F523" s="294"/>
      <c r="G523" s="294"/>
      <c r="H523" s="294"/>
      <c r="I523" s="294"/>
      <c r="J523" s="294"/>
      <c r="K523" s="294"/>
      <c r="L523" s="294"/>
      <c r="M523" s="294"/>
      <c r="N523" s="294"/>
      <c r="O523" s="294"/>
      <c r="P523" s="294"/>
      <c r="Q523" s="294"/>
      <c r="R523" s="294"/>
      <c r="S523" s="294"/>
      <c r="T523" s="294"/>
      <c r="U523" s="294"/>
      <c r="V523" s="294"/>
      <c r="W523" s="294"/>
      <c r="X523" s="294"/>
      <c r="Y523" s="294"/>
      <c r="Z523" s="294"/>
      <c r="AA523" s="294"/>
      <c r="AB523" s="294"/>
      <c r="AC523" s="294"/>
      <c r="AD523" s="294"/>
      <c r="AE523" s="294"/>
      <c r="AF523" s="294"/>
      <c r="AG523" s="294"/>
      <c r="AH523" s="294"/>
      <c r="AI523" s="294"/>
      <c r="AJ523" s="294"/>
      <c r="AK523" s="294"/>
      <c r="AL523" s="294"/>
      <c r="AM523" s="294"/>
      <c r="AN523" s="294"/>
    </row>
    <row r="524" ht="14.4" spans="2:40">
      <c r="B524" s="301"/>
      <c r="F524" s="294"/>
      <c r="G524" s="298" t="s">
        <v>1267</v>
      </c>
      <c r="H524" s="294"/>
      <c r="I524" s="294"/>
      <c r="J524" s="294"/>
      <c r="K524" s="294"/>
      <c r="L524" s="294"/>
      <c r="M524" s="294"/>
      <c r="N524" s="294"/>
      <c r="O524" s="294"/>
      <c r="P524" s="294"/>
      <c r="Q524" s="294"/>
      <c r="R524" s="294"/>
      <c r="S524" s="294"/>
      <c r="T524" s="294"/>
      <c r="U524" s="294"/>
      <c r="V524" s="294"/>
      <c r="W524" s="294"/>
      <c r="X524" s="294"/>
      <c r="Y524" s="294"/>
      <c r="Z524" s="294"/>
      <c r="AA524" s="294"/>
      <c r="AB524" s="294"/>
      <c r="AC524" s="294"/>
      <c r="AD524" s="294"/>
      <c r="AE524" s="294"/>
      <c r="AF524" s="294"/>
      <c r="AG524" s="294"/>
      <c r="AH524" s="294"/>
      <c r="AI524" s="294"/>
      <c r="AJ524" s="294"/>
      <c r="AK524" s="294"/>
      <c r="AL524" s="294"/>
      <c r="AM524" s="294"/>
      <c r="AN524" s="294"/>
    </row>
    <row r="525" spans="2:40">
      <c r="B525" s="301"/>
      <c r="F525" s="294"/>
      <c r="G525" s="300" t="s">
        <v>1268</v>
      </c>
      <c r="H525" s="294"/>
      <c r="I525" s="294"/>
      <c r="J525" s="294"/>
      <c r="K525" s="294"/>
      <c r="L525" s="294"/>
      <c r="M525" s="294"/>
      <c r="N525" s="294"/>
      <c r="O525" s="294"/>
      <c r="P525" s="294"/>
      <c r="Q525" s="294"/>
      <c r="R525" s="294"/>
      <c r="S525" s="294"/>
      <c r="T525" s="294"/>
      <c r="U525" s="294"/>
      <c r="V525" s="294"/>
      <c r="W525" s="294"/>
      <c r="X525" s="294"/>
      <c r="Y525" s="294"/>
      <c r="Z525" s="294"/>
      <c r="AA525" s="294"/>
      <c r="AB525" s="294"/>
      <c r="AC525" s="294"/>
      <c r="AD525" s="294"/>
      <c r="AE525" s="294"/>
      <c r="AF525" s="294"/>
      <c r="AG525" s="294"/>
      <c r="AH525" s="294"/>
      <c r="AI525" s="294"/>
      <c r="AJ525" s="294"/>
      <c r="AK525" s="294"/>
      <c r="AL525" s="294"/>
      <c r="AM525" s="294"/>
      <c r="AN525" s="294"/>
    </row>
    <row r="526" spans="2:40">
      <c r="B526" s="301"/>
      <c r="F526" s="294"/>
      <c r="G526" s="294"/>
      <c r="H526" s="294"/>
      <c r="I526" s="294"/>
      <c r="J526" s="294"/>
      <c r="K526" s="294"/>
      <c r="L526" s="294"/>
      <c r="M526" s="294"/>
      <c r="N526" s="294"/>
      <c r="O526" s="294"/>
      <c r="P526" s="294"/>
      <c r="Q526" s="294"/>
      <c r="R526" s="294"/>
      <c r="S526" s="294"/>
      <c r="T526" s="294"/>
      <c r="U526" s="294"/>
      <c r="V526" s="294"/>
      <c r="W526" s="294"/>
      <c r="X526" s="294"/>
      <c r="Y526" s="294"/>
      <c r="Z526" s="294"/>
      <c r="AA526" s="294"/>
      <c r="AB526" s="294"/>
      <c r="AC526" s="294"/>
      <c r="AD526" s="294"/>
      <c r="AE526" s="294"/>
      <c r="AF526" s="294"/>
      <c r="AG526" s="294"/>
      <c r="AH526" s="294"/>
      <c r="AI526" s="294"/>
      <c r="AJ526" s="294"/>
      <c r="AK526" s="294"/>
      <c r="AL526" s="294"/>
      <c r="AM526" s="294"/>
      <c r="AN526" s="294"/>
    </row>
    <row r="527" ht="14.4" spans="2:40">
      <c r="B527" s="301"/>
      <c r="F527" s="294"/>
      <c r="G527" s="298" t="s">
        <v>1269</v>
      </c>
      <c r="H527" s="294"/>
      <c r="I527" s="294"/>
      <c r="J527" s="294"/>
      <c r="K527" s="294"/>
      <c r="L527" s="294"/>
      <c r="M527" s="294"/>
      <c r="N527" s="294"/>
      <c r="O527" s="294"/>
      <c r="P527" s="294"/>
      <c r="Q527" s="294"/>
      <c r="R527" s="294"/>
      <c r="S527" s="294"/>
      <c r="T527" s="294"/>
      <c r="U527" s="294"/>
      <c r="V527" s="294"/>
      <c r="W527" s="294"/>
      <c r="X527" s="294"/>
      <c r="Y527" s="294"/>
      <c r="Z527" s="294"/>
      <c r="AA527" s="294"/>
      <c r="AB527" s="294"/>
      <c r="AC527" s="294"/>
      <c r="AD527" s="294"/>
      <c r="AE527" s="294"/>
      <c r="AF527" s="294"/>
      <c r="AG527" s="294"/>
      <c r="AH527" s="294"/>
      <c r="AI527" s="294"/>
      <c r="AJ527" s="294"/>
      <c r="AK527" s="294"/>
      <c r="AL527" s="294"/>
      <c r="AM527" s="294"/>
      <c r="AN527" s="294"/>
    </row>
    <row r="528" spans="2:40">
      <c r="B528" s="301"/>
      <c r="F528" s="294"/>
      <c r="G528" s="300" t="s">
        <v>1270</v>
      </c>
      <c r="H528" s="294"/>
      <c r="I528" s="294"/>
      <c r="J528" s="294"/>
      <c r="K528" s="294"/>
      <c r="L528" s="294"/>
      <c r="M528" s="294"/>
      <c r="N528" s="294"/>
      <c r="O528" s="294"/>
      <c r="P528" s="294"/>
      <c r="Q528" s="294"/>
      <c r="R528" s="294"/>
      <c r="S528" s="294"/>
      <c r="T528" s="294"/>
      <c r="U528" s="294"/>
      <c r="V528" s="294"/>
      <c r="W528" s="294"/>
      <c r="X528" s="294"/>
      <c r="Y528" s="294"/>
      <c r="Z528" s="294"/>
      <c r="AA528" s="294"/>
      <c r="AB528" s="294"/>
      <c r="AC528" s="294"/>
      <c r="AD528" s="294"/>
      <c r="AE528" s="294"/>
      <c r="AF528" s="294"/>
      <c r="AG528" s="294"/>
      <c r="AH528" s="294"/>
      <c r="AI528" s="294"/>
      <c r="AJ528" s="294"/>
      <c r="AK528" s="294"/>
      <c r="AL528" s="294"/>
      <c r="AM528" s="294"/>
      <c r="AN528" s="294"/>
    </row>
    <row r="529" spans="2:40">
      <c r="B529" s="301"/>
      <c r="F529" s="294"/>
      <c r="G529" s="294"/>
      <c r="H529" s="294"/>
      <c r="I529" s="294"/>
      <c r="J529" s="294"/>
      <c r="K529" s="294"/>
      <c r="L529" s="294"/>
      <c r="M529" s="294"/>
      <c r="N529" s="294"/>
      <c r="O529" s="294"/>
      <c r="P529" s="294"/>
      <c r="Q529" s="294"/>
      <c r="R529" s="294"/>
      <c r="S529" s="294"/>
      <c r="T529" s="294"/>
      <c r="U529" s="294"/>
      <c r="V529" s="294"/>
      <c r="W529" s="294"/>
      <c r="X529" s="294"/>
      <c r="Y529" s="294"/>
      <c r="Z529" s="294"/>
      <c r="AA529" s="294"/>
      <c r="AB529" s="294"/>
      <c r="AC529" s="294"/>
      <c r="AD529" s="294"/>
      <c r="AE529" s="294"/>
      <c r="AF529" s="294"/>
      <c r="AG529" s="294"/>
      <c r="AH529" s="294"/>
      <c r="AI529" s="294"/>
      <c r="AJ529" s="294"/>
      <c r="AK529" s="294"/>
      <c r="AL529" s="294"/>
      <c r="AM529" s="294"/>
      <c r="AN529" s="294"/>
    </row>
    <row r="530" ht="14.4" spans="2:40">
      <c r="B530" s="301"/>
      <c r="F530" s="294"/>
      <c r="G530" s="443" t="s">
        <v>1271</v>
      </c>
      <c r="H530" s="294"/>
      <c r="I530" s="294"/>
      <c r="J530" s="294"/>
      <c r="K530" s="294"/>
      <c r="L530" s="294"/>
      <c r="M530" s="294"/>
      <c r="N530" s="294"/>
      <c r="O530" s="294"/>
      <c r="P530" s="294"/>
      <c r="Q530" s="294"/>
      <c r="R530" s="294"/>
      <c r="S530" s="294"/>
      <c r="T530" s="294"/>
      <c r="U530" s="294"/>
      <c r="V530" s="294"/>
      <c r="W530" s="294"/>
      <c r="X530" s="294"/>
      <c r="Y530" s="294"/>
      <c r="Z530" s="294"/>
      <c r="AA530" s="294"/>
      <c r="AB530" s="294"/>
      <c r="AC530" s="294"/>
      <c r="AD530" s="294"/>
      <c r="AE530" s="294"/>
      <c r="AF530" s="294"/>
      <c r="AG530" s="294"/>
      <c r="AH530" s="294"/>
      <c r="AI530" s="294"/>
      <c r="AJ530" s="294"/>
      <c r="AK530" s="294"/>
      <c r="AL530" s="294"/>
      <c r="AM530" s="294"/>
      <c r="AN530" s="294"/>
    </row>
    <row r="531" spans="2:40">
      <c r="B531" s="301"/>
      <c r="F531" s="294"/>
      <c r="G531" s="300" t="s">
        <v>1272</v>
      </c>
      <c r="H531" s="294"/>
      <c r="I531" s="294"/>
      <c r="J531" s="294"/>
      <c r="K531" s="294"/>
      <c r="L531" s="294"/>
      <c r="M531" s="294"/>
      <c r="N531" s="294"/>
      <c r="O531" s="294"/>
      <c r="P531" s="294"/>
      <c r="Q531" s="294"/>
      <c r="R531" s="294"/>
      <c r="S531" s="294"/>
      <c r="T531" s="294"/>
      <c r="U531" s="294"/>
      <c r="V531" s="294"/>
      <c r="W531" s="294"/>
      <c r="X531" s="294"/>
      <c r="Y531" s="294"/>
      <c r="Z531" s="294"/>
      <c r="AA531" s="294"/>
      <c r="AB531" s="294"/>
      <c r="AC531" s="294"/>
      <c r="AD531" s="294"/>
      <c r="AE531" s="294"/>
      <c r="AF531" s="294"/>
      <c r="AG531" s="294"/>
      <c r="AH531" s="294"/>
      <c r="AI531" s="294"/>
      <c r="AJ531" s="294"/>
      <c r="AK531" s="294"/>
      <c r="AL531" s="294"/>
      <c r="AM531" s="294"/>
      <c r="AN531" s="294"/>
    </row>
    <row r="532" spans="2:40">
      <c r="B532" s="301"/>
      <c r="F532" s="294"/>
      <c r="G532" s="294"/>
      <c r="H532" s="294"/>
      <c r="I532" s="294"/>
      <c r="J532" s="294"/>
      <c r="K532" s="294"/>
      <c r="L532" s="294"/>
      <c r="M532" s="294"/>
      <c r="N532" s="294"/>
      <c r="O532" s="294"/>
      <c r="P532" s="294"/>
      <c r="Q532" s="294"/>
      <c r="R532" s="294"/>
      <c r="S532" s="294"/>
      <c r="T532" s="294"/>
      <c r="U532" s="294"/>
      <c r="V532" s="294"/>
      <c r="W532" s="294"/>
      <c r="X532" s="294"/>
      <c r="Y532" s="294"/>
      <c r="Z532" s="294"/>
      <c r="AA532" s="294"/>
      <c r="AB532" s="294"/>
      <c r="AC532" s="294"/>
      <c r="AD532" s="294"/>
      <c r="AE532" s="294"/>
      <c r="AF532" s="294"/>
      <c r="AG532" s="294"/>
      <c r="AH532" s="294"/>
      <c r="AI532" s="294"/>
      <c r="AJ532" s="294"/>
      <c r="AK532" s="294"/>
      <c r="AL532" s="294"/>
      <c r="AM532" s="294"/>
      <c r="AN532" s="294"/>
    </row>
    <row r="533" ht="14.4" spans="2:40">
      <c r="B533" s="301"/>
      <c r="F533" s="294" t="s">
        <v>1002</v>
      </c>
      <c r="G533" s="294"/>
      <c r="H533" s="294"/>
      <c r="I533" s="294"/>
      <c r="J533" s="294"/>
      <c r="K533" s="294"/>
      <c r="L533" s="294"/>
      <c r="M533" s="294"/>
      <c r="N533" s="294"/>
      <c r="O533" s="294"/>
      <c r="P533" s="294"/>
      <c r="Q533" s="294"/>
      <c r="R533" s="294"/>
      <c r="S533" s="294"/>
      <c r="T533" s="294"/>
      <c r="U533" s="294"/>
      <c r="V533" s="294"/>
      <c r="W533" s="294"/>
      <c r="X533" s="294"/>
      <c r="Y533" s="294"/>
      <c r="Z533" s="294"/>
      <c r="AA533" s="294"/>
      <c r="AB533" s="294"/>
      <c r="AC533" s="294"/>
      <c r="AD533" s="294"/>
      <c r="AE533" s="294"/>
      <c r="AF533" s="294"/>
      <c r="AG533" s="294"/>
      <c r="AH533" s="294"/>
      <c r="AI533" s="294"/>
      <c r="AJ533" s="294"/>
      <c r="AL533" s="294"/>
      <c r="AM533" s="294"/>
      <c r="AN533" s="294"/>
    </row>
    <row r="534" spans="2:40">
      <c r="B534" s="301"/>
      <c r="F534" s="312" t="s">
        <v>1076</v>
      </c>
      <c r="G534" s="294"/>
      <c r="H534" s="294"/>
      <c r="I534" s="294"/>
      <c r="J534" s="294"/>
      <c r="K534" s="294"/>
      <c r="L534" s="294"/>
      <c r="M534" s="294"/>
      <c r="N534" s="294"/>
      <c r="O534" s="294"/>
      <c r="P534" s="294"/>
      <c r="Q534" s="294"/>
      <c r="R534" s="294"/>
      <c r="S534" s="294"/>
      <c r="T534" s="294"/>
      <c r="U534" s="294"/>
      <c r="V534" s="294"/>
      <c r="W534" s="294"/>
      <c r="X534" s="294"/>
      <c r="Y534" s="294"/>
      <c r="Z534" s="294"/>
      <c r="AA534" s="294"/>
      <c r="AB534" s="294"/>
      <c r="AC534" s="294"/>
      <c r="AD534" s="294"/>
      <c r="AE534" s="294"/>
      <c r="AF534" s="294"/>
      <c r="AG534" s="294"/>
      <c r="AH534" s="294"/>
      <c r="AI534" s="294"/>
      <c r="AJ534" s="294"/>
      <c r="AL534" s="294"/>
      <c r="AM534" s="294"/>
      <c r="AN534" s="294"/>
    </row>
    <row r="535" spans="2:40">
      <c r="B535" s="301"/>
      <c r="F535" s="294"/>
      <c r="G535" s="294"/>
      <c r="H535" s="294"/>
      <c r="I535" s="294"/>
      <c r="J535" s="294"/>
      <c r="K535" s="294"/>
      <c r="L535" s="294"/>
      <c r="M535" s="294"/>
      <c r="N535" s="294"/>
      <c r="O535" s="294"/>
      <c r="P535" s="294"/>
      <c r="Q535" s="294"/>
      <c r="R535" s="294"/>
      <c r="S535" s="294"/>
      <c r="T535" s="294"/>
      <c r="U535" s="294"/>
      <c r="V535" s="294"/>
      <c r="W535" s="294"/>
      <c r="X535" s="294"/>
      <c r="Y535" s="294"/>
      <c r="Z535" s="294"/>
      <c r="AA535" s="294"/>
      <c r="AB535" s="294"/>
      <c r="AC535" s="294"/>
      <c r="AD535" s="294"/>
      <c r="AE535" s="294"/>
      <c r="AF535" s="294"/>
      <c r="AG535" s="294"/>
      <c r="AH535" s="294"/>
      <c r="AI535" s="294"/>
      <c r="AJ535" s="294"/>
      <c r="AL535" s="294"/>
      <c r="AM535" s="294"/>
      <c r="AN535" s="294"/>
    </row>
    <row r="536" ht="14.4" spans="2:39">
      <c r="B536" s="301"/>
      <c r="F536" s="428" t="s">
        <v>1273</v>
      </c>
      <c r="G536" s="294"/>
      <c r="H536" s="294"/>
      <c r="I536" s="294"/>
      <c r="J536" s="294"/>
      <c r="K536" s="294"/>
      <c r="L536" s="294"/>
      <c r="M536" s="294"/>
      <c r="N536" s="294"/>
      <c r="O536" s="294"/>
      <c r="P536" s="294"/>
      <c r="Q536" s="294"/>
      <c r="R536" s="294"/>
      <c r="S536" s="294"/>
      <c r="T536" s="294"/>
      <c r="U536" s="294"/>
      <c r="V536" s="294"/>
      <c r="W536" s="294"/>
      <c r="X536" s="294"/>
      <c r="Y536" s="294"/>
      <c r="Z536" s="294"/>
      <c r="AA536" s="294"/>
      <c r="AB536" s="294"/>
      <c r="AC536" s="294"/>
      <c r="AD536" s="294"/>
      <c r="AE536" s="294"/>
      <c r="AF536" s="294"/>
      <c r="AG536" s="294"/>
      <c r="AH536" s="294"/>
      <c r="AI536" s="294"/>
      <c r="AK536" s="294"/>
      <c r="AL536" s="294"/>
      <c r="AM536" s="294"/>
    </row>
    <row r="537" spans="2:39">
      <c r="B537" s="301"/>
      <c r="F537" s="304" t="s">
        <v>1274</v>
      </c>
      <c r="G537" s="294"/>
      <c r="H537" s="294"/>
      <c r="I537" s="294"/>
      <c r="J537" s="294"/>
      <c r="K537" s="294"/>
      <c r="L537" s="294"/>
      <c r="M537" s="294"/>
      <c r="N537" s="294"/>
      <c r="O537" s="294"/>
      <c r="P537" s="294"/>
      <c r="Q537" s="294"/>
      <c r="R537" s="294"/>
      <c r="S537" s="294"/>
      <c r="T537" s="294"/>
      <c r="U537" s="294"/>
      <c r="V537" s="294"/>
      <c r="W537" s="294"/>
      <c r="X537" s="294"/>
      <c r="Y537" s="294"/>
      <c r="Z537" s="294"/>
      <c r="AA537" s="294"/>
      <c r="AB537" s="294"/>
      <c r="AC537" s="294"/>
      <c r="AD537" s="294"/>
      <c r="AE537" s="294"/>
      <c r="AF537" s="294"/>
      <c r="AG537" s="294"/>
      <c r="AH537" s="294"/>
      <c r="AI537" s="294"/>
      <c r="AK537" s="294"/>
      <c r="AL537" s="294"/>
      <c r="AM537" s="294"/>
    </row>
    <row r="538" spans="2:39">
      <c r="B538" s="301"/>
      <c r="F538" s="294"/>
      <c r="G538" s="294"/>
      <c r="H538" s="294"/>
      <c r="I538" s="294"/>
      <c r="J538" s="294"/>
      <c r="K538" s="294"/>
      <c r="L538" s="294"/>
      <c r="M538" s="294"/>
      <c r="N538" s="294"/>
      <c r="O538" s="294"/>
      <c r="P538" s="294"/>
      <c r="Q538" s="294"/>
      <c r="R538" s="294"/>
      <c r="S538" s="294"/>
      <c r="T538" s="294"/>
      <c r="U538" s="294"/>
      <c r="V538" s="294"/>
      <c r="W538" s="294"/>
      <c r="X538" s="294"/>
      <c r="Y538" s="294"/>
      <c r="Z538" s="294"/>
      <c r="AA538" s="294"/>
      <c r="AB538" s="294"/>
      <c r="AC538" s="294"/>
      <c r="AD538" s="294"/>
      <c r="AE538" s="294"/>
      <c r="AF538" s="294"/>
      <c r="AG538" s="294"/>
      <c r="AH538" s="294"/>
      <c r="AI538" s="294"/>
      <c r="AK538" s="294"/>
      <c r="AL538" s="294"/>
      <c r="AM538" s="294"/>
    </row>
    <row r="539" ht="14.4" spans="2:39">
      <c r="B539" s="301"/>
      <c r="F539" s="294"/>
      <c r="G539" s="298" t="s">
        <v>1275</v>
      </c>
      <c r="H539" s="294"/>
      <c r="I539" s="294"/>
      <c r="J539" s="294"/>
      <c r="K539" s="294"/>
      <c r="L539" s="294"/>
      <c r="M539" s="294"/>
      <c r="N539" s="294"/>
      <c r="O539" s="294"/>
      <c r="P539" s="294"/>
      <c r="Q539" s="294"/>
      <c r="R539" s="294"/>
      <c r="S539" s="294"/>
      <c r="T539" s="294"/>
      <c r="U539" s="294"/>
      <c r="V539" s="294"/>
      <c r="W539" s="294"/>
      <c r="X539" s="294"/>
      <c r="Y539" s="294"/>
      <c r="Z539" s="294"/>
      <c r="AA539" s="294"/>
      <c r="AB539" s="294"/>
      <c r="AC539" s="294"/>
      <c r="AD539" s="294"/>
      <c r="AE539" s="294"/>
      <c r="AF539" s="294"/>
      <c r="AG539" s="294"/>
      <c r="AH539" s="294"/>
      <c r="AI539" s="294"/>
      <c r="AK539" s="294"/>
      <c r="AL539" s="294"/>
      <c r="AM539" s="294"/>
    </row>
    <row r="540" spans="2:39">
      <c r="B540" s="301"/>
      <c r="F540" s="294"/>
      <c r="G540" s="312" t="s">
        <v>1276</v>
      </c>
      <c r="H540" s="294"/>
      <c r="I540" s="294"/>
      <c r="J540" s="294"/>
      <c r="K540" s="294"/>
      <c r="L540" s="294"/>
      <c r="M540" s="294"/>
      <c r="N540" s="294"/>
      <c r="O540" s="294"/>
      <c r="P540" s="294"/>
      <c r="Q540" s="294"/>
      <c r="R540" s="294"/>
      <c r="S540" s="294"/>
      <c r="T540" s="294"/>
      <c r="U540" s="294"/>
      <c r="V540" s="294"/>
      <c r="W540" s="294"/>
      <c r="X540" s="294"/>
      <c r="Y540" s="294"/>
      <c r="Z540" s="294"/>
      <c r="AA540" s="294"/>
      <c r="AB540" s="294"/>
      <c r="AC540" s="294"/>
      <c r="AD540" s="294"/>
      <c r="AE540" s="294"/>
      <c r="AF540" s="294"/>
      <c r="AG540" s="294"/>
      <c r="AH540" s="294"/>
      <c r="AI540" s="294"/>
      <c r="AK540" s="294"/>
      <c r="AL540" s="294"/>
      <c r="AM540" s="294"/>
    </row>
    <row r="541" spans="2:39">
      <c r="B541" s="301"/>
      <c r="F541" s="294"/>
      <c r="G541" s="294"/>
      <c r="H541" s="294"/>
      <c r="I541" s="294"/>
      <c r="J541" s="294"/>
      <c r="K541" s="294"/>
      <c r="L541" s="294"/>
      <c r="M541" s="294"/>
      <c r="N541" s="294"/>
      <c r="O541" s="294"/>
      <c r="P541" s="294"/>
      <c r="Q541" s="294"/>
      <c r="R541" s="294"/>
      <c r="S541" s="294"/>
      <c r="T541" s="294"/>
      <c r="U541" s="294"/>
      <c r="V541" s="294"/>
      <c r="W541" s="294"/>
      <c r="X541" s="294"/>
      <c r="Y541" s="294"/>
      <c r="Z541" s="294"/>
      <c r="AA541" s="294"/>
      <c r="AB541" s="294"/>
      <c r="AC541" s="294"/>
      <c r="AD541" s="294"/>
      <c r="AE541" s="294"/>
      <c r="AF541" s="294"/>
      <c r="AG541" s="294"/>
      <c r="AH541" s="294"/>
      <c r="AI541" s="294"/>
      <c r="AK541" s="294"/>
      <c r="AL541" s="294"/>
      <c r="AM541" s="294"/>
    </row>
    <row r="542" ht="14.4" spans="2:40">
      <c r="B542" s="301"/>
      <c r="F542" s="428" t="s">
        <v>1277</v>
      </c>
      <c r="G542" s="294"/>
      <c r="H542" s="294"/>
      <c r="I542" s="294"/>
      <c r="J542" s="294"/>
      <c r="K542" s="294"/>
      <c r="L542" s="294"/>
      <c r="M542" s="294"/>
      <c r="N542" s="294"/>
      <c r="O542" s="294"/>
      <c r="P542" s="294"/>
      <c r="Q542" s="294"/>
      <c r="R542" s="294"/>
      <c r="S542" s="294"/>
      <c r="T542" s="294"/>
      <c r="U542" s="294"/>
      <c r="V542" s="294"/>
      <c r="W542" s="294"/>
      <c r="X542" s="294"/>
      <c r="Y542" s="294"/>
      <c r="Z542" s="294"/>
      <c r="AA542" s="294"/>
      <c r="AB542" s="294"/>
      <c r="AC542" s="294"/>
      <c r="AD542" s="294"/>
      <c r="AE542" s="294"/>
      <c r="AF542" s="294"/>
      <c r="AG542" s="294"/>
      <c r="AH542" s="294"/>
      <c r="AI542" s="294"/>
      <c r="AK542" s="294"/>
      <c r="AM542" s="294"/>
      <c r="AN542" s="313" t="s">
        <v>16</v>
      </c>
    </row>
    <row r="543" spans="2:39">
      <c r="B543" s="301"/>
      <c r="F543" s="304" t="s">
        <v>1278</v>
      </c>
      <c r="G543" s="294"/>
      <c r="H543" s="294"/>
      <c r="I543" s="294"/>
      <c r="J543" s="294"/>
      <c r="K543" s="294"/>
      <c r="L543" s="294"/>
      <c r="M543" s="294"/>
      <c r="N543" s="294"/>
      <c r="O543" s="294"/>
      <c r="P543" s="294"/>
      <c r="Q543" s="294"/>
      <c r="R543" s="294"/>
      <c r="S543" s="294"/>
      <c r="T543" s="294"/>
      <c r="U543" s="294"/>
      <c r="V543" s="294"/>
      <c r="W543" s="294"/>
      <c r="X543" s="294"/>
      <c r="Y543" s="294"/>
      <c r="Z543" s="294"/>
      <c r="AA543" s="294"/>
      <c r="AB543" s="294"/>
      <c r="AC543" s="294"/>
      <c r="AD543" s="294"/>
      <c r="AE543" s="294"/>
      <c r="AF543" s="294"/>
      <c r="AG543" s="294"/>
      <c r="AH543" s="294"/>
      <c r="AI543" s="294"/>
      <c r="AK543" s="294"/>
      <c r="AL543" s="294"/>
      <c r="AM543" s="294"/>
    </row>
    <row r="544" spans="2:40">
      <c r="B544" s="301"/>
      <c r="F544" s="294"/>
      <c r="G544" s="294"/>
      <c r="H544" s="294"/>
      <c r="I544" s="294"/>
      <c r="J544" s="294"/>
      <c r="K544" s="294"/>
      <c r="L544" s="294"/>
      <c r="M544" s="294"/>
      <c r="N544" s="294"/>
      <c r="O544" s="294"/>
      <c r="P544" s="294"/>
      <c r="Q544" s="294"/>
      <c r="R544" s="294"/>
      <c r="S544" s="294"/>
      <c r="T544" s="294"/>
      <c r="U544" s="294"/>
      <c r="V544" s="294"/>
      <c r="W544" s="294"/>
      <c r="X544" s="294"/>
      <c r="Y544" s="294"/>
      <c r="Z544" s="294"/>
      <c r="AA544" s="294"/>
      <c r="AB544" s="294"/>
      <c r="AC544" s="294"/>
      <c r="AD544" s="294"/>
      <c r="AE544" s="294"/>
      <c r="AF544" s="294"/>
      <c r="AG544" s="294"/>
      <c r="AH544" s="294"/>
      <c r="AI544" s="294"/>
      <c r="AK544" s="294"/>
      <c r="AL544" s="294"/>
      <c r="AM544" s="294"/>
      <c r="AN544" s="281"/>
    </row>
    <row r="545" ht="14.4" spans="2:40">
      <c r="B545" s="301"/>
      <c r="F545" s="298" t="s">
        <v>1279</v>
      </c>
      <c r="G545" s="294"/>
      <c r="H545" s="294"/>
      <c r="I545" s="294"/>
      <c r="J545" s="294"/>
      <c r="K545" s="294"/>
      <c r="L545" s="294"/>
      <c r="M545" s="294"/>
      <c r="N545" s="294"/>
      <c r="O545" s="294"/>
      <c r="P545" s="294"/>
      <c r="Q545" s="294"/>
      <c r="R545" s="294"/>
      <c r="S545" s="294"/>
      <c r="T545" s="294"/>
      <c r="U545" s="294"/>
      <c r="V545" s="294"/>
      <c r="W545" s="294"/>
      <c r="X545" s="294"/>
      <c r="Y545" s="294"/>
      <c r="Z545" s="294"/>
      <c r="AA545" s="294"/>
      <c r="AB545" s="294"/>
      <c r="AC545" s="294"/>
      <c r="AD545" s="294"/>
      <c r="AE545" s="294"/>
      <c r="AF545" s="303"/>
      <c r="AG545" s="294"/>
      <c r="AH545" s="294"/>
      <c r="AI545" s="294"/>
      <c r="AL545" s="294"/>
      <c r="AM545" s="294"/>
      <c r="AN545" s="294"/>
    </row>
    <row r="546" spans="2:40">
      <c r="B546" s="301"/>
      <c r="F546" s="304" t="s">
        <v>1205</v>
      </c>
      <c r="G546" s="294"/>
      <c r="H546" s="294"/>
      <c r="I546" s="294"/>
      <c r="J546" s="294"/>
      <c r="K546" s="294"/>
      <c r="L546" s="294"/>
      <c r="M546" s="294"/>
      <c r="N546" s="294"/>
      <c r="O546" s="294"/>
      <c r="P546" s="294"/>
      <c r="Q546" s="294"/>
      <c r="R546" s="294"/>
      <c r="S546" s="294"/>
      <c r="T546" s="294"/>
      <c r="U546" s="294"/>
      <c r="V546" s="294"/>
      <c r="W546" s="294"/>
      <c r="X546" s="294"/>
      <c r="Y546" s="294"/>
      <c r="Z546" s="294"/>
      <c r="AA546" s="294"/>
      <c r="AB546" s="294"/>
      <c r="AC546" s="294"/>
      <c r="AD546" s="294"/>
      <c r="AE546" s="294"/>
      <c r="AF546" s="303"/>
      <c r="AG546" s="294"/>
      <c r="AH546" s="294"/>
      <c r="AI546" s="294"/>
      <c r="AL546" s="294"/>
      <c r="AM546" s="294"/>
      <c r="AN546" s="294"/>
    </row>
    <row r="547" ht="14.55" spans="2:40">
      <c r="B547" s="301"/>
      <c r="F547" s="303"/>
      <c r="G547" s="303"/>
      <c r="H547" s="294"/>
      <c r="I547" s="294"/>
      <c r="J547" s="294"/>
      <c r="K547" s="294"/>
      <c r="L547" s="294"/>
      <c r="M547" s="294"/>
      <c r="N547" s="294"/>
      <c r="O547" s="294"/>
      <c r="P547" s="294"/>
      <c r="Q547" s="294"/>
      <c r="R547" s="294"/>
      <c r="S547" s="294"/>
      <c r="T547" s="294"/>
      <c r="U547" s="294"/>
      <c r="V547" s="294"/>
      <c r="W547" s="294"/>
      <c r="X547" s="294"/>
      <c r="Y547" s="294"/>
      <c r="Z547" s="294"/>
      <c r="AA547" s="294"/>
      <c r="AB547" s="294"/>
      <c r="AC547" s="294"/>
      <c r="AD547" s="294"/>
      <c r="AE547" s="294"/>
      <c r="AF547" s="294"/>
      <c r="AG547" s="294"/>
      <c r="AH547" s="303"/>
      <c r="AI547" s="303"/>
      <c r="AJ547" s="294"/>
      <c r="AK547" s="294"/>
      <c r="AL547" s="294"/>
      <c r="AM547" s="294"/>
      <c r="AN547" s="294"/>
    </row>
    <row r="548" ht="15.15" spans="2:39">
      <c r="B548" s="301"/>
      <c r="F548" s="322" t="s">
        <v>140</v>
      </c>
      <c r="G548" s="322"/>
      <c r="H548" s="281" t="s">
        <v>1280</v>
      </c>
      <c r="Q548" s="311" t="s">
        <v>1207</v>
      </c>
      <c r="AH548" s="284"/>
      <c r="AI548" s="321"/>
      <c r="AJ548" s="284"/>
      <c r="AK548" s="284"/>
      <c r="AM548" s="303"/>
    </row>
    <row r="549" spans="2:40">
      <c r="B549" s="301"/>
      <c r="F549" s="303"/>
      <c r="G549" s="303"/>
      <c r="H549" s="294"/>
      <c r="I549" s="294"/>
      <c r="J549" s="294"/>
      <c r="K549" s="294"/>
      <c r="L549" s="294"/>
      <c r="M549" s="294"/>
      <c r="N549" s="294"/>
      <c r="O549" s="294"/>
      <c r="P549" s="294"/>
      <c r="Q549" s="294"/>
      <c r="R549" s="294"/>
      <c r="S549" s="294"/>
      <c r="T549" s="294"/>
      <c r="U549" s="294"/>
      <c r="V549" s="294"/>
      <c r="W549" s="312" t="s">
        <v>1281</v>
      </c>
      <c r="X549" s="294"/>
      <c r="Y549" s="294"/>
      <c r="Z549" s="294"/>
      <c r="AA549" s="294"/>
      <c r="AB549" s="294"/>
      <c r="AC549" s="294"/>
      <c r="AD549" s="294"/>
      <c r="AE549" s="294"/>
      <c r="AF549" s="294"/>
      <c r="AG549" s="294"/>
      <c r="AH549" s="303"/>
      <c r="AI549" s="303"/>
      <c r="AJ549" s="294"/>
      <c r="AK549" s="294"/>
      <c r="AL549" s="294"/>
      <c r="AM549" s="294"/>
      <c r="AN549" s="294"/>
    </row>
    <row r="550" spans="2:40">
      <c r="B550" s="301"/>
      <c r="F550" s="303"/>
      <c r="G550" s="303"/>
      <c r="H550" s="382" t="s">
        <v>87</v>
      </c>
      <c r="I550" s="324"/>
      <c r="J550" s="324"/>
      <c r="K550" s="324"/>
      <c r="L550" s="324"/>
      <c r="M550" s="324"/>
      <c r="N550" s="333"/>
      <c r="O550" s="333"/>
      <c r="P550" s="333"/>
      <c r="Q550" s="333"/>
      <c r="R550" s="333"/>
      <c r="S550" s="382" t="s">
        <v>90</v>
      </c>
      <c r="T550" s="333"/>
      <c r="U550" s="333"/>
      <c r="V550" s="360"/>
      <c r="W550" s="324" t="s">
        <v>1023</v>
      </c>
      <c r="X550" s="324"/>
      <c r="Y550" s="324"/>
      <c r="Z550" s="324"/>
      <c r="AA550" s="324"/>
      <c r="AB550" s="333"/>
      <c r="AC550" s="324"/>
      <c r="AD550" s="324"/>
      <c r="AE550" s="324"/>
      <c r="AF550" s="360"/>
      <c r="AG550" s="323" t="s">
        <v>1024</v>
      </c>
      <c r="AH550" s="324"/>
      <c r="AI550" s="324"/>
      <c r="AJ550" s="324"/>
      <c r="AK550" s="360"/>
      <c r="AM550" s="294"/>
      <c r="AN550" s="294"/>
    </row>
    <row r="551" ht="14.4" spans="2:40">
      <c r="B551" s="301"/>
      <c r="F551" s="303"/>
      <c r="G551" s="303"/>
      <c r="H551" s="325" t="s">
        <v>912</v>
      </c>
      <c r="I551" s="326"/>
      <c r="J551" s="326"/>
      <c r="K551" s="326"/>
      <c r="L551" s="326"/>
      <c r="M551" s="326"/>
      <c r="N551" s="326"/>
      <c r="O551" s="335"/>
      <c r="P551" s="335"/>
      <c r="Q551" s="335"/>
      <c r="R551" s="335"/>
      <c r="S551" s="325" t="s">
        <v>1209</v>
      </c>
      <c r="T551" s="326"/>
      <c r="U551" s="326"/>
      <c r="V551" s="339"/>
      <c r="W551" s="446" t="s">
        <v>1282</v>
      </c>
      <c r="X551" s="326"/>
      <c r="Y551" s="326"/>
      <c r="Z551" s="326"/>
      <c r="AA551" s="326"/>
      <c r="AB551" s="335"/>
      <c r="AC551" s="326"/>
      <c r="AD551" s="326"/>
      <c r="AE551" s="326"/>
      <c r="AF551" s="334"/>
      <c r="AG551" s="325" t="s">
        <v>1027</v>
      </c>
      <c r="AH551" s="326"/>
      <c r="AI551" s="326"/>
      <c r="AJ551" s="326"/>
      <c r="AK551" s="334"/>
      <c r="AM551" s="294"/>
      <c r="AN551" s="294"/>
    </row>
    <row r="552" ht="14.4" spans="2:40">
      <c r="B552" s="301"/>
      <c r="F552" s="303"/>
      <c r="G552" s="303"/>
      <c r="H552" s="328"/>
      <c r="I552" s="329"/>
      <c r="J552" s="329"/>
      <c r="K552" s="329"/>
      <c r="L552" s="329"/>
      <c r="M552" s="329"/>
      <c r="N552" s="329"/>
      <c r="O552" s="338"/>
      <c r="P552" s="338"/>
      <c r="Q552" s="338"/>
      <c r="R552" s="338"/>
      <c r="S552" s="328"/>
      <c r="T552" s="329"/>
      <c r="U552" s="329"/>
      <c r="V552" s="337"/>
      <c r="W552" s="329" t="s">
        <v>1211</v>
      </c>
      <c r="X552" s="329"/>
      <c r="Y552" s="329"/>
      <c r="Z552" s="440" t="s">
        <v>1283</v>
      </c>
      <c r="AA552" s="329"/>
      <c r="AB552" s="338"/>
      <c r="AC552" s="329"/>
      <c r="AD552" s="329"/>
      <c r="AE552" s="329"/>
      <c r="AF552" s="363"/>
      <c r="AG552" s="341" t="s">
        <v>1028</v>
      </c>
      <c r="AH552" s="331"/>
      <c r="AI552" s="331"/>
      <c r="AJ552" s="331"/>
      <c r="AK552" s="361"/>
      <c r="AM552" s="294"/>
      <c r="AN552" s="294"/>
    </row>
    <row r="553" ht="14.4" spans="2:40">
      <c r="B553" s="301"/>
      <c r="F553" s="303"/>
      <c r="G553" s="303"/>
      <c r="H553" s="327" t="s">
        <v>915</v>
      </c>
      <c r="I553" s="294"/>
      <c r="J553" s="294"/>
      <c r="K553" s="294"/>
      <c r="L553" s="294"/>
      <c r="M553" s="294"/>
      <c r="N553" s="294"/>
      <c r="O553" s="303"/>
      <c r="P553" s="303"/>
      <c r="Q553" s="303"/>
      <c r="R553" s="303"/>
      <c r="S553" s="327" t="s">
        <v>1209</v>
      </c>
      <c r="T553" s="294"/>
      <c r="U553" s="294"/>
      <c r="V553" s="336"/>
      <c r="W553" s="298" t="s">
        <v>1282</v>
      </c>
      <c r="X553" s="294"/>
      <c r="Y553" s="294"/>
      <c r="Z553" s="294"/>
      <c r="AA553" s="294"/>
      <c r="AB553" s="303"/>
      <c r="AC553" s="326"/>
      <c r="AD553" s="326"/>
      <c r="AE553" s="326"/>
      <c r="AF553" s="334"/>
      <c r="AG553" s="327" t="s">
        <v>1027</v>
      </c>
      <c r="AH553" s="294"/>
      <c r="AI553" s="294"/>
      <c r="AJ553" s="294"/>
      <c r="AK553" s="362"/>
      <c r="AM553" s="294"/>
      <c r="AN553" s="294"/>
    </row>
    <row r="554" ht="14.4" spans="2:40">
      <c r="B554" s="301"/>
      <c r="F554" s="303"/>
      <c r="G554" s="303"/>
      <c r="H554" s="328"/>
      <c r="I554" s="329"/>
      <c r="J554" s="329"/>
      <c r="K554" s="329"/>
      <c r="L554" s="329"/>
      <c r="M554" s="329"/>
      <c r="N554" s="329"/>
      <c r="O554" s="338"/>
      <c r="P554" s="338"/>
      <c r="Q554" s="338"/>
      <c r="R554" s="338"/>
      <c r="S554" s="328"/>
      <c r="T554" s="329"/>
      <c r="U554" s="329"/>
      <c r="V554" s="337"/>
      <c r="W554" s="329" t="s">
        <v>1212</v>
      </c>
      <c r="X554" s="329"/>
      <c r="Y554" s="329"/>
      <c r="Z554" s="440" t="s">
        <v>1284</v>
      </c>
      <c r="AA554" s="329"/>
      <c r="AB554" s="338"/>
      <c r="AC554" s="329"/>
      <c r="AD554" s="329"/>
      <c r="AE554" s="329"/>
      <c r="AF554" s="363"/>
      <c r="AG554" s="341" t="s">
        <v>1028</v>
      </c>
      <c r="AH554" s="331"/>
      <c r="AI554" s="331"/>
      <c r="AJ554" s="331"/>
      <c r="AK554" s="361"/>
      <c r="AM554" s="294"/>
      <c r="AN554" s="294"/>
    </row>
    <row r="555" spans="2:40">
      <c r="B555" s="301"/>
      <c r="F555" s="303"/>
      <c r="G555" s="303"/>
      <c r="H555" s="444"/>
      <c r="I555" s="444"/>
      <c r="J555" s="444"/>
      <c r="K555" s="444"/>
      <c r="L555" s="444"/>
      <c r="M555" s="444"/>
      <c r="N555" s="444"/>
      <c r="O555" s="445"/>
      <c r="P555" s="445"/>
      <c r="Q555" s="445"/>
      <c r="R555" s="445"/>
      <c r="S555" s="444"/>
      <c r="T555" s="444"/>
      <c r="U555" s="444"/>
      <c r="V555" s="444"/>
      <c r="W555" s="447" t="s">
        <v>1281</v>
      </c>
      <c r="X555" s="444"/>
      <c r="Y555" s="444"/>
      <c r="Z555" s="444"/>
      <c r="AA555" s="444"/>
      <c r="AB555" s="445"/>
      <c r="AC555" s="444"/>
      <c r="AD555" s="444"/>
      <c r="AE555" s="444"/>
      <c r="AF555" s="445"/>
      <c r="AG555" s="444"/>
      <c r="AH555" s="444"/>
      <c r="AI555" s="444"/>
      <c r="AJ555" s="444"/>
      <c r="AK555" s="445"/>
      <c r="AM555" s="294"/>
      <c r="AN555" s="294"/>
    </row>
    <row r="556" ht="14.4" spans="2:41">
      <c r="B556" s="301"/>
      <c r="F556" s="383" t="s">
        <v>1285</v>
      </c>
      <c r="G556" s="303"/>
      <c r="H556" s="303"/>
      <c r="I556" s="294"/>
      <c r="J556" s="294"/>
      <c r="K556" s="294"/>
      <c r="L556" s="294"/>
      <c r="M556" s="294"/>
      <c r="N556" s="294"/>
      <c r="O556" s="294"/>
      <c r="P556" s="294"/>
      <c r="Q556" s="294"/>
      <c r="R556" s="294"/>
      <c r="S556" s="294"/>
      <c r="T556" s="294"/>
      <c r="U556" s="294"/>
      <c r="V556" s="294"/>
      <c r="W556" s="294"/>
      <c r="X556" s="294"/>
      <c r="Y556" s="294"/>
      <c r="Z556" s="294"/>
      <c r="AA556" s="294"/>
      <c r="AB556" s="294"/>
      <c r="AC556" s="294"/>
      <c r="AD556" s="294"/>
      <c r="AE556" s="294"/>
      <c r="AF556" s="294"/>
      <c r="AG556" s="294"/>
      <c r="AH556" s="294"/>
      <c r="AI556" s="303"/>
      <c r="AJ556" s="294"/>
      <c r="AK556" s="294"/>
      <c r="AL556" s="294"/>
      <c r="AM556" s="294"/>
      <c r="AN556" s="294"/>
      <c r="AO556" s="294"/>
    </row>
    <row r="557" spans="2:41">
      <c r="B557" s="301"/>
      <c r="F557" s="406" t="s">
        <v>1286</v>
      </c>
      <c r="G557" s="303"/>
      <c r="H557" s="303"/>
      <c r="I557" s="294"/>
      <c r="J557" s="294"/>
      <c r="K557" s="294"/>
      <c r="L557" s="294"/>
      <c r="M557" s="294"/>
      <c r="N557" s="294"/>
      <c r="O557" s="294"/>
      <c r="P557" s="294"/>
      <c r="Q557" s="294"/>
      <c r="R557" s="294"/>
      <c r="S557" s="294"/>
      <c r="T557" s="294"/>
      <c r="U557" s="294"/>
      <c r="V557" s="294"/>
      <c r="W557" s="294"/>
      <c r="X557" s="294"/>
      <c r="Y557" s="294"/>
      <c r="Z557" s="294"/>
      <c r="AA557" s="294"/>
      <c r="AB557" s="294"/>
      <c r="AC557" s="294"/>
      <c r="AD557" s="294"/>
      <c r="AE557" s="294"/>
      <c r="AF557" s="294"/>
      <c r="AG557" s="294"/>
      <c r="AH557" s="294"/>
      <c r="AI557" s="303"/>
      <c r="AJ557" s="294"/>
      <c r="AK557" s="294"/>
      <c r="AL557" s="294"/>
      <c r="AM557" s="294"/>
      <c r="AN557" s="294"/>
      <c r="AO557" s="294"/>
    </row>
    <row r="558" ht="14.55" spans="2:41">
      <c r="B558" s="301"/>
      <c r="F558" s="383"/>
      <c r="G558" s="303"/>
      <c r="H558" s="303"/>
      <c r="I558" s="294"/>
      <c r="J558" s="294"/>
      <c r="K558" s="294"/>
      <c r="L558" s="294"/>
      <c r="M558" s="294"/>
      <c r="N558" s="294"/>
      <c r="O558" s="294"/>
      <c r="P558" s="294"/>
      <c r="Q558" s="294"/>
      <c r="R558" s="294"/>
      <c r="S558" s="294"/>
      <c r="T558" s="294"/>
      <c r="U558" s="294"/>
      <c r="V558" s="294"/>
      <c r="W558" s="294"/>
      <c r="X558" s="294"/>
      <c r="Y558" s="294"/>
      <c r="Z558" s="294"/>
      <c r="AA558" s="294"/>
      <c r="AB558" s="294"/>
      <c r="AC558" s="294"/>
      <c r="AD558" s="294"/>
      <c r="AE558" s="294"/>
      <c r="AF558" s="294"/>
      <c r="AG558" s="294"/>
      <c r="AH558" s="294"/>
      <c r="AI558" s="303"/>
      <c r="AJ558" s="294"/>
      <c r="AK558" s="294"/>
      <c r="AL558" s="294"/>
      <c r="AM558" s="294"/>
      <c r="AN558" s="294"/>
      <c r="AO558" s="294"/>
    </row>
    <row r="559" ht="15.15" spans="2:37">
      <c r="B559" s="301"/>
      <c r="F559" s="293" t="s">
        <v>80</v>
      </c>
      <c r="G559" s="289"/>
      <c r="H559" s="281" t="s">
        <v>1287</v>
      </c>
      <c r="R559" s="315"/>
      <c r="S559" s="315"/>
      <c r="T559" s="315"/>
      <c r="U559" s="315"/>
      <c r="V559" s="315"/>
      <c r="W559" s="315"/>
      <c r="X559" s="315"/>
      <c r="AH559" s="284"/>
      <c r="AI559" s="321"/>
      <c r="AK559" s="284"/>
    </row>
    <row r="560" spans="2:8">
      <c r="B560" s="301"/>
      <c r="H560" s="311" t="s">
        <v>1288</v>
      </c>
    </row>
    <row r="561" spans="2:2">
      <c r="B561" s="301"/>
    </row>
    <row r="562" spans="2:15">
      <c r="B562" s="301"/>
      <c r="O562" s="311" t="s">
        <v>1289</v>
      </c>
    </row>
    <row r="563" spans="2:16">
      <c r="B563" s="301"/>
      <c r="P563" s="311"/>
    </row>
    <row r="564" spans="2:2">
      <c r="B564" s="301"/>
    </row>
    <row r="565" spans="2:2">
      <c r="B565" s="301"/>
    </row>
    <row r="566" spans="2:2">
      <c r="B566" s="301"/>
    </row>
    <row r="567" spans="2:2">
      <c r="B567" s="301"/>
    </row>
    <row r="568" spans="2:2">
      <c r="B568" s="301"/>
    </row>
    <row r="569" spans="2:2">
      <c r="B569" s="301"/>
    </row>
    <row r="570" spans="2:16">
      <c r="B570" s="301"/>
      <c r="P570" s="311" t="s">
        <v>1090</v>
      </c>
    </row>
    <row r="571" spans="2:2">
      <c r="B571" s="301"/>
    </row>
    <row r="572" spans="2:2">
      <c r="B572" s="301"/>
    </row>
    <row r="573" spans="2:31">
      <c r="B573" s="301"/>
      <c r="AE573" s="311"/>
    </row>
    <row r="574" spans="2:2">
      <c r="B574" s="301"/>
    </row>
    <row r="575" spans="2:31">
      <c r="B575" s="301"/>
      <c r="AE575" s="311" t="s">
        <v>1290</v>
      </c>
    </row>
    <row r="576" ht="14.55" spans="2:2">
      <c r="B576" s="301"/>
    </row>
    <row r="577" s="284" customFormat="1" ht="15.15" spans="1:36">
      <c r="A577" s="281"/>
      <c r="B577" s="301"/>
      <c r="C577" s="281"/>
      <c r="D577" s="281"/>
      <c r="E577" s="281"/>
      <c r="F577" s="293" t="s">
        <v>80</v>
      </c>
      <c r="G577" s="289"/>
      <c r="H577" s="281" t="s">
        <v>1291</v>
      </c>
      <c r="I577" s="281"/>
      <c r="J577" s="281"/>
      <c r="K577" s="281"/>
      <c r="L577" s="281"/>
      <c r="M577" s="281"/>
      <c r="N577" s="281"/>
      <c r="O577" s="281"/>
      <c r="P577" s="281"/>
      <c r="Q577" s="281"/>
      <c r="R577" s="315"/>
      <c r="S577" s="315"/>
      <c r="T577" s="315"/>
      <c r="U577" s="315"/>
      <c r="V577" s="315"/>
      <c r="W577" s="315"/>
      <c r="X577" s="315"/>
      <c r="Y577" s="281"/>
      <c r="Z577" s="281"/>
      <c r="AA577" s="281"/>
      <c r="AB577" s="281"/>
      <c r="AC577" s="281"/>
      <c r="AD577" s="281"/>
      <c r="AE577" s="281"/>
      <c r="AF577" s="281"/>
      <c r="AG577" s="281"/>
      <c r="AI577" s="321"/>
      <c r="AJ577" s="283"/>
    </row>
    <row r="578" spans="2:8">
      <c r="B578" s="301"/>
      <c r="H578" s="311" t="s">
        <v>1292</v>
      </c>
    </row>
    <row r="579" spans="2:8">
      <c r="B579" s="301"/>
      <c r="H579" s="311"/>
    </row>
    <row r="580" spans="2:2">
      <c r="B580" s="301"/>
    </row>
    <row r="581" spans="2:2">
      <c r="B581" s="301"/>
    </row>
    <row r="582" spans="2:15">
      <c r="B582" s="301"/>
      <c r="O582" s="311" t="s">
        <v>1293</v>
      </c>
    </row>
    <row r="583" spans="2:2">
      <c r="B583" s="301"/>
    </row>
    <row r="584" spans="2:2">
      <c r="B584" s="301"/>
    </row>
    <row r="585" spans="2:2">
      <c r="B585" s="301"/>
    </row>
    <row r="586" spans="2:2">
      <c r="B586" s="301"/>
    </row>
    <row r="587" spans="2:2">
      <c r="B587" s="301"/>
    </row>
    <row r="588" spans="2:30">
      <c r="B588" s="301"/>
      <c r="AD588" s="311" t="s">
        <v>1294</v>
      </c>
    </row>
    <row r="589" spans="2:2">
      <c r="B589" s="301"/>
    </row>
    <row r="590" spans="2:2">
      <c r="B590" s="301"/>
    </row>
    <row r="591" spans="2:2">
      <c r="B591" s="301"/>
    </row>
    <row r="592" spans="2:2">
      <c r="B592" s="301"/>
    </row>
    <row r="593" spans="2:2">
      <c r="B593" s="301"/>
    </row>
    <row r="594" spans="2:14">
      <c r="B594" s="301"/>
      <c r="N594" s="311"/>
    </row>
    <row r="595" spans="2:14">
      <c r="B595" s="301"/>
      <c r="N595" s="311" t="s">
        <v>1295</v>
      </c>
    </row>
    <row r="596" spans="2:31">
      <c r="B596" s="301"/>
      <c r="N596" s="311" t="s">
        <v>1296</v>
      </c>
      <c r="AE596" s="311" t="s">
        <v>1297</v>
      </c>
    </row>
    <row r="597" spans="2:14">
      <c r="B597" s="301"/>
      <c r="N597" s="311" t="s">
        <v>1298</v>
      </c>
    </row>
    <row r="598" spans="2:2">
      <c r="B598" s="301"/>
    </row>
    <row r="599" spans="2:2">
      <c r="B599" s="301"/>
    </row>
    <row r="600" spans="2:46">
      <c r="B600" s="301"/>
      <c r="F600" s="298" t="s">
        <v>1299</v>
      </c>
      <c r="G600" s="313"/>
      <c r="H600" s="294"/>
      <c r="I600" s="294"/>
      <c r="J600" s="294"/>
      <c r="L600" s="300" t="s">
        <v>1300</v>
      </c>
      <c r="M600" s="294"/>
      <c r="N600" s="294"/>
      <c r="O600" s="294"/>
      <c r="P600" s="294"/>
      <c r="Q600" s="294"/>
      <c r="R600" s="294"/>
      <c r="S600" s="294"/>
      <c r="T600" s="294"/>
      <c r="U600" s="294"/>
      <c r="V600" s="294"/>
      <c r="W600" s="294"/>
      <c r="X600" s="294"/>
      <c r="Y600" s="294"/>
      <c r="Z600" s="294"/>
      <c r="AA600" s="294"/>
      <c r="AB600" s="294"/>
      <c r="AC600" s="294"/>
      <c r="AD600" s="294"/>
      <c r="AE600" s="294"/>
      <c r="AF600" s="294"/>
      <c r="AG600" s="294"/>
      <c r="AH600" s="294"/>
      <c r="AI600" s="294"/>
      <c r="AJ600" s="294"/>
      <c r="AK600" s="294"/>
      <c r="AL600" s="294"/>
      <c r="AM600" s="294"/>
      <c r="AN600" s="294"/>
      <c r="AO600" s="294"/>
      <c r="AP600" s="294"/>
      <c r="AQ600" s="294"/>
      <c r="AR600" s="294"/>
      <c r="AS600" s="294"/>
      <c r="AT600" s="294"/>
    </row>
    <row r="601" ht="14.4" spans="2:46">
      <c r="B601" s="301"/>
      <c r="F601" s="294" t="s">
        <v>1301</v>
      </c>
      <c r="G601" s="294"/>
      <c r="H601" s="294"/>
      <c r="I601" s="294"/>
      <c r="J601" s="294"/>
      <c r="K601" s="294"/>
      <c r="L601" s="294"/>
      <c r="M601" s="294"/>
      <c r="N601" s="294"/>
      <c r="O601" s="294"/>
      <c r="P601" s="294"/>
      <c r="Q601" s="294"/>
      <c r="R601" s="294"/>
      <c r="S601" s="294"/>
      <c r="T601" s="294"/>
      <c r="U601" s="294"/>
      <c r="V601" s="294"/>
      <c r="W601" s="294"/>
      <c r="X601" s="294"/>
      <c r="Y601" s="294"/>
      <c r="Z601" s="294"/>
      <c r="AA601" s="294"/>
      <c r="AB601" s="294"/>
      <c r="AC601" s="294"/>
      <c r="AD601" s="294"/>
      <c r="AE601" s="294"/>
      <c r="AF601" s="294"/>
      <c r="AG601" s="294"/>
      <c r="AH601" s="294"/>
      <c r="AI601" s="294"/>
      <c r="AJ601" s="294"/>
      <c r="AK601" s="294"/>
      <c r="AL601" s="294"/>
      <c r="AM601" s="294"/>
      <c r="AN601" s="294"/>
      <c r="AO601" s="294"/>
      <c r="AP601" s="294"/>
      <c r="AQ601" s="294"/>
      <c r="AR601" s="294"/>
      <c r="AS601" s="294"/>
      <c r="AT601" s="294"/>
    </row>
    <row r="602" ht="14.4" spans="2:46">
      <c r="B602" s="301"/>
      <c r="F602" s="428" t="s">
        <v>1302</v>
      </c>
      <c r="G602" s="294"/>
      <c r="H602" s="294"/>
      <c r="I602" s="294"/>
      <c r="J602" s="294"/>
      <c r="K602" s="294"/>
      <c r="L602" s="294"/>
      <c r="M602" s="294"/>
      <c r="N602" s="294"/>
      <c r="O602" s="294"/>
      <c r="P602" s="294"/>
      <c r="Q602" s="294"/>
      <c r="R602" s="294"/>
      <c r="S602" s="294"/>
      <c r="T602" s="294"/>
      <c r="U602" s="294"/>
      <c r="V602" s="294"/>
      <c r="W602" s="294"/>
      <c r="X602" s="294"/>
      <c r="Y602" s="294"/>
      <c r="Z602" s="294"/>
      <c r="AA602" s="294"/>
      <c r="AB602" s="294"/>
      <c r="AC602" s="294"/>
      <c r="AD602" s="294"/>
      <c r="AE602" s="294"/>
      <c r="AF602" s="294"/>
      <c r="AG602" s="294"/>
      <c r="AH602" s="294"/>
      <c r="AI602" s="294"/>
      <c r="AJ602" s="294"/>
      <c r="AK602" s="294"/>
      <c r="AL602" s="294"/>
      <c r="AM602" s="294"/>
      <c r="AN602" s="294"/>
      <c r="AO602" s="294"/>
      <c r="AQ602" s="294"/>
      <c r="AR602" s="294"/>
      <c r="AS602" s="294"/>
      <c r="AT602" s="294"/>
    </row>
    <row r="603" spans="2:46">
      <c r="B603" s="301"/>
      <c r="F603" s="312" t="s">
        <v>1303</v>
      </c>
      <c r="G603" s="294"/>
      <c r="H603" s="294"/>
      <c r="I603" s="294"/>
      <c r="J603" s="294"/>
      <c r="K603" s="294"/>
      <c r="L603" s="294"/>
      <c r="M603" s="294"/>
      <c r="N603" s="294"/>
      <c r="O603" s="294"/>
      <c r="P603" s="294"/>
      <c r="Q603" s="294"/>
      <c r="R603" s="294"/>
      <c r="S603" s="294"/>
      <c r="T603" s="294"/>
      <c r="U603" s="294"/>
      <c r="V603" s="294"/>
      <c r="W603" s="294"/>
      <c r="X603" s="294"/>
      <c r="Y603" s="294"/>
      <c r="Z603" s="294"/>
      <c r="AA603" s="294"/>
      <c r="AB603" s="294"/>
      <c r="AC603" s="294"/>
      <c r="AD603" s="294"/>
      <c r="AE603" s="294"/>
      <c r="AF603" s="294"/>
      <c r="AG603" s="294"/>
      <c r="AH603" s="294"/>
      <c r="AI603" s="294"/>
      <c r="AJ603" s="294"/>
      <c r="AK603" s="294"/>
      <c r="AL603" s="294"/>
      <c r="AM603" s="294"/>
      <c r="AN603" s="294"/>
      <c r="AO603" s="294"/>
      <c r="AQ603" s="294"/>
      <c r="AR603" s="294"/>
      <c r="AS603" s="294"/>
      <c r="AT603" s="294"/>
    </row>
    <row r="604" spans="2:46">
      <c r="B604" s="301"/>
      <c r="F604" s="300" t="s">
        <v>1304</v>
      </c>
      <c r="G604" s="294"/>
      <c r="H604" s="294"/>
      <c r="I604" s="294"/>
      <c r="J604" s="294"/>
      <c r="K604" s="294"/>
      <c r="L604" s="294"/>
      <c r="M604" s="294"/>
      <c r="N604" s="294"/>
      <c r="O604" s="294"/>
      <c r="P604" s="294"/>
      <c r="Q604" s="294"/>
      <c r="R604" s="294"/>
      <c r="S604" s="294"/>
      <c r="T604" s="294"/>
      <c r="U604" s="294"/>
      <c r="V604" s="294"/>
      <c r="W604" s="294"/>
      <c r="X604" s="294"/>
      <c r="Y604" s="294"/>
      <c r="Z604" s="294"/>
      <c r="AA604" s="294"/>
      <c r="AB604" s="294"/>
      <c r="AC604" s="294"/>
      <c r="AD604" s="294"/>
      <c r="AE604" s="294"/>
      <c r="AF604" s="294"/>
      <c r="AG604" s="294"/>
      <c r="AH604" s="294"/>
      <c r="AI604" s="294"/>
      <c r="AJ604" s="294"/>
      <c r="AK604" s="294"/>
      <c r="AL604" s="294"/>
      <c r="AM604" s="294"/>
      <c r="AN604" s="294"/>
      <c r="AO604" s="294"/>
      <c r="AQ604" s="294"/>
      <c r="AR604" s="294"/>
      <c r="AS604" s="294"/>
      <c r="AT604" s="294"/>
    </row>
    <row r="605" spans="2:46">
      <c r="B605" s="301"/>
      <c r="F605" s="294"/>
      <c r="G605" s="294"/>
      <c r="H605" s="294"/>
      <c r="I605" s="294"/>
      <c r="J605" s="294"/>
      <c r="K605" s="294"/>
      <c r="L605" s="294"/>
      <c r="M605" s="294"/>
      <c r="N605" s="294"/>
      <c r="O605" s="294"/>
      <c r="P605" s="294"/>
      <c r="Q605" s="294"/>
      <c r="R605" s="294"/>
      <c r="S605" s="294"/>
      <c r="T605" s="294"/>
      <c r="U605" s="294"/>
      <c r="V605" s="294"/>
      <c r="W605" s="294"/>
      <c r="X605" s="294"/>
      <c r="Y605" s="294"/>
      <c r="Z605" s="294"/>
      <c r="AA605" s="294"/>
      <c r="AB605" s="294"/>
      <c r="AC605" s="294"/>
      <c r="AD605" s="294"/>
      <c r="AE605" s="294"/>
      <c r="AF605" s="294"/>
      <c r="AG605" s="294"/>
      <c r="AH605" s="294"/>
      <c r="AI605" s="294"/>
      <c r="AJ605" s="294"/>
      <c r="AK605" s="294"/>
      <c r="AL605" s="294"/>
      <c r="AM605" s="294"/>
      <c r="AN605" s="294"/>
      <c r="AO605" s="294"/>
      <c r="AQ605" s="294"/>
      <c r="AR605" s="294"/>
      <c r="AS605" s="294"/>
      <c r="AT605" s="294"/>
    </row>
    <row r="606" ht="14.4" spans="2:46">
      <c r="B606" s="301"/>
      <c r="F606" s="294" t="s">
        <v>1305</v>
      </c>
      <c r="G606" s="294"/>
      <c r="H606" s="294"/>
      <c r="I606" s="294"/>
      <c r="J606" s="294"/>
      <c r="K606" s="294"/>
      <c r="L606" s="294"/>
      <c r="M606" s="294"/>
      <c r="N606" s="294"/>
      <c r="O606" s="294"/>
      <c r="P606" s="294"/>
      <c r="Q606" s="294"/>
      <c r="R606" s="294"/>
      <c r="S606" s="294"/>
      <c r="T606" s="294"/>
      <c r="U606" s="294"/>
      <c r="V606" s="303"/>
      <c r="W606" s="294"/>
      <c r="X606" s="294"/>
      <c r="Y606" s="294"/>
      <c r="Z606" s="294"/>
      <c r="AA606" s="294"/>
      <c r="AB606" s="294"/>
      <c r="AC606" s="294"/>
      <c r="AD606" s="294"/>
      <c r="AE606" s="294"/>
      <c r="AF606" s="294"/>
      <c r="AG606" s="294"/>
      <c r="AH606" s="294"/>
      <c r="AI606" s="294"/>
      <c r="AJ606" s="294"/>
      <c r="AK606" s="294"/>
      <c r="AL606" s="294"/>
      <c r="AM606" s="294"/>
      <c r="AN606" s="303"/>
      <c r="AO606" s="294"/>
      <c r="AQ606" s="294"/>
      <c r="AR606" s="294"/>
      <c r="AS606" s="294"/>
      <c r="AT606" s="294"/>
    </row>
    <row r="607" spans="2:46">
      <c r="B607" s="301"/>
      <c r="F607" s="312" t="s">
        <v>1306</v>
      </c>
      <c r="G607" s="294"/>
      <c r="H607" s="294"/>
      <c r="I607" s="294"/>
      <c r="J607" s="294"/>
      <c r="K607" s="294"/>
      <c r="L607" s="294"/>
      <c r="M607" s="294"/>
      <c r="N607" s="294"/>
      <c r="O607" s="294"/>
      <c r="P607" s="294"/>
      <c r="Q607" s="294"/>
      <c r="R607" s="294"/>
      <c r="S607" s="294"/>
      <c r="T607" s="294"/>
      <c r="U607" s="294"/>
      <c r="V607" s="303"/>
      <c r="W607" s="294"/>
      <c r="X607" s="294"/>
      <c r="Y607" s="294"/>
      <c r="Z607" s="294"/>
      <c r="AA607" s="294"/>
      <c r="AB607" s="294"/>
      <c r="AC607" s="294"/>
      <c r="AD607" s="294"/>
      <c r="AE607" s="294"/>
      <c r="AF607" s="294"/>
      <c r="AG607" s="294"/>
      <c r="AH607" s="294"/>
      <c r="AI607" s="294"/>
      <c r="AJ607" s="294"/>
      <c r="AK607" s="294"/>
      <c r="AL607" s="294"/>
      <c r="AM607" s="294"/>
      <c r="AN607" s="303"/>
      <c r="AO607" s="294"/>
      <c r="AQ607" s="294"/>
      <c r="AR607" s="294"/>
      <c r="AS607" s="294"/>
      <c r="AT607" s="294"/>
    </row>
    <row r="608" spans="2:46">
      <c r="B608" s="301"/>
      <c r="F608" s="303"/>
      <c r="G608" s="294"/>
      <c r="H608" s="294"/>
      <c r="I608" s="294"/>
      <c r="J608" s="294"/>
      <c r="K608" s="294"/>
      <c r="L608" s="294"/>
      <c r="M608" s="294"/>
      <c r="N608" s="294"/>
      <c r="O608" s="294"/>
      <c r="P608" s="294"/>
      <c r="Q608" s="294"/>
      <c r="R608" s="294"/>
      <c r="S608" s="294"/>
      <c r="T608" s="294"/>
      <c r="U608" s="294"/>
      <c r="V608" s="294"/>
      <c r="W608" s="294"/>
      <c r="X608" s="294"/>
      <c r="Y608" s="294"/>
      <c r="Z608" s="294"/>
      <c r="AA608" s="294"/>
      <c r="AB608" s="294"/>
      <c r="AC608" s="294"/>
      <c r="AD608" s="294"/>
      <c r="AE608" s="294"/>
      <c r="AF608" s="294"/>
      <c r="AG608" s="294"/>
      <c r="AH608" s="294"/>
      <c r="AI608" s="294"/>
      <c r="AJ608" s="294"/>
      <c r="AK608" s="294"/>
      <c r="AL608" s="294"/>
      <c r="AM608" s="294"/>
      <c r="AN608" s="303"/>
      <c r="AO608" s="294"/>
      <c r="AQ608" s="294"/>
      <c r="AR608" s="294"/>
      <c r="AS608" s="294"/>
      <c r="AT608" s="294"/>
    </row>
    <row r="609" ht="14.4" spans="2:46">
      <c r="B609" s="301"/>
      <c r="F609" s="294" t="s">
        <v>1307</v>
      </c>
      <c r="G609" s="294"/>
      <c r="H609" s="294"/>
      <c r="I609" s="294"/>
      <c r="J609" s="294"/>
      <c r="K609" s="294"/>
      <c r="L609" s="294"/>
      <c r="M609" s="294"/>
      <c r="N609" s="294"/>
      <c r="O609" s="294"/>
      <c r="P609" s="294"/>
      <c r="Q609" s="294"/>
      <c r="R609" s="294"/>
      <c r="S609" s="294"/>
      <c r="T609" s="294"/>
      <c r="U609" s="294"/>
      <c r="V609" s="294"/>
      <c r="W609" s="294"/>
      <c r="X609" s="294"/>
      <c r="Y609" s="294"/>
      <c r="Z609" s="294"/>
      <c r="AA609" s="294"/>
      <c r="AB609" s="294"/>
      <c r="AC609" s="294"/>
      <c r="AD609" s="294"/>
      <c r="AE609" s="294"/>
      <c r="AF609" s="294"/>
      <c r="AG609" s="294"/>
      <c r="AH609" s="294"/>
      <c r="AI609" s="294"/>
      <c r="AJ609" s="294"/>
      <c r="AK609" s="294"/>
      <c r="AL609" s="294"/>
      <c r="AM609" s="294"/>
      <c r="AN609" s="303"/>
      <c r="AO609" s="294"/>
      <c r="AQ609" s="294"/>
      <c r="AR609" s="294"/>
      <c r="AS609" s="294"/>
      <c r="AT609" s="294"/>
    </row>
    <row r="610" ht="14.4" spans="2:46">
      <c r="B610" s="301"/>
      <c r="F610" s="428" t="s">
        <v>1308</v>
      </c>
      <c r="G610" s="294"/>
      <c r="H610" s="294"/>
      <c r="I610" s="294"/>
      <c r="J610" s="294"/>
      <c r="K610" s="294"/>
      <c r="L610" s="294"/>
      <c r="M610" s="294"/>
      <c r="N610" s="294"/>
      <c r="O610" s="294"/>
      <c r="P610" s="294"/>
      <c r="Q610" s="294"/>
      <c r="R610" s="294"/>
      <c r="S610" s="294"/>
      <c r="T610" s="294"/>
      <c r="U610" s="294"/>
      <c r="V610" s="294"/>
      <c r="W610" s="294"/>
      <c r="X610" s="294"/>
      <c r="Y610" s="294"/>
      <c r="Z610" s="294"/>
      <c r="AA610" s="294"/>
      <c r="AB610" s="294"/>
      <c r="AC610" s="294"/>
      <c r="AD610" s="294"/>
      <c r="AE610" s="294"/>
      <c r="AF610" s="294"/>
      <c r="AG610" s="294"/>
      <c r="AH610" s="294"/>
      <c r="AI610" s="294"/>
      <c r="AJ610" s="294"/>
      <c r="AK610" s="294"/>
      <c r="AL610" s="294"/>
      <c r="AM610" s="294"/>
      <c r="AN610" s="303"/>
      <c r="AO610" s="294"/>
      <c r="AQ610" s="294"/>
      <c r="AR610" s="294"/>
      <c r="AS610" s="294"/>
      <c r="AT610" s="294"/>
    </row>
    <row r="611" spans="2:46">
      <c r="B611" s="301"/>
      <c r="F611" s="312" t="s">
        <v>1309</v>
      </c>
      <c r="G611" s="294"/>
      <c r="H611" s="294"/>
      <c r="I611" s="294"/>
      <c r="J611" s="294"/>
      <c r="K611" s="294"/>
      <c r="L611" s="294"/>
      <c r="M611" s="294"/>
      <c r="N611" s="294"/>
      <c r="O611" s="294"/>
      <c r="P611" s="294"/>
      <c r="Q611" s="294"/>
      <c r="R611" s="294"/>
      <c r="S611" s="294"/>
      <c r="T611" s="294"/>
      <c r="U611" s="294"/>
      <c r="V611" s="294"/>
      <c r="W611" s="294"/>
      <c r="X611" s="294"/>
      <c r="Y611" s="294"/>
      <c r="Z611" s="294"/>
      <c r="AA611" s="294"/>
      <c r="AB611" s="294"/>
      <c r="AC611" s="294"/>
      <c r="AD611" s="294"/>
      <c r="AE611" s="294"/>
      <c r="AF611" s="294"/>
      <c r="AG611" s="294"/>
      <c r="AH611" s="294"/>
      <c r="AI611" s="294"/>
      <c r="AJ611" s="294"/>
      <c r="AK611" s="294"/>
      <c r="AL611" s="294"/>
      <c r="AM611" s="294"/>
      <c r="AN611" s="303"/>
      <c r="AO611" s="294"/>
      <c r="AQ611" s="294"/>
      <c r="AR611" s="294"/>
      <c r="AS611" s="294"/>
      <c r="AT611" s="294"/>
    </row>
    <row r="612" ht="14.4" spans="2:46">
      <c r="B612" s="301"/>
      <c r="F612" s="300" t="s">
        <v>1310</v>
      </c>
      <c r="G612" s="294"/>
      <c r="H612" s="294"/>
      <c r="I612" s="294"/>
      <c r="J612" s="294"/>
      <c r="K612" s="294"/>
      <c r="L612" s="294"/>
      <c r="M612" s="294"/>
      <c r="N612" s="294"/>
      <c r="O612" s="294"/>
      <c r="P612" s="294"/>
      <c r="Q612" s="294"/>
      <c r="R612" s="294"/>
      <c r="S612" s="294"/>
      <c r="T612" s="294"/>
      <c r="U612" s="294"/>
      <c r="V612" s="294"/>
      <c r="W612" s="294"/>
      <c r="X612" s="294"/>
      <c r="Y612" s="294"/>
      <c r="Z612" s="294"/>
      <c r="AA612" s="294"/>
      <c r="AB612" s="294"/>
      <c r="AC612" s="294"/>
      <c r="AD612" s="294"/>
      <c r="AE612" s="294"/>
      <c r="AF612" s="294"/>
      <c r="AG612" s="294"/>
      <c r="AH612" s="294"/>
      <c r="AI612" s="294"/>
      <c r="AJ612" s="294"/>
      <c r="AK612" s="294"/>
      <c r="AL612" s="294"/>
      <c r="AM612" s="294"/>
      <c r="AN612" s="303"/>
      <c r="AO612" s="294"/>
      <c r="AQ612" s="294"/>
      <c r="AR612" s="294"/>
      <c r="AS612" s="294"/>
      <c r="AT612" s="294"/>
    </row>
    <row r="613" spans="2:46">
      <c r="B613" s="301"/>
      <c r="F613" s="294"/>
      <c r="G613" s="294"/>
      <c r="H613" s="294"/>
      <c r="I613" s="294"/>
      <c r="J613" s="294"/>
      <c r="K613" s="294"/>
      <c r="L613" s="294"/>
      <c r="M613" s="294"/>
      <c r="N613" s="294"/>
      <c r="O613" s="294"/>
      <c r="P613" s="294"/>
      <c r="Q613" s="294"/>
      <c r="R613" s="294"/>
      <c r="S613" s="294"/>
      <c r="T613" s="294"/>
      <c r="U613" s="294"/>
      <c r="V613" s="294"/>
      <c r="W613" s="294"/>
      <c r="X613" s="294"/>
      <c r="Y613" s="294"/>
      <c r="Z613" s="294"/>
      <c r="AA613" s="294"/>
      <c r="AB613" s="294"/>
      <c r="AC613" s="294"/>
      <c r="AD613" s="294"/>
      <c r="AE613" s="294"/>
      <c r="AF613" s="294"/>
      <c r="AG613" s="294"/>
      <c r="AH613" s="294"/>
      <c r="AI613" s="294"/>
      <c r="AJ613" s="294"/>
      <c r="AK613" s="294"/>
      <c r="AL613" s="294"/>
      <c r="AM613" s="294"/>
      <c r="AN613" s="303"/>
      <c r="AO613" s="294"/>
      <c r="AQ613" s="294"/>
      <c r="AR613" s="294"/>
      <c r="AS613" s="294"/>
      <c r="AT613" s="294"/>
    </row>
    <row r="614" ht="14.4" spans="2:46">
      <c r="B614" s="301"/>
      <c r="F614" s="443" t="s">
        <v>1311</v>
      </c>
      <c r="G614" s="294"/>
      <c r="H614" s="294"/>
      <c r="I614" s="294"/>
      <c r="J614" s="294"/>
      <c r="K614" s="294"/>
      <c r="L614" s="294"/>
      <c r="M614" s="294"/>
      <c r="N614" s="294"/>
      <c r="O614" s="294"/>
      <c r="P614" s="294"/>
      <c r="Q614" s="294"/>
      <c r="R614" s="294"/>
      <c r="S614" s="294"/>
      <c r="T614" s="294"/>
      <c r="U614" s="294"/>
      <c r="V614" s="294"/>
      <c r="W614" s="294"/>
      <c r="X614" s="294"/>
      <c r="Y614" s="294"/>
      <c r="Z614" s="294"/>
      <c r="AA614" s="294"/>
      <c r="AB614" s="294"/>
      <c r="AC614" s="294"/>
      <c r="AD614" s="294"/>
      <c r="AE614" s="294"/>
      <c r="AF614" s="294"/>
      <c r="AG614" s="294"/>
      <c r="AH614" s="294"/>
      <c r="AI614" s="294"/>
      <c r="AJ614" s="294"/>
      <c r="AK614" s="294"/>
      <c r="AL614" s="294"/>
      <c r="AM614" s="294"/>
      <c r="AN614" s="303"/>
      <c r="AO614" s="294"/>
      <c r="AQ614" s="294"/>
      <c r="AR614" s="294"/>
      <c r="AS614" s="294"/>
      <c r="AT614" s="294"/>
    </row>
    <row r="615" ht="14.4" spans="2:46">
      <c r="B615" s="301"/>
      <c r="F615" s="448" t="s">
        <v>1312</v>
      </c>
      <c r="G615" s="303"/>
      <c r="H615" s="303"/>
      <c r="I615" s="303"/>
      <c r="J615" s="303"/>
      <c r="K615" s="303"/>
      <c r="L615" s="303"/>
      <c r="M615" s="303"/>
      <c r="N615" s="303"/>
      <c r="O615" s="303"/>
      <c r="P615" s="303"/>
      <c r="Q615" s="303"/>
      <c r="R615" s="303"/>
      <c r="S615" s="303"/>
      <c r="T615" s="303"/>
      <c r="U615" s="303"/>
      <c r="V615" s="303"/>
      <c r="W615" s="303"/>
      <c r="X615" s="303"/>
      <c r="Y615" s="303"/>
      <c r="Z615" s="303"/>
      <c r="AA615" s="303"/>
      <c r="AB615" s="303"/>
      <c r="AC615" s="294"/>
      <c r="AD615" s="294"/>
      <c r="AE615" s="294"/>
      <c r="AF615" s="294"/>
      <c r="AG615" s="294"/>
      <c r="AH615" s="294"/>
      <c r="AI615" s="294"/>
      <c r="AJ615" s="294"/>
      <c r="AK615" s="294"/>
      <c r="AL615" s="294"/>
      <c r="AM615" s="303"/>
      <c r="AN615" s="303"/>
      <c r="AO615" s="294"/>
      <c r="AQ615" s="294"/>
      <c r="AR615" s="294"/>
      <c r="AS615" s="294"/>
      <c r="AT615" s="294"/>
    </row>
    <row r="616" ht="14.4" spans="2:46">
      <c r="B616" s="301"/>
      <c r="F616" s="432" t="s">
        <v>1313</v>
      </c>
      <c r="G616" s="303"/>
      <c r="H616" s="303"/>
      <c r="I616" s="303"/>
      <c r="J616" s="303"/>
      <c r="K616" s="303"/>
      <c r="L616" s="303"/>
      <c r="M616" s="303"/>
      <c r="N616" s="303"/>
      <c r="O616" s="303"/>
      <c r="P616" s="303"/>
      <c r="Q616" s="303"/>
      <c r="R616" s="303"/>
      <c r="S616" s="303"/>
      <c r="T616" s="303"/>
      <c r="U616" s="303"/>
      <c r="V616" s="303"/>
      <c r="W616" s="303"/>
      <c r="X616" s="303"/>
      <c r="Y616" s="303"/>
      <c r="Z616" s="303"/>
      <c r="AA616" s="303"/>
      <c r="AB616" s="303"/>
      <c r="AC616" s="294"/>
      <c r="AD616" s="294"/>
      <c r="AE616" s="294"/>
      <c r="AF616" s="294"/>
      <c r="AG616" s="294"/>
      <c r="AH616" s="294"/>
      <c r="AI616" s="294"/>
      <c r="AJ616" s="294"/>
      <c r="AK616" s="294"/>
      <c r="AL616" s="294"/>
      <c r="AM616" s="303"/>
      <c r="AN616" s="303"/>
      <c r="AO616" s="294"/>
      <c r="AQ616" s="294"/>
      <c r="AR616" s="294"/>
      <c r="AS616" s="294"/>
      <c r="AT616" s="294"/>
    </row>
    <row r="617" ht="14.4" spans="2:46">
      <c r="B617" s="301"/>
      <c r="F617" s="432" t="s">
        <v>1314</v>
      </c>
      <c r="G617" s="303"/>
      <c r="H617" s="303"/>
      <c r="I617" s="303"/>
      <c r="J617" s="303"/>
      <c r="K617" s="303"/>
      <c r="L617" s="303"/>
      <c r="M617" s="303"/>
      <c r="N617" s="303"/>
      <c r="O617" s="303"/>
      <c r="P617" s="303"/>
      <c r="Q617" s="303"/>
      <c r="R617" s="303"/>
      <c r="S617" s="303"/>
      <c r="T617" s="303"/>
      <c r="U617" s="303"/>
      <c r="V617" s="303"/>
      <c r="W617" s="303"/>
      <c r="X617" s="303"/>
      <c r="Y617" s="303"/>
      <c r="Z617" s="303"/>
      <c r="AA617" s="303"/>
      <c r="AB617" s="303"/>
      <c r="AC617" s="294"/>
      <c r="AD617" s="294"/>
      <c r="AE617" s="294"/>
      <c r="AF617" s="294"/>
      <c r="AG617" s="294"/>
      <c r="AH617" s="294"/>
      <c r="AI617" s="294"/>
      <c r="AJ617" s="294"/>
      <c r="AK617" s="294"/>
      <c r="AL617" s="294"/>
      <c r="AM617" s="303"/>
      <c r="AN617" s="303"/>
      <c r="AO617" s="294"/>
      <c r="AQ617" s="294"/>
      <c r="AR617" s="294"/>
      <c r="AS617" s="294"/>
      <c r="AT617" s="294"/>
    </row>
    <row r="618" spans="2:46">
      <c r="B618" s="301"/>
      <c r="F618" s="449" t="s">
        <v>1315</v>
      </c>
      <c r="G618" s="387"/>
      <c r="H618" s="387"/>
      <c r="I618" s="387"/>
      <c r="J618" s="387"/>
      <c r="K618" s="387"/>
      <c r="L618" s="387"/>
      <c r="M618" s="387"/>
      <c r="N618" s="387"/>
      <c r="O618" s="387"/>
      <c r="P618" s="387"/>
      <c r="Q618" s="387"/>
      <c r="R618" s="387"/>
      <c r="S618" s="387"/>
      <c r="T618" s="387"/>
      <c r="U618" s="387"/>
      <c r="V618" s="387"/>
      <c r="W618" s="387"/>
      <c r="X618" s="387"/>
      <c r="Y618" s="387"/>
      <c r="Z618" s="387"/>
      <c r="AA618" s="387"/>
      <c r="AB618" s="387"/>
      <c r="AC618" s="297"/>
      <c r="AD618" s="297"/>
      <c r="AE618" s="297"/>
      <c r="AF618" s="297"/>
      <c r="AG618" s="297"/>
      <c r="AH618" s="297"/>
      <c r="AI618" s="297"/>
      <c r="AJ618" s="297"/>
      <c r="AK618" s="294"/>
      <c r="AL618" s="294"/>
      <c r="AM618" s="303"/>
      <c r="AN618" s="303"/>
      <c r="AO618" s="294"/>
      <c r="AQ618" s="294"/>
      <c r="AR618" s="294"/>
      <c r="AS618" s="294"/>
      <c r="AT618" s="294"/>
    </row>
    <row r="619" spans="2:46">
      <c r="B619" s="301"/>
      <c r="F619" s="406" t="s">
        <v>1316</v>
      </c>
      <c r="G619" s="303"/>
      <c r="H619" s="303"/>
      <c r="I619" s="303"/>
      <c r="J619" s="303"/>
      <c r="K619" s="303"/>
      <c r="L619" s="303"/>
      <c r="M619" s="303"/>
      <c r="N619" s="303"/>
      <c r="O619" s="303"/>
      <c r="P619" s="303"/>
      <c r="Q619" s="303"/>
      <c r="R619" s="303"/>
      <c r="S619" s="303"/>
      <c r="T619" s="303"/>
      <c r="U619" s="303"/>
      <c r="V619" s="303"/>
      <c r="W619" s="303"/>
      <c r="X619" s="303"/>
      <c r="Y619" s="303"/>
      <c r="Z619" s="303"/>
      <c r="AA619" s="303"/>
      <c r="AB619" s="303"/>
      <c r="AC619" s="294"/>
      <c r="AD619" s="294"/>
      <c r="AE619" s="294"/>
      <c r="AF619" s="294"/>
      <c r="AG619" s="294"/>
      <c r="AH619" s="294"/>
      <c r="AI619" s="294"/>
      <c r="AJ619" s="294"/>
      <c r="AK619" s="294"/>
      <c r="AL619" s="294"/>
      <c r="AM619" s="303"/>
      <c r="AN619" s="303"/>
      <c r="AO619" s="294"/>
      <c r="AQ619" s="294"/>
      <c r="AR619" s="294"/>
      <c r="AS619" s="294"/>
      <c r="AT619" s="294"/>
    </row>
    <row r="620" spans="2:46">
      <c r="B620" s="301"/>
      <c r="F620" s="311" t="s">
        <v>1317</v>
      </c>
      <c r="G620" s="303"/>
      <c r="H620" s="303"/>
      <c r="I620" s="303"/>
      <c r="J620" s="303"/>
      <c r="K620" s="303"/>
      <c r="L620" s="303"/>
      <c r="M620" s="303"/>
      <c r="N620" s="303"/>
      <c r="O620" s="303"/>
      <c r="P620" s="303"/>
      <c r="Q620" s="303"/>
      <c r="R620" s="303"/>
      <c r="S620" s="303"/>
      <c r="T620" s="303"/>
      <c r="U620" s="303"/>
      <c r="V620" s="303"/>
      <c r="W620" s="303"/>
      <c r="X620" s="303"/>
      <c r="Y620" s="303"/>
      <c r="Z620" s="303"/>
      <c r="AA620" s="303"/>
      <c r="AB620" s="303"/>
      <c r="AC620" s="294"/>
      <c r="AD620" s="294"/>
      <c r="AE620" s="294"/>
      <c r="AF620" s="294"/>
      <c r="AG620" s="294"/>
      <c r="AH620" s="294"/>
      <c r="AI620" s="294"/>
      <c r="AJ620" s="294"/>
      <c r="AK620" s="294"/>
      <c r="AL620" s="294"/>
      <c r="AM620" s="303"/>
      <c r="AN620" s="303"/>
      <c r="AO620" s="294"/>
      <c r="AQ620" s="294"/>
      <c r="AR620" s="294"/>
      <c r="AS620" s="294"/>
      <c r="AT620" s="294"/>
    </row>
    <row r="621" spans="2:46">
      <c r="B621" s="301"/>
      <c r="F621" s="406" t="s">
        <v>1318</v>
      </c>
      <c r="G621" s="303"/>
      <c r="H621" s="303"/>
      <c r="I621" s="303"/>
      <c r="J621" s="303"/>
      <c r="K621" s="303"/>
      <c r="L621" s="303"/>
      <c r="M621" s="303"/>
      <c r="N621" s="303"/>
      <c r="O621" s="303"/>
      <c r="P621" s="303"/>
      <c r="Q621" s="303"/>
      <c r="R621" s="303"/>
      <c r="S621" s="303"/>
      <c r="T621" s="303"/>
      <c r="U621" s="303"/>
      <c r="V621" s="303"/>
      <c r="W621" s="303"/>
      <c r="X621" s="303"/>
      <c r="Y621" s="303"/>
      <c r="Z621" s="303"/>
      <c r="AA621" s="303"/>
      <c r="AB621" s="303"/>
      <c r="AC621" s="294"/>
      <c r="AD621" s="294"/>
      <c r="AE621" s="294"/>
      <c r="AF621" s="294"/>
      <c r="AG621" s="294"/>
      <c r="AH621" s="294"/>
      <c r="AI621" s="294"/>
      <c r="AJ621" s="294"/>
      <c r="AK621" s="294"/>
      <c r="AL621" s="294"/>
      <c r="AM621" s="303"/>
      <c r="AN621" s="303"/>
      <c r="AO621" s="294"/>
      <c r="AQ621" s="294"/>
      <c r="AR621" s="294"/>
      <c r="AS621" s="294"/>
      <c r="AT621" s="294"/>
    </row>
    <row r="622" spans="2:46">
      <c r="B622" s="301"/>
      <c r="F622" s="376" t="s">
        <v>1319</v>
      </c>
      <c r="G622" s="377"/>
      <c r="H622" s="377"/>
      <c r="I622" s="377"/>
      <c r="J622" s="377"/>
      <c r="K622" s="377"/>
      <c r="L622" s="377"/>
      <c r="M622" s="377"/>
      <c r="N622" s="377"/>
      <c r="O622" s="377"/>
      <c r="P622" s="377"/>
      <c r="Q622" s="377"/>
      <c r="R622" s="377"/>
      <c r="S622" s="377"/>
      <c r="T622" s="377"/>
      <c r="U622" s="377"/>
      <c r="V622" s="377"/>
      <c r="W622" s="377"/>
      <c r="X622" s="303"/>
      <c r="Y622" s="303"/>
      <c r="Z622" s="303"/>
      <c r="AA622" s="303"/>
      <c r="AB622" s="303"/>
      <c r="AC622" s="294"/>
      <c r="AD622" s="294"/>
      <c r="AE622" s="294"/>
      <c r="AF622" s="294"/>
      <c r="AG622" s="294"/>
      <c r="AH622" s="294"/>
      <c r="AI622" s="294"/>
      <c r="AJ622" s="294"/>
      <c r="AK622" s="294"/>
      <c r="AL622" s="294"/>
      <c r="AM622" s="303"/>
      <c r="AN622" s="303"/>
      <c r="AO622" s="294"/>
      <c r="AQ622" s="294"/>
      <c r="AR622" s="294"/>
      <c r="AS622" s="294"/>
      <c r="AT622" s="294"/>
    </row>
    <row r="623" spans="2:46">
      <c r="B623" s="301"/>
      <c r="F623" s="303"/>
      <c r="AQ623" s="294"/>
      <c r="AR623" s="294"/>
      <c r="AS623" s="294"/>
      <c r="AT623" s="294"/>
    </row>
    <row r="624" ht="14.4" spans="2:38">
      <c r="B624" s="301"/>
      <c r="F624" s="294" t="s">
        <v>1002</v>
      </c>
      <c r="G624" s="294"/>
      <c r="H624" s="294"/>
      <c r="I624" s="294"/>
      <c r="J624" s="294"/>
      <c r="K624" s="294"/>
      <c r="L624" s="294"/>
      <c r="N624" s="294"/>
      <c r="O624" s="294"/>
      <c r="P624" s="294"/>
      <c r="Q624" s="294"/>
      <c r="R624" s="294"/>
      <c r="S624" s="294"/>
      <c r="T624" s="294"/>
      <c r="U624" s="294"/>
      <c r="V624" s="294"/>
      <c r="W624" s="294"/>
      <c r="X624" s="294"/>
      <c r="Y624" s="294"/>
      <c r="Z624" s="294"/>
      <c r="AA624" s="294"/>
      <c r="AB624" s="294"/>
      <c r="AC624" s="294"/>
      <c r="AD624" s="294"/>
      <c r="AE624" s="294"/>
      <c r="AF624" s="294"/>
      <c r="AG624" s="294"/>
      <c r="AH624" s="294"/>
      <c r="AI624" s="294"/>
      <c r="AJ624" s="294"/>
      <c r="AK624" s="294"/>
      <c r="AL624" s="294"/>
    </row>
    <row r="625" spans="2:38">
      <c r="B625" s="301"/>
      <c r="F625" s="312" t="s">
        <v>1004</v>
      </c>
      <c r="G625" s="294"/>
      <c r="H625" s="294"/>
      <c r="I625" s="294"/>
      <c r="J625" s="294"/>
      <c r="K625" s="294"/>
      <c r="L625" s="294"/>
      <c r="M625" s="294"/>
      <c r="N625" s="294"/>
      <c r="O625" s="294"/>
      <c r="P625" s="294"/>
      <c r="Q625" s="294"/>
      <c r="R625" s="294"/>
      <c r="S625" s="294"/>
      <c r="T625" s="294"/>
      <c r="U625" s="294"/>
      <c r="V625" s="294"/>
      <c r="W625" s="294"/>
      <c r="X625" s="294"/>
      <c r="Y625" s="294"/>
      <c r="Z625" s="294"/>
      <c r="AA625" s="294"/>
      <c r="AB625" s="294"/>
      <c r="AC625" s="294"/>
      <c r="AD625" s="294"/>
      <c r="AE625" s="294"/>
      <c r="AF625" s="294"/>
      <c r="AG625" s="294"/>
      <c r="AH625" s="294"/>
      <c r="AI625" s="294"/>
      <c r="AJ625" s="294"/>
      <c r="AK625" s="294"/>
      <c r="AL625" s="294"/>
    </row>
    <row r="626" spans="2:38">
      <c r="B626" s="301"/>
      <c r="F626" s="298"/>
      <c r="G626" s="294"/>
      <c r="H626" s="294"/>
      <c r="I626" s="294"/>
      <c r="J626" s="294"/>
      <c r="K626" s="294"/>
      <c r="L626" s="294"/>
      <c r="M626" s="294"/>
      <c r="N626" s="294"/>
      <c r="O626" s="294"/>
      <c r="P626" s="294"/>
      <c r="Q626" s="294"/>
      <c r="R626" s="294"/>
      <c r="S626" s="294"/>
      <c r="T626" s="294"/>
      <c r="U626" s="294"/>
      <c r="V626" s="294"/>
      <c r="W626" s="294"/>
      <c r="X626" s="294"/>
      <c r="Y626" s="294"/>
      <c r="Z626" s="294"/>
      <c r="AA626" s="294"/>
      <c r="AB626" s="294"/>
      <c r="AC626" s="294"/>
      <c r="AD626" s="294"/>
      <c r="AE626" s="294"/>
      <c r="AF626" s="294"/>
      <c r="AG626" s="294"/>
      <c r="AH626" s="294"/>
      <c r="AI626" s="294"/>
      <c r="AJ626" s="294"/>
      <c r="AK626" s="294"/>
      <c r="AL626" s="294"/>
    </row>
    <row r="627" ht="14.4" spans="2:38">
      <c r="B627" s="301"/>
      <c r="F627" s="298" t="s">
        <v>1320</v>
      </c>
      <c r="G627" s="294"/>
      <c r="H627" s="294"/>
      <c r="I627" s="294"/>
      <c r="J627" s="294"/>
      <c r="K627" s="294"/>
      <c r="L627" s="294"/>
      <c r="M627" s="294"/>
      <c r="N627" s="294"/>
      <c r="O627" s="294"/>
      <c r="P627" s="294"/>
      <c r="Q627" s="294"/>
      <c r="R627" s="294"/>
      <c r="S627" s="294"/>
      <c r="T627" s="294"/>
      <c r="U627" s="294"/>
      <c r="V627" s="294"/>
      <c r="W627" s="294"/>
      <c r="X627" s="294"/>
      <c r="Y627" s="294"/>
      <c r="Z627" s="294"/>
      <c r="AA627" s="294"/>
      <c r="AB627" s="294"/>
      <c r="AC627" s="294"/>
      <c r="AD627" s="294"/>
      <c r="AE627" s="294"/>
      <c r="AF627" s="294"/>
      <c r="AG627" s="294"/>
      <c r="AH627" s="294"/>
      <c r="AI627" s="294"/>
      <c r="AJ627" s="294"/>
      <c r="AK627" s="294"/>
      <c r="AL627" s="294"/>
    </row>
    <row r="628" spans="2:38">
      <c r="B628" s="301"/>
      <c r="F628" s="304" t="s">
        <v>1321</v>
      </c>
      <c r="G628" s="294"/>
      <c r="H628" s="294"/>
      <c r="I628" s="294"/>
      <c r="J628" s="294"/>
      <c r="K628" s="294"/>
      <c r="L628" s="294"/>
      <c r="M628" s="294"/>
      <c r="N628" s="294"/>
      <c r="O628" s="294"/>
      <c r="P628" s="294"/>
      <c r="Q628" s="294"/>
      <c r="R628" s="294"/>
      <c r="S628" s="294"/>
      <c r="T628" s="294"/>
      <c r="U628" s="294"/>
      <c r="V628" s="294"/>
      <c r="W628" s="294"/>
      <c r="X628" s="294"/>
      <c r="Y628" s="294"/>
      <c r="Z628" s="294"/>
      <c r="AA628" s="294"/>
      <c r="AB628" s="294"/>
      <c r="AC628" s="294"/>
      <c r="AD628" s="294"/>
      <c r="AE628" s="294"/>
      <c r="AF628" s="294"/>
      <c r="AG628" s="294"/>
      <c r="AH628" s="294"/>
      <c r="AI628" s="294"/>
      <c r="AJ628" s="294"/>
      <c r="AK628" s="294"/>
      <c r="AL628" s="294"/>
    </row>
    <row r="629" ht="14.55" spans="2:38">
      <c r="B629" s="301"/>
      <c r="F629" s="294"/>
      <c r="H629" s="294"/>
      <c r="I629" s="294"/>
      <c r="J629" s="294"/>
      <c r="K629" s="294"/>
      <c r="L629" s="294"/>
      <c r="M629" s="294"/>
      <c r="N629" s="294"/>
      <c r="O629" s="294"/>
      <c r="P629" s="294"/>
      <c r="Q629" s="294"/>
      <c r="R629" s="294"/>
      <c r="S629" s="294"/>
      <c r="T629" s="294"/>
      <c r="U629" s="294"/>
      <c r="V629" s="294"/>
      <c r="W629" s="294"/>
      <c r="X629" s="294"/>
      <c r="Y629" s="294"/>
      <c r="Z629" s="294"/>
      <c r="AA629" s="294"/>
      <c r="AB629" s="294"/>
      <c r="AC629" s="294"/>
      <c r="AD629" s="294"/>
      <c r="AE629" s="294"/>
      <c r="AF629" s="294"/>
      <c r="AG629" s="294"/>
      <c r="AH629" s="294"/>
      <c r="AI629" s="294"/>
      <c r="AJ629" s="294"/>
      <c r="AK629" s="294"/>
      <c r="AL629" s="294"/>
    </row>
    <row r="630" ht="15.15" spans="2:39">
      <c r="B630" s="301"/>
      <c r="F630" s="322" t="s">
        <v>140</v>
      </c>
      <c r="G630" s="322"/>
      <c r="H630" s="281" t="s">
        <v>1322</v>
      </c>
      <c r="AH630" s="284"/>
      <c r="AI630" s="321"/>
      <c r="AJ630" s="284"/>
      <c r="AK630" s="284"/>
      <c r="AM630" s="303"/>
    </row>
    <row r="631" spans="2:39">
      <c r="B631" s="301"/>
      <c r="H631" s="311" t="s">
        <v>1323</v>
      </c>
      <c r="AH631" s="281"/>
      <c r="AI631" s="319"/>
      <c r="AJ631" s="281"/>
      <c r="AK631" s="281"/>
      <c r="AL631" s="281"/>
      <c r="AM631" s="303"/>
    </row>
    <row r="632" spans="2:38">
      <c r="B632" s="301"/>
      <c r="F632" s="294"/>
      <c r="G632" s="294"/>
      <c r="H632" s="294"/>
      <c r="I632" s="294"/>
      <c r="J632" s="294"/>
      <c r="K632" s="294"/>
      <c r="L632" s="294"/>
      <c r="M632" s="294"/>
      <c r="N632" s="294"/>
      <c r="O632" s="294"/>
      <c r="P632" s="294"/>
      <c r="Q632" s="294"/>
      <c r="R632" s="294"/>
      <c r="S632" s="294"/>
      <c r="T632" s="294"/>
      <c r="U632" s="294"/>
      <c r="V632" s="294"/>
      <c r="W632" s="294"/>
      <c r="X632" s="294"/>
      <c r="Y632" s="294"/>
      <c r="Z632" s="294"/>
      <c r="AA632" s="294"/>
      <c r="AB632" s="294"/>
      <c r="AC632" s="294"/>
      <c r="AD632" s="294"/>
      <c r="AE632" s="294"/>
      <c r="AF632" s="294"/>
      <c r="AG632" s="294"/>
      <c r="AH632" s="294"/>
      <c r="AI632" s="294"/>
      <c r="AJ632" s="294"/>
      <c r="AK632" s="294"/>
      <c r="AL632" s="294"/>
    </row>
    <row r="633" spans="2:38">
      <c r="B633" s="301"/>
      <c r="F633" s="294"/>
      <c r="G633" s="294"/>
      <c r="H633" s="382" t="s">
        <v>87</v>
      </c>
      <c r="I633" s="324"/>
      <c r="J633" s="324"/>
      <c r="K633" s="324"/>
      <c r="L633" s="324"/>
      <c r="M633" s="324"/>
      <c r="N633" s="333"/>
      <c r="O633" s="333"/>
      <c r="P633" s="333"/>
      <c r="Q633" s="382" t="s">
        <v>90</v>
      </c>
      <c r="R633" s="333"/>
      <c r="S633" s="333"/>
      <c r="T633" s="360"/>
      <c r="U633" s="324" t="s">
        <v>1023</v>
      </c>
      <c r="V633" s="324"/>
      <c r="W633" s="324"/>
      <c r="X633" s="324"/>
      <c r="Y633" s="324"/>
      <c r="Z633" s="333"/>
      <c r="AA633" s="397"/>
      <c r="AB633" s="397"/>
      <c r="AC633" s="399"/>
      <c r="AD633" s="323" t="s">
        <v>1024</v>
      </c>
      <c r="AE633" s="324"/>
      <c r="AF633" s="324"/>
      <c r="AG633" s="324"/>
      <c r="AH633" s="333"/>
      <c r="AI633" s="324"/>
      <c r="AJ633" s="324"/>
      <c r="AK633" s="342"/>
      <c r="AL633" s="294"/>
    </row>
    <row r="634" ht="14.4" spans="2:38">
      <c r="B634" s="301"/>
      <c r="F634" s="294"/>
      <c r="G634" s="294"/>
      <c r="H634" s="325" t="s">
        <v>957</v>
      </c>
      <c r="I634" s="326"/>
      <c r="J634" s="326"/>
      <c r="K634" s="326"/>
      <c r="L634" s="326"/>
      <c r="M634" s="326"/>
      <c r="N634" s="326"/>
      <c r="O634" s="335"/>
      <c r="P634" s="335"/>
      <c r="Q634" s="325" t="s">
        <v>1025</v>
      </c>
      <c r="R634" s="326"/>
      <c r="S634" s="326"/>
      <c r="T634" s="339"/>
      <c r="U634" s="326" t="s">
        <v>1324</v>
      </c>
      <c r="V634" s="326"/>
      <c r="W634" s="326"/>
      <c r="X634" s="326"/>
      <c r="Y634" s="326"/>
      <c r="Z634" s="335"/>
      <c r="AA634" s="303"/>
      <c r="AB634" s="303"/>
      <c r="AC634" s="362"/>
      <c r="AD634" s="325" t="s">
        <v>1325</v>
      </c>
      <c r="AE634" s="326"/>
      <c r="AF634" s="326"/>
      <c r="AG634" s="326"/>
      <c r="AH634" s="451" t="s">
        <v>1326</v>
      </c>
      <c r="AI634" s="326"/>
      <c r="AJ634" s="326"/>
      <c r="AK634" s="339"/>
      <c r="AL634" s="294"/>
    </row>
    <row r="635" ht="14.4" spans="2:38">
      <c r="B635" s="301"/>
      <c r="F635" s="294"/>
      <c r="G635" s="294"/>
      <c r="H635" s="328"/>
      <c r="I635" s="329"/>
      <c r="J635" s="329"/>
      <c r="K635" s="329"/>
      <c r="L635" s="329"/>
      <c r="M635" s="329"/>
      <c r="N635" s="329"/>
      <c r="O635" s="338"/>
      <c r="P635" s="338"/>
      <c r="Q635" s="328"/>
      <c r="R635" s="329"/>
      <c r="S635" s="329"/>
      <c r="T635" s="337"/>
      <c r="U635" s="450" t="s">
        <v>1327</v>
      </c>
      <c r="V635" s="329"/>
      <c r="W635" s="329"/>
      <c r="X635" s="329"/>
      <c r="Y635" s="329"/>
      <c r="Z635" s="338"/>
      <c r="AA635" s="338"/>
      <c r="AB635" s="338"/>
      <c r="AC635" s="363"/>
      <c r="AD635" s="341" t="s">
        <v>1328</v>
      </c>
      <c r="AE635" s="331"/>
      <c r="AF635" s="331"/>
      <c r="AG635" s="331"/>
      <c r="AH635" s="452" t="s">
        <v>1329</v>
      </c>
      <c r="AI635" s="331"/>
      <c r="AJ635" s="331"/>
      <c r="AK635" s="340"/>
      <c r="AL635" s="294"/>
    </row>
    <row r="636" spans="2:38">
      <c r="B636" s="301"/>
      <c r="F636" s="294"/>
      <c r="G636" s="303"/>
      <c r="H636" s="303"/>
      <c r="I636" s="294"/>
      <c r="J636" s="294"/>
      <c r="K636" s="294"/>
      <c r="L636" s="294"/>
      <c r="M636" s="294"/>
      <c r="N636" s="294"/>
      <c r="O636" s="294"/>
      <c r="P636" s="294"/>
      <c r="Q636" s="294"/>
      <c r="R636" s="294"/>
      <c r="S636" s="294"/>
      <c r="T636" s="294"/>
      <c r="U636" s="294"/>
      <c r="V636" s="294"/>
      <c r="W636" s="294"/>
      <c r="X636" s="294"/>
      <c r="Y636" s="294"/>
      <c r="Z636" s="294"/>
      <c r="AA636" s="294"/>
      <c r="AB636" s="294"/>
      <c r="AC636" s="294"/>
      <c r="AD636" s="294"/>
      <c r="AE636" s="294"/>
      <c r="AF636" s="294"/>
      <c r="AG636" s="294"/>
      <c r="AH636" s="294"/>
      <c r="AI636" s="294"/>
      <c r="AJ636" s="294"/>
      <c r="AK636" s="294"/>
      <c r="AL636" s="294"/>
    </row>
    <row r="637" ht="14.4" spans="2:37">
      <c r="B637" s="301"/>
      <c r="F637" s="428" t="s">
        <v>1330</v>
      </c>
      <c r="G637" s="303"/>
      <c r="H637" s="294"/>
      <c r="I637" s="294"/>
      <c r="J637" s="294"/>
      <c r="K637" s="294"/>
      <c r="L637" s="294"/>
      <c r="M637" s="294"/>
      <c r="N637" s="294"/>
      <c r="O637" s="294"/>
      <c r="P637" s="294"/>
      <c r="Q637" s="294"/>
      <c r="R637" s="294"/>
      <c r="S637" s="294"/>
      <c r="T637" s="294"/>
      <c r="U637" s="294"/>
      <c r="V637" s="294"/>
      <c r="W637" s="294"/>
      <c r="X637" s="294"/>
      <c r="Y637" s="294"/>
      <c r="Z637" s="294"/>
      <c r="AA637" s="294"/>
      <c r="AB637" s="294"/>
      <c r="AC637" s="294"/>
      <c r="AD637" s="294"/>
      <c r="AE637" s="294"/>
      <c r="AF637" s="294"/>
      <c r="AG637" s="294"/>
      <c r="AH637" s="294"/>
      <c r="AI637" s="294"/>
      <c r="AJ637" s="294"/>
      <c r="AK637" s="294"/>
    </row>
    <row r="638" spans="2:37">
      <c r="B638" s="301"/>
      <c r="F638" s="304" t="s">
        <v>1331</v>
      </c>
      <c r="G638" s="303"/>
      <c r="H638" s="294"/>
      <c r="I638" s="294"/>
      <c r="J638" s="294"/>
      <c r="K638" s="294"/>
      <c r="L638" s="294"/>
      <c r="M638" s="294"/>
      <c r="N638" s="294"/>
      <c r="O638" s="294"/>
      <c r="P638" s="294"/>
      <c r="Q638" s="294"/>
      <c r="R638" s="294"/>
      <c r="S638" s="294"/>
      <c r="T638" s="294"/>
      <c r="U638" s="294"/>
      <c r="V638" s="294"/>
      <c r="W638" s="294"/>
      <c r="X638" s="294"/>
      <c r="Y638" s="294"/>
      <c r="Z638" s="294"/>
      <c r="AA638" s="294"/>
      <c r="AB638" s="294"/>
      <c r="AC638" s="294"/>
      <c r="AD638" s="294"/>
      <c r="AE638" s="294"/>
      <c r="AF638" s="294"/>
      <c r="AG638" s="294"/>
      <c r="AH638" s="294"/>
      <c r="AI638" s="294"/>
      <c r="AJ638" s="294"/>
      <c r="AK638" s="294"/>
    </row>
    <row r="639" spans="2:37">
      <c r="B639" s="301"/>
      <c r="F639" s="294"/>
      <c r="G639" s="303"/>
      <c r="H639" s="294"/>
      <c r="I639" s="294"/>
      <c r="J639" s="294"/>
      <c r="K639" s="294"/>
      <c r="L639" s="294"/>
      <c r="M639" s="294"/>
      <c r="N639" s="294"/>
      <c r="O639" s="294"/>
      <c r="P639" s="294"/>
      <c r="Q639" s="294"/>
      <c r="R639" s="294"/>
      <c r="S639" s="294"/>
      <c r="T639" s="294"/>
      <c r="U639" s="294"/>
      <c r="V639" s="294"/>
      <c r="W639" s="294"/>
      <c r="X639" s="294"/>
      <c r="Y639" s="294"/>
      <c r="Z639" s="294"/>
      <c r="AA639" s="294"/>
      <c r="AB639" s="294"/>
      <c r="AC639" s="294"/>
      <c r="AD639" s="294"/>
      <c r="AE639" s="294"/>
      <c r="AF639" s="294"/>
      <c r="AG639" s="294"/>
      <c r="AH639" s="294"/>
      <c r="AI639" s="294"/>
      <c r="AJ639" s="294"/>
      <c r="AK639" s="294"/>
    </row>
    <row r="640" ht="14.4" spans="2:37">
      <c r="B640" s="301"/>
      <c r="F640" s="294"/>
      <c r="G640" s="298" t="s">
        <v>1275</v>
      </c>
      <c r="H640" s="294"/>
      <c r="I640" s="294"/>
      <c r="J640" s="294"/>
      <c r="K640" s="294"/>
      <c r="L640" s="294"/>
      <c r="M640" s="294"/>
      <c r="N640" s="294"/>
      <c r="O640" s="294"/>
      <c r="P640" s="294"/>
      <c r="Q640" s="294"/>
      <c r="R640" s="294"/>
      <c r="S640" s="294"/>
      <c r="T640" s="294"/>
      <c r="U640" s="294"/>
      <c r="V640" s="294"/>
      <c r="W640" s="294"/>
      <c r="X640" s="294"/>
      <c r="Y640" s="294"/>
      <c r="Z640" s="294"/>
      <c r="AA640" s="294"/>
      <c r="AB640" s="294"/>
      <c r="AC640" s="294"/>
      <c r="AD640" s="294"/>
      <c r="AE640" s="294"/>
      <c r="AF640" s="294"/>
      <c r="AG640" s="294"/>
      <c r="AH640" s="294"/>
      <c r="AI640" s="294"/>
      <c r="AJ640" s="294"/>
      <c r="AK640" s="294"/>
    </row>
    <row r="641" spans="2:37">
      <c r="B641" s="301"/>
      <c r="F641" s="294"/>
      <c r="G641" s="300" t="s">
        <v>1332</v>
      </c>
      <c r="H641" s="294"/>
      <c r="I641" s="294"/>
      <c r="J641" s="294"/>
      <c r="K641" s="294"/>
      <c r="L641" s="294"/>
      <c r="M641" s="294"/>
      <c r="N641" s="294"/>
      <c r="O641" s="294"/>
      <c r="P641" s="294"/>
      <c r="Q641" s="294"/>
      <c r="R641" s="294"/>
      <c r="S641" s="294"/>
      <c r="T641" s="294"/>
      <c r="U641" s="294"/>
      <c r="V641" s="294"/>
      <c r="W641" s="294"/>
      <c r="X641" s="294"/>
      <c r="Y641" s="294"/>
      <c r="Z641" s="294"/>
      <c r="AA641" s="294"/>
      <c r="AB641" s="294"/>
      <c r="AC641" s="294"/>
      <c r="AD641" s="294"/>
      <c r="AE641" s="294"/>
      <c r="AF641" s="294"/>
      <c r="AG641" s="294"/>
      <c r="AH641" s="294"/>
      <c r="AI641" s="294"/>
      <c r="AJ641" s="294"/>
      <c r="AK641" s="294"/>
    </row>
    <row r="642" spans="2:37">
      <c r="B642" s="301"/>
      <c r="F642" s="294"/>
      <c r="G642" s="303"/>
      <c r="H642" s="294"/>
      <c r="I642" s="294"/>
      <c r="J642" s="294"/>
      <c r="K642" s="294"/>
      <c r="L642" s="294"/>
      <c r="M642" s="294"/>
      <c r="N642" s="294"/>
      <c r="O642" s="294"/>
      <c r="P642" s="294"/>
      <c r="Q642" s="294"/>
      <c r="R642" s="294"/>
      <c r="S642" s="294"/>
      <c r="T642" s="294"/>
      <c r="U642" s="294"/>
      <c r="V642" s="294"/>
      <c r="W642" s="294"/>
      <c r="X642" s="294"/>
      <c r="Y642" s="294"/>
      <c r="Z642" s="294"/>
      <c r="AA642" s="294"/>
      <c r="AB642" s="294"/>
      <c r="AC642" s="294"/>
      <c r="AD642" s="294"/>
      <c r="AE642" s="294"/>
      <c r="AF642" s="294"/>
      <c r="AG642" s="294"/>
      <c r="AH642" s="294"/>
      <c r="AI642" s="294"/>
      <c r="AJ642" s="294"/>
      <c r="AK642" s="294"/>
    </row>
    <row r="643" ht="14.4" spans="2:37">
      <c r="B643" s="301"/>
      <c r="F643" s="383" t="s">
        <v>1333</v>
      </c>
      <c r="G643" s="303"/>
      <c r="H643" s="294"/>
      <c r="I643" s="294"/>
      <c r="J643" s="294"/>
      <c r="K643" s="294"/>
      <c r="L643" s="294"/>
      <c r="M643" s="294"/>
      <c r="N643" s="294"/>
      <c r="O643" s="294"/>
      <c r="P643" s="294"/>
      <c r="Q643" s="294"/>
      <c r="R643" s="294"/>
      <c r="S643" s="294"/>
      <c r="T643" s="294"/>
      <c r="U643" s="294"/>
      <c r="V643" s="294"/>
      <c r="W643" s="294"/>
      <c r="X643" s="294"/>
      <c r="Y643" s="294"/>
      <c r="Z643" s="294"/>
      <c r="AA643" s="294"/>
      <c r="AB643" s="294"/>
      <c r="AC643" s="294"/>
      <c r="AD643" s="294"/>
      <c r="AE643" s="294"/>
      <c r="AF643" s="294"/>
      <c r="AG643" s="294"/>
      <c r="AH643" s="294"/>
      <c r="AI643" s="294"/>
      <c r="AJ643" s="294"/>
      <c r="AK643" s="294"/>
    </row>
    <row r="644" spans="2:37">
      <c r="B644" s="301"/>
      <c r="F644" s="312" t="s">
        <v>1334</v>
      </c>
      <c r="G644" s="303"/>
      <c r="H644" s="294"/>
      <c r="I644" s="294"/>
      <c r="J644" s="294"/>
      <c r="K644" s="294"/>
      <c r="L644" s="294"/>
      <c r="M644" s="294"/>
      <c r="N644" s="294"/>
      <c r="O644" s="294"/>
      <c r="P644" s="294"/>
      <c r="Q644" s="294"/>
      <c r="R644" s="294"/>
      <c r="S644" s="294"/>
      <c r="T644" s="294"/>
      <c r="U644" s="294"/>
      <c r="V644" s="294"/>
      <c r="W644" s="294"/>
      <c r="X644" s="294"/>
      <c r="Y644" s="294"/>
      <c r="Z644" s="294"/>
      <c r="AA644" s="294"/>
      <c r="AB644" s="294"/>
      <c r="AC644" s="294"/>
      <c r="AD644" s="294"/>
      <c r="AE644" s="294"/>
      <c r="AF644" s="294"/>
      <c r="AG644" s="294"/>
      <c r="AH644" s="294"/>
      <c r="AI644" s="294"/>
      <c r="AJ644" s="294"/>
      <c r="AK644" s="294"/>
    </row>
    <row r="645" spans="2:37">
      <c r="B645" s="301"/>
      <c r="F645" s="303"/>
      <c r="G645" s="303"/>
      <c r="H645" s="294"/>
      <c r="I645" s="294"/>
      <c r="J645" s="294"/>
      <c r="K645" s="294"/>
      <c r="L645" s="294"/>
      <c r="M645" s="294"/>
      <c r="N645" s="294"/>
      <c r="O645" s="294"/>
      <c r="P645" s="294"/>
      <c r="Q645" s="294"/>
      <c r="R645" s="294"/>
      <c r="S645" s="294"/>
      <c r="T645" s="294"/>
      <c r="U645" s="294"/>
      <c r="V645" s="294"/>
      <c r="W645" s="294"/>
      <c r="X645" s="294"/>
      <c r="Y645" s="294"/>
      <c r="Z645" s="294"/>
      <c r="AA645" s="294"/>
      <c r="AB645" s="294"/>
      <c r="AC645" s="294"/>
      <c r="AD645" s="294"/>
      <c r="AE645" s="294"/>
      <c r="AF645" s="294"/>
      <c r="AG645" s="294"/>
      <c r="AH645" s="294"/>
      <c r="AI645" s="294"/>
      <c r="AJ645" s="294"/>
      <c r="AK645" s="294"/>
    </row>
    <row r="646" ht="14.4" spans="2:37">
      <c r="B646" s="301"/>
      <c r="F646" s="303"/>
      <c r="G646" s="298" t="s">
        <v>1335</v>
      </c>
      <c r="H646" s="294"/>
      <c r="I646" s="294"/>
      <c r="J646" s="294"/>
      <c r="K646" s="294"/>
      <c r="L646" s="294"/>
      <c r="M646" s="294"/>
      <c r="N646" s="294"/>
      <c r="O646" s="294"/>
      <c r="P646" s="294"/>
      <c r="Q646" s="294"/>
      <c r="R646" s="294"/>
      <c r="S646" s="294"/>
      <c r="T646" s="294"/>
      <c r="U646" s="294"/>
      <c r="V646" s="294"/>
      <c r="W646" s="294"/>
      <c r="X646" s="294"/>
      <c r="Y646" s="294"/>
      <c r="Z646" s="294"/>
      <c r="AA646" s="294"/>
      <c r="AB646" s="294"/>
      <c r="AC646" s="294"/>
      <c r="AD646" s="294"/>
      <c r="AE646" s="294"/>
      <c r="AF646" s="294"/>
      <c r="AG646" s="294"/>
      <c r="AH646" s="294"/>
      <c r="AI646" s="294"/>
      <c r="AJ646" s="294"/>
      <c r="AK646" s="294"/>
    </row>
    <row r="647" spans="2:37">
      <c r="B647" s="301"/>
      <c r="F647" s="294"/>
      <c r="G647" s="300" t="s">
        <v>1336</v>
      </c>
      <c r="H647" s="294"/>
      <c r="I647" s="294"/>
      <c r="J647" s="294"/>
      <c r="K647" s="294"/>
      <c r="L647" s="294"/>
      <c r="M647" s="294"/>
      <c r="N647" s="294"/>
      <c r="O647" s="294"/>
      <c r="P647" s="294"/>
      <c r="Q647" s="294"/>
      <c r="R647" s="297"/>
      <c r="S647" s="297"/>
      <c r="T647" s="297"/>
      <c r="U647" s="297"/>
      <c r="V647" s="297"/>
      <c r="W647" s="297"/>
      <c r="X647" s="297"/>
      <c r="Y647" s="297"/>
      <c r="Z647" s="297"/>
      <c r="AA647" s="297"/>
      <c r="AB647" s="297"/>
      <c r="AC647" s="297"/>
      <c r="AD647" s="294"/>
      <c r="AE647" s="294"/>
      <c r="AF647" s="294"/>
      <c r="AG647" s="294"/>
      <c r="AH647" s="294"/>
      <c r="AI647" s="294"/>
      <c r="AJ647" s="294"/>
      <c r="AK647" s="294"/>
    </row>
    <row r="648" ht="14.55" spans="2:2">
      <c r="B648" s="301"/>
    </row>
    <row r="649" ht="15.15" spans="2:37">
      <c r="B649" s="301"/>
      <c r="F649" s="293" t="s">
        <v>80</v>
      </c>
      <c r="G649" s="289"/>
      <c r="H649" s="281" t="s">
        <v>1337</v>
      </c>
      <c r="R649" s="315"/>
      <c r="S649" s="315"/>
      <c r="T649" s="315"/>
      <c r="U649" s="315"/>
      <c r="V649" s="315"/>
      <c r="W649" s="315"/>
      <c r="X649" s="315"/>
      <c r="AH649" s="284"/>
      <c r="AI649" s="321"/>
      <c r="AK649" s="284"/>
    </row>
    <row r="650" spans="2:8">
      <c r="B650" s="301"/>
      <c r="F650" s="453"/>
      <c r="H650" s="311" t="s">
        <v>1338</v>
      </c>
    </row>
    <row r="651" spans="2:2">
      <c r="B651" s="301"/>
    </row>
    <row r="652" spans="2:2">
      <c r="B652" s="301"/>
    </row>
    <row r="653" spans="2:2">
      <c r="B653" s="301"/>
    </row>
    <row r="654" spans="2:2">
      <c r="B654" s="301"/>
    </row>
    <row r="655" spans="2:2">
      <c r="B655" s="301"/>
    </row>
    <row r="656" spans="2:46">
      <c r="B656" s="301"/>
      <c r="AT656" s="453"/>
    </row>
    <row r="657" spans="2:2">
      <c r="B657" s="301"/>
    </row>
    <row r="658" spans="2:2">
      <c r="B658" s="301"/>
    </row>
    <row r="659" spans="2:2">
      <c r="B659" s="301"/>
    </row>
    <row r="660" spans="2:2">
      <c r="B660" s="301"/>
    </row>
    <row r="661" spans="2:2">
      <c r="B661" s="301"/>
    </row>
    <row r="662" spans="2:2">
      <c r="B662" s="301"/>
    </row>
    <row r="663" spans="2:38">
      <c r="B663" s="301"/>
      <c r="AL663" s="358" t="s">
        <v>1339</v>
      </c>
    </row>
    <row r="664" spans="2:2">
      <c r="B664" s="301"/>
    </row>
    <row r="665" spans="2:2">
      <c r="B665" s="301"/>
    </row>
    <row r="666" spans="2:2">
      <c r="B666" s="301"/>
    </row>
    <row r="667" spans="2:15">
      <c r="B667" s="301"/>
      <c r="E667" s="283"/>
      <c r="F667" s="358" t="s">
        <v>1340</v>
      </c>
      <c r="G667" s="284"/>
      <c r="H667" s="284"/>
      <c r="I667" s="284"/>
      <c r="J667" s="284"/>
      <c r="K667" s="284"/>
      <c r="L667" s="284"/>
      <c r="M667" s="284"/>
      <c r="N667" s="284"/>
      <c r="O667" s="284"/>
    </row>
    <row r="668" spans="2:2">
      <c r="B668" s="301"/>
    </row>
    <row r="669" spans="2:2">
      <c r="B669" s="301"/>
    </row>
    <row r="670" spans="2:2">
      <c r="B670" s="301"/>
    </row>
    <row r="671" spans="2:2">
      <c r="B671" s="301"/>
    </row>
    <row r="672" spans="2:38">
      <c r="B672" s="301"/>
      <c r="AL672" s="358" t="s">
        <v>1341</v>
      </c>
    </row>
    <row r="673" spans="2:2">
      <c r="B673" s="301"/>
    </row>
    <row r="674" spans="2:2">
      <c r="B674" s="301"/>
    </row>
    <row r="675" spans="2:2">
      <c r="B675" s="301"/>
    </row>
    <row r="676" spans="2:2">
      <c r="B676" s="301"/>
    </row>
    <row r="677" spans="2:2">
      <c r="B677" s="301"/>
    </row>
    <row r="678" spans="2:2">
      <c r="B678" s="301"/>
    </row>
    <row r="679" spans="2:2">
      <c r="B679" s="301"/>
    </row>
    <row r="680" spans="2:2">
      <c r="B680" s="301"/>
    </row>
    <row r="681" spans="2:2">
      <c r="B681" s="301"/>
    </row>
    <row r="682" spans="2:2">
      <c r="B682" s="301"/>
    </row>
    <row r="683" spans="2:2">
      <c r="B683" s="301"/>
    </row>
    <row r="684" spans="2:2">
      <c r="B684" s="301"/>
    </row>
    <row r="685" spans="2:37">
      <c r="B685" s="301"/>
      <c r="AK685" s="358" t="s">
        <v>1339</v>
      </c>
    </row>
    <row r="686" spans="2:2">
      <c r="B686" s="301"/>
    </row>
    <row r="687" spans="2:2">
      <c r="B687" s="301"/>
    </row>
    <row r="688" spans="2:2">
      <c r="B688" s="301"/>
    </row>
    <row r="689" spans="2:6">
      <c r="B689" s="301"/>
      <c r="F689" s="358" t="s">
        <v>1340</v>
      </c>
    </row>
    <row r="690" spans="2:2">
      <c r="B690" s="301"/>
    </row>
    <row r="691" spans="2:2">
      <c r="B691" s="301"/>
    </row>
    <row r="692" spans="2:2">
      <c r="B692" s="301"/>
    </row>
    <row r="693" spans="2:2">
      <c r="B693" s="301"/>
    </row>
    <row r="694" spans="2:43">
      <c r="B694" s="301"/>
      <c r="F694" s="298" t="s">
        <v>1342</v>
      </c>
      <c r="G694" s="294"/>
      <c r="H694" s="294"/>
      <c r="I694" s="294"/>
      <c r="J694" s="312" t="s">
        <v>1343</v>
      </c>
      <c r="K694" s="294"/>
      <c r="L694" s="294"/>
      <c r="M694" s="294"/>
      <c r="N694" s="294"/>
      <c r="O694" s="294"/>
      <c r="P694" s="294"/>
      <c r="Q694" s="294"/>
      <c r="R694" s="294"/>
      <c r="S694" s="294"/>
      <c r="T694" s="294"/>
      <c r="U694" s="294"/>
      <c r="V694" s="294"/>
      <c r="W694" s="294"/>
      <c r="X694" s="294"/>
      <c r="Y694" s="294"/>
      <c r="Z694" s="294"/>
      <c r="AA694" s="294"/>
      <c r="AB694" s="294"/>
      <c r="AC694" s="294"/>
      <c r="AD694" s="294"/>
      <c r="AE694" s="294"/>
      <c r="AF694" s="294"/>
      <c r="AG694" s="294"/>
      <c r="AH694" s="294"/>
      <c r="AI694" s="294"/>
      <c r="AJ694" s="294"/>
      <c r="AK694" s="294"/>
      <c r="AL694" s="294"/>
      <c r="AM694" s="294"/>
      <c r="AN694" s="294"/>
      <c r="AO694" s="294"/>
      <c r="AP694" s="294"/>
      <c r="AQ694" s="294"/>
    </row>
    <row r="695" spans="2:43">
      <c r="B695" s="301"/>
      <c r="F695" s="294"/>
      <c r="G695" s="294"/>
      <c r="H695" s="294"/>
      <c r="I695" s="294"/>
      <c r="J695" s="294"/>
      <c r="K695" s="294"/>
      <c r="L695" s="294"/>
      <c r="M695" s="294"/>
      <c r="N695" s="294"/>
      <c r="O695" s="294"/>
      <c r="P695" s="294"/>
      <c r="Q695" s="294"/>
      <c r="R695" s="294"/>
      <c r="S695" s="294"/>
      <c r="T695" s="294"/>
      <c r="U695" s="294"/>
      <c r="V695" s="294"/>
      <c r="W695" s="294"/>
      <c r="X695" s="294"/>
      <c r="Y695" s="294"/>
      <c r="Z695" s="294"/>
      <c r="AA695" s="294"/>
      <c r="AB695" s="294"/>
      <c r="AC695" s="294"/>
      <c r="AD695" s="294"/>
      <c r="AE695" s="294"/>
      <c r="AF695" s="294"/>
      <c r="AG695" s="294"/>
      <c r="AH695" s="294"/>
      <c r="AI695" s="294"/>
      <c r="AJ695" s="294"/>
      <c r="AK695" s="294"/>
      <c r="AL695" s="294"/>
      <c r="AM695" s="294"/>
      <c r="AN695" s="294"/>
      <c r="AO695" s="294"/>
      <c r="AP695" s="294"/>
      <c r="AQ695" s="294"/>
    </row>
    <row r="696" ht="14.4" spans="2:43">
      <c r="B696" s="301"/>
      <c r="F696" s="298" t="s">
        <v>1344</v>
      </c>
      <c r="G696" s="294"/>
      <c r="H696" s="294"/>
      <c r="I696" s="294"/>
      <c r="J696" s="294"/>
      <c r="K696" s="294"/>
      <c r="L696" s="294"/>
      <c r="M696" s="294"/>
      <c r="N696" s="294"/>
      <c r="O696" s="294"/>
      <c r="P696" s="294"/>
      <c r="Q696" s="294"/>
      <c r="R696" s="294"/>
      <c r="S696" s="294"/>
      <c r="T696" s="294"/>
      <c r="U696" s="294"/>
      <c r="V696" s="294"/>
      <c r="W696" s="294"/>
      <c r="X696" s="294"/>
      <c r="Y696" s="294"/>
      <c r="Z696" s="294"/>
      <c r="AA696" s="294"/>
      <c r="AB696" s="294"/>
      <c r="AC696" s="294"/>
      <c r="AD696" s="294"/>
      <c r="AE696" s="294"/>
      <c r="AF696" s="294"/>
      <c r="AG696" s="294"/>
      <c r="AH696" s="294"/>
      <c r="AI696" s="294"/>
      <c r="AJ696" s="294"/>
      <c r="AK696" s="294"/>
      <c r="AL696" s="294"/>
      <c r="AM696" s="294"/>
      <c r="AN696" s="294"/>
      <c r="AP696" s="294"/>
      <c r="AQ696" s="294"/>
    </row>
    <row r="697" spans="2:43">
      <c r="B697" s="301"/>
      <c r="F697" s="300" t="s">
        <v>1345</v>
      </c>
      <c r="G697" s="294"/>
      <c r="H697" s="294"/>
      <c r="I697" s="294"/>
      <c r="J697" s="294"/>
      <c r="K697" s="294"/>
      <c r="L697" s="294"/>
      <c r="M697" s="294"/>
      <c r="N697" s="294"/>
      <c r="O697" s="294"/>
      <c r="P697" s="294"/>
      <c r="Q697" s="294"/>
      <c r="R697" s="294"/>
      <c r="S697" s="294"/>
      <c r="T697" s="294"/>
      <c r="U697" s="294"/>
      <c r="V697" s="294"/>
      <c r="W697" s="294"/>
      <c r="X697" s="294"/>
      <c r="Y697" s="294"/>
      <c r="Z697" s="294"/>
      <c r="AA697" s="294"/>
      <c r="AB697" s="294"/>
      <c r="AC697" s="294"/>
      <c r="AD697" s="294"/>
      <c r="AE697" s="294"/>
      <c r="AF697" s="294"/>
      <c r="AG697" s="294"/>
      <c r="AH697" s="294"/>
      <c r="AI697" s="294"/>
      <c r="AJ697" s="294"/>
      <c r="AK697" s="294"/>
      <c r="AL697" s="294"/>
      <c r="AM697" s="294"/>
      <c r="AN697" s="294"/>
      <c r="AP697" s="294"/>
      <c r="AQ697" s="294"/>
    </row>
    <row r="698" spans="2:43">
      <c r="B698" s="301"/>
      <c r="F698" s="294"/>
      <c r="G698" s="294"/>
      <c r="H698" s="294"/>
      <c r="I698" s="294"/>
      <c r="J698" s="294"/>
      <c r="K698" s="294"/>
      <c r="L698" s="294"/>
      <c r="M698" s="294"/>
      <c r="N698" s="294"/>
      <c r="O698" s="294"/>
      <c r="P698" s="294"/>
      <c r="Q698" s="294"/>
      <c r="R698" s="294"/>
      <c r="S698" s="294"/>
      <c r="T698" s="294"/>
      <c r="U698" s="294"/>
      <c r="V698" s="294"/>
      <c r="W698" s="294"/>
      <c r="X698" s="294"/>
      <c r="Y698" s="294"/>
      <c r="Z698" s="294"/>
      <c r="AA698" s="294"/>
      <c r="AB698" s="294"/>
      <c r="AC698" s="294"/>
      <c r="AD698" s="294"/>
      <c r="AE698" s="294"/>
      <c r="AF698" s="294"/>
      <c r="AG698" s="294"/>
      <c r="AH698" s="294"/>
      <c r="AI698" s="294"/>
      <c r="AJ698" s="294"/>
      <c r="AK698" s="294"/>
      <c r="AL698" s="294"/>
      <c r="AM698" s="294"/>
      <c r="AN698" s="294"/>
      <c r="AP698" s="294"/>
      <c r="AQ698" s="294"/>
    </row>
    <row r="699" ht="14.4" spans="2:43">
      <c r="B699" s="301"/>
      <c r="F699" s="294" t="s">
        <v>1002</v>
      </c>
      <c r="G699" s="294"/>
      <c r="H699" s="294"/>
      <c r="I699" s="294"/>
      <c r="J699" s="294"/>
      <c r="K699" s="294"/>
      <c r="L699" s="294"/>
      <c r="N699" s="294"/>
      <c r="O699" s="294"/>
      <c r="P699" s="294"/>
      <c r="Q699" s="294"/>
      <c r="R699" s="294"/>
      <c r="S699" s="294"/>
      <c r="T699" s="294"/>
      <c r="U699" s="294"/>
      <c r="V699" s="294"/>
      <c r="W699" s="294"/>
      <c r="X699" s="294"/>
      <c r="Y699" s="294"/>
      <c r="Z699" s="294"/>
      <c r="AA699" s="294"/>
      <c r="AB699" s="294"/>
      <c r="AC699" s="294"/>
      <c r="AD699" s="294"/>
      <c r="AE699" s="294"/>
      <c r="AF699" s="294"/>
      <c r="AG699" s="294"/>
      <c r="AH699" s="294"/>
      <c r="AI699" s="294"/>
      <c r="AJ699" s="294"/>
      <c r="AK699" s="294"/>
      <c r="AL699" s="294"/>
      <c r="AM699" s="294"/>
      <c r="AN699" s="294"/>
      <c r="AP699" s="294"/>
      <c r="AQ699" s="294"/>
    </row>
    <row r="700" spans="2:43">
      <c r="B700" s="301"/>
      <c r="F700" s="312" t="s">
        <v>1004</v>
      </c>
      <c r="G700" s="294"/>
      <c r="H700" s="294"/>
      <c r="I700" s="294"/>
      <c r="J700" s="294"/>
      <c r="K700" s="294"/>
      <c r="L700" s="294"/>
      <c r="M700" s="312"/>
      <c r="N700" s="294"/>
      <c r="O700" s="294"/>
      <c r="P700" s="294"/>
      <c r="Q700" s="294"/>
      <c r="R700" s="294"/>
      <c r="S700" s="294"/>
      <c r="T700" s="294"/>
      <c r="U700" s="294"/>
      <c r="V700" s="294"/>
      <c r="W700" s="294"/>
      <c r="X700" s="294"/>
      <c r="Y700" s="294"/>
      <c r="Z700" s="294"/>
      <c r="AA700" s="294"/>
      <c r="AB700" s="294"/>
      <c r="AC700" s="294"/>
      <c r="AD700" s="294"/>
      <c r="AE700" s="294"/>
      <c r="AF700" s="294"/>
      <c r="AG700" s="294"/>
      <c r="AH700" s="294"/>
      <c r="AI700" s="294"/>
      <c r="AJ700" s="294"/>
      <c r="AK700" s="294"/>
      <c r="AL700" s="294"/>
      <c r="AM700" s="294"/>
      <c r="AN700" s="294"/>
      <c r="AP700" s="294"/>
      <c r="AQ700" s="294"/>
    </row>
    <row r="701" spans="2:43">
      <c r="B701" s="301"/>
      <c r="F701" s="294"/>
      <c r="G701" s="294"/>
      <c r="H701" s="294"/>
      <c r="I701" s="294"/>
      <c r="J701" s="294"/>
      <c r="K701" s="294"/>
      <c r="L701" s="294"/>
      <c r="M701" s="294"/>
      <c r="N701" s="294"/>
      <c r="O701" s="294"/>
      <c r="P701" s="294"/>
      <c r="Q701" s="294"/>
      <c r="R701" s="294"/>
      <c r="S701" s="294"/>
      <c r="T701" s="294"/>
      <c r="U701" s="294"/>
      <c r="V701" s="294"/>
      <c r="W701" s="294"/>
      <c r="X701" s="294"/>
      <c r="Y701" s="294"/>
      <c r="Z701" s="294"/>
      <c r="AA701" s="294"/>
      <c r="AB701" s="294"/>
      <c r="AC701" s="294"/>
      <c r="AD701" s="294"/>
      <c r="AE701" s="294"/>
      <c r="AF701" s="294"/>
      <c r="AG701" s="294"/>
      <c r="AH701" s="294"/>
      <c r="AI701" s="294"/>
      <c r="AJ701" s="294"/>
      <c r="AK701" s="294"/>
      <c r="AL701" s="294"/>
      <c r="AM701" s="294"/>
      <c r="AN701" s="294"/>
      <c r="AP701" s="294"/>
      <c r="AQ701" s="294"/>
    </row>
    <row r="702" ht="14.4" spans="2:43">
      <c r="B702" s="301"/>
      <c r="F702" s="303"/>
      <c r="G702" s="298" t="s">
        <v>1346</v>
      </c>
      <c r="H702" s="294"/>
      <c r="I702" s="294"/>
      <c r="J702" s="294"/>
      <c r="K702" s="294"/>
      <c r="L702" s="294"/>
      <c r="M702" s="294"/>
      <c r="N702" s="294"/>
      <c r="O702" s="294"/>
      <c r="P702" s="294"/>
      <c r="Q702" s="294"/>
      <c r="R702" s="294"/>
      <c r="S702" s="294"/>
      <c r="T702" s="294"/>
      <c r="U702" s="294"/>
      <c r="V702" s="294"/>
      <c r="W702" s="294"/>
      <c r="X702" s="294"/>
      <c r="Y702" s="294"/>
      <c r="Z702" s="294"/>
      <c r="AA702" s="294"/>
      <c r="AB702" s="294"/>
      <c r="AC702" s="294"/>
      <c r="AD702" s="294"/>
      <c r="AE702" s="294"/>
      <c r="AF702" s="294"/>
      <c r="AG702" s="294"/>
      <c r="AH702" s="294"/>
      <c r="AI702" s="294"/>
      <c r="AJ702" s="294"/>
      <c r="AK702" s="294"/>
      <c r="AL702" s="294"/>
      <c r="AM702" s="294"/>
      <c r="AN702" s="294"/>
      <c r="AP702" s="294"/>
      <c r="AQ702" s="294"/>
    </row>
    <row r="703" spans="2:43">
      <c r="B703" s="301"/>
      <c r="F703" s="303"/>
      <c r="G703" s="304" t="s">
        <v>1347</v>
      </c>
      <c r="H703" s="294"/>
      <c r="I703" s="294"/>
      <c r="J703" s="294"/>
      <c r="K703" s="294"/>
      <c r="L703" s="294"/>
      <c r="M703" s="294"/>
      <c r="N703" s="294"/>
      <c r="O703" s="294"/>
      <c r="P703" s="294"/>
      <c r="Q703" s="294"/>
      <c r="R703" s="294"/>
      <c r="S703" s="294"/>
      <c r="T703" s="294"/>
      <c r="U703" s="294"/>
      <c r="V703" s="294"/>
      <c r="W703" s="294"/>
      <c r="X703" s="294"/>
      <c r="Y703" s="294"/>
      <c r="Z703" s="294"/>
      <c r="AA703" s="294"/>
      <c r="AB703" s="294"/>
      <c r="AC703" s="294"/>
      <c r="AD703" s="294"/>
      <c r="AE703" s="294"/>
      <c r="AF703" s="294"/>
      <c r="AG703" s="294"/>
      <c r="AH703" s="294"/>
      <c r="AI703" s="294"/>
      <c r="AJ703" s="294"/>
      <c r="AK703" s="294"/>
      <c r="AL703" s="294"/>
      <c r="AM703" s="294"/>
      <c r="AN703" s="294"/>
      <c r="AP703" s="294"/>
      <c r="AQ703" s="294"/>
    </row>
    <row r="704" spans="2:43">
      <c r="B704" s="301"/>
      <c r="F704" s="303"/>
      <c r="G704" s="294"/>
      <c r="H704" s="294"/>
      <c r="I704" s="294"/>
      <c r="J704" s="294"/>
      <c r="K704" s="294"/>
      <c r="L704" s="294"/>
      <c r="M704" s="294"/>
      <c r="N704" s="294"/>
      <c r="O704" s="294"/>
      <c r="P704" s="294"/>
      <c r="Q704" s="294"/>
      <c r="R704" s="294"/>
      <c r="S704" s="294"/>
      <c r="T704" s="294"/>
      <c r="U704" s="294"/>
      <c r="V704" s="294"/>
      <c r="W704" s="294"/>
      <c r="X704" s="294"/>
      <c r="Y704" s="294"/>
      <c r="Z704" s="294"/>
      <c r="AA704" s="294"/>
      <c r="AB704" s="294"/>
      <c r="AC704" s="294"/>
      <c r="AD704" s="294"/>
      <c r="AE704" s="294"/>
      <c r="AF704" s="294"/>
      <c r="AG704" s="294"/>
      <c r="AH704" s="294"/>
      <c r="AI704" s="294"/>
      <c r="AJ704" s="294"/>
      <c r="AK704" s="294"/>
      <c r="AL704" s="294"/>
      <c r="AM704" s="294"/>
      <c r="AN704" s="294"/>
      <c r="AP704" s="294"/>
      <c r="AQ704" s="294"/>
    </row>
    <row r="705" ht="14.4" spans="2:43">
      <c r="B705" s="301"/>
      <c r="F705" s="303"/>
      <c r="G705" s="294"/>
      <c r="H705" s="454" t="s">
        <v>1348</v>
      </c>
      <c r="I705" s="294"/>
      <c r="J705" s="294"/>
      <c r="K705" s="294"/>
      <c r="L705" s="294"/>
      <c r="M705" s="294"/>
      <c r="N705" s="294"/>
      <c r="O705" s="294"/>
      <c r="P705" s="294"/>
      <c r="Q705" s="294"/>
      <c r="R705" s="294"/>
      <c r="S705" s="294"/>
      <c r="T705" s="294"/>
      <c r="U705" s="294"/>
      <c r="V705" s="294"/>
      <c r="W705" s="294"/>
      <c r="X705" s="294"/>
      <c r="Y705" s="294"/>
      <c r="Z705" s="294"/>
      <c r="AA705" s="294"/>
      <c r="AB705" s="294"/>
      <c r="AC705" s="294"/>
      <c r="AD705" s="294"/>
      <c r="AE705" s="294"/>
      <c r="AF705" s="294"/>
      <c r="AG705" s="294"/>
      <c r="AH705" s="294"/>
      <c r="AI705" s="294"/>
      <c r="AJ705" s="294"/>
      <c r="AK705" s="294"/>
      <c r="AL705" s="294"/>
      <c r="AM705" s="294"/>
      <c r="AN705" s="294"/>
      <c r="AP705" s="294"/>
      <c r="AQ705" s="294"/>
    </row>
    <row r="706" spans="2:43">
      <c r="B706" s="301"/>
      <c r="F706" s="303"/>
      <c r="G706" s="294"/>
      <c r="H706" s="304" t="s">
        <v>1349</v>
      </c>
      <c r="I706" s="294"/>
      <c r="J706" s="294"/>
      <c r="K706" s="294"/>
      <c r="L706" s="294"/>
      <c r="M706" s="294"/>
      <c r="N706" s="294"/>
      <c r="O706" s="294"/>
      <c r="P706" s="294"/>
      <c r="Q706" s="294"/>
      <c r="R706" s="294"/>
      <c r="S706" s="294"/>
      <c r="T706" s="294"/>
      <c r="U706" s="294"/>
      <c r="V706" s="294"/>
      <c r="W706" s="294"/>
      <c r="X706" s="294"/>
      <c r="Y706" s="294"/>
      <c r="Z706" s="294"/>
      <c r="AA706" s="294"/>
      <c r="AB706" s="294"/>
      <c r="AC706" s="294"/>
      <c r="AD706" s="294"/>
      <c r="AE706" s="294"/>
      <c r="AF706" s="294"/>
      <c r="AG706" s="294"/>
      <c r="AH706" s="294"/>
      <c r="AI706" s="294"/>
      <c r="AJ706" s="294"/>
      <c r="AK706" s="294"/>
      <c r="AL706" s="294"/>
      <c r="AM706" s="294"/>
      <c r="AN706" s="294"/>
      <c r="AP706" s="294"/>
      <c r="AQ706" s="294"/>
    </row>
    <row r="707" spans="2:43">
      <c r="B707" s="301"/>
      <c r="F707" s="303"/>
      <c r="G707" s="294"/>
      <c r="H707" s="294"/>
      <c r="I707" s="294"/>
      <c r="J707" s="294"/>
      <c r="K707" s="294"/>
      <c r="L707" s="294"/>
      <c r="M707" s="294"/>
      <c r="N707" s="294"/>
      <c r="O707" s="294"/>
      <c r="P707" s="294"/>
      <c r="Q707" s="294"/>
      <c r="R707" s="294"/>
      <c r="S707" s="294"/>
      <c r="T707" s="294"/>
      <c r="U707" s="294"/>
      <c r="V707" s="294"/>
      <c r="W707" s="294"/>
      <c r="X707" s="294"/>
      <c r="Y707" s="294"/>
      <c r="Z707" s="294"/>
      <c r="AA707" s="294"/>
      <c r="AB707" s="294"/>
      <c r="AC707" s="294"/>
      <c r="AD707" s="294"/>
      <c r="AE707" s="294"/>
      <c r="AF707" s="294"/>
      <c r="AG707" s="294"/>
      <c r="AH707" s="294"/>
      <c r="AI707" s="294"/>
      <c r="AJ707" s="294"/>
      <c r="AK707" s="294"/>
      <c r="AL707" s="294"/>
      <c r="AM707" s="294"/>
      <c r="AN707" s="294"/>
      <c r="AP707" s="294"/>
      <c r="AQ707" s="294"/>
    </row>
    <row r="708" ht="14.4" spans="2:43">
      <c r="B708" s="301"/>
      <c r="F708" s="303"/>
      <c r="G708" s="294"/>
      <c r="H708" s="298" t="s">
        <v>1275</v>
      </c>
      <c r="I708" s="294"/>
      <c r="J708" s="294"/>
      <c r="K708" s="294"/>
      <c r="L708" s="294"/>
      <c r="M708" s="294"/>
      <c r="N708" s="294"/>
      <c r="O708" s="294"/>
      <c r="P708" s="294"/>
      <c r="Q708" s="294"/>
      <c r="R708" s="294"/>
      <c r="S708" s="294"/>
      <c r="T708" s="294"/>
      <c r="U708" s="294"/>
      <c r="V708" s="294"/>
      <c r="W708" s="294"/>
      <c r="X708" s="294"/>
      <c r="Y708" s="294"/>
      <c r="Z708" s="294"/>
      <c r="AA708" s="294"/>
      <c r="AB708" s="294"/>
      <c r="AC708" s="294"/>
      <c r="AD708" s="294"/>
      <c r="AE708" s="294"/>
      <c r="AF708" s="294"/>
      <c r="AG708" s="294"/>
      <c r="AH708" s="294"/>
      <c r="AI708" s="294"/>
      <c r="AJ708" s="294"/>
      <c r="AK708" s="294"/>
      <c r="AL708" s="294"/>
      <c r="AM708" s="294"/>
      <c r="AN708" s="294"/>
      <c r="AP708" s="294"/>
      <c r="AQ708" s="294"/>
    </row>
    <row r="709" spans="2:43">
      <c r="B709" s="301"/>
      <c r="F709" s="303"/>
      <c r="H709" s="300" t="s">
        <v>1332</v>
      </c>
      <c r="I709" s="294"/>
      <c r="J709" s="294"/>
      <c r="K709" s="294"/>
      <c r="L709" s="294"/>
      <c r="M709" s="294"/>
      <c r="N709" s="294"/>
      <c r="O709" s="294"/>
      <c r="P709" s="294"/>
      <c r="Q709" s="294"/>
      <c r="R709" s="294"/>
      <c r="S709" s="294"/>
      <c r="T709" s="294"/>
      <c r="U709" s="294"/>
      <c r="V709" s="294"/>
      <c r="W709" s="294"/>
      <c r="X709" s="294"/>
      <c r="Y709" s="294"/>
      <c r="Z709" s="294"/>
      <c r="AA709" s="294"/>
      <c r="AB709" s="294"/>
      <c r="AC709" s="294"/>
      <c r="AD709" s="294"/>
      <c r="AE709" s="294"/>
      <c r="AF709" s="294"/>
      <c r="AG709" s="294"/>
      <c r="AH709" s="294"/>
      <c r="AI709" s="294"/>
      <c r="AJ709" s="294"/>
      <c r="AK709" s="294"/>
      <c r="AL709" s="294"/>
      <c r="AM709" s="294"/>
      <c r="AN709" s="294"/>
      <c r="AP709" s="294"/>
      <c r="AQ709" s="294"/>
    </row>
    <row r="710" ht="14.55" spans="2:37">
      <c r="B710" s="301"/>
      <c r="AG710" s="283"/>
      <c r="AK710" s="284"/>
    </row>
    <row r="711" ht="15.15" spans="2:37">
      <c r="B711" s="301"/>
      <c r="F711" s="293" t="s">
        <v>80</v>
      </c>
      <c r="G711" s="289"/>
      <c r="H711" s="281" t="s">
        <v>1350</v>
      </c>
      <c r="R711" s="311" t="s">
        <v>1351</v>
      </c>
      <c r="S711" s="315"/>
      <c r="T711" s="315"/>
      <c r="U711" s="315"/>
      <c r="V711" s="315"/>
      <c r="W711" s="315"/>
      <c r="X711" s="315"/>
      <c r="AH711" s="284"/>
      <c r="AI711" s="321"/>
      <c r="AK711" s="284"/>
    </row>
    <row r="712" spans="2:2">
      <c r="B712" s="301"/>
    </row>
    <row r="713" spans="2:2">
      <c r="B713" s="301"/>
    </row>
    <row r="714" spans="2:18">
      <c r="B714" s="301"/>
      <c r="R714" s="311" t="s">
        <v>1352</v>
      </c>
    </row>
    <row r="715" spans="2:2">
      <c r="B715" s="301"/>
    </row>
    <row r="716" spans="2:2">
      <c r="B716" s="301"/>
    </row>
    <row r="717" spans="2:2">
      <c r="B717" s="301"/>
    </row>
    <row r="718" spans="2:2">
      <c r="B718" s="301"/>
    </row>
    <row r="719" spans="2:2">
      <c r="B719" s="301"/>
    </row>
    <row r="720" spans="2:2">
      <c r="B720" s="301"/>
    </row>
    <row r="721" spans="2:2">
      <c r="B721" s="301"/>
    </row>
    <row r="722" spans="2:2">
      <c r="B722" s="301"/>
    </row>
    <row r="723" spans="2:2">
      <c r="B723" s="301"/>
    </row>
    <row r="724" spans="2:14">
      <c r="B724" s="301"/>
      <c r="N724" s="311" t="s">
        <v>1090</v>
      </c>
    </row>
    <row r="725" spans="2:2">
      <c r="B725" s="301"/>
    </row>
    <row r="726" spans="2:31">
      <c r="B726" s="301"/>
      <c r="AE726" s="311" t="s">
        <v>1290</v>
      </c>
    </row>
    <row r="727" spans="2:2">
      <c r="B727" s="301"/>
    </row>
    <row r="728" spans="2:2">
      <c r="B728" s="301"/>
    </row>
    <row r="729" spans="2:2">
      <c r="B729" s="301"/>
    </row>
    <row r="730" spans="2:2">
      <c r="B730" s="301"/>
    </row>
    <row r="731" ht="14.4" spans="2:44">
      <c r="B731" s="301"/>
      <c r="F731" s="294" t="s">
        <v>1353</v>
      </c>
      <c r="G731" s="294"/>
      <c r="H731" s="294"/>
      <c r="I731" s="294"/>
      <c r="J731" s="294"/>
      <c r="K731" s="294"/>
      <c r="L731" s="294"/>
      <c r="M731" s="294"/>
      <c r="N731" s="294"/>
      <c r="O731" s="294"/>
      <c r="P731" s="294"/>
      <c r="Q731" s="294"/>
      <c r="R731" s="294"/>
      <c r="S731" s="294"/>
      <c r="T731" s="294"/>
      <c r="U731" s="294"/>
      <c r="V731" s="294"/>
      <c r="W731" s="294"/>
      <c r="X731" s="294"/>
      <c r="Y731" s="294"/>
      <c r="Z731" s="294"/>
      <c r="AA731" s="294"/>
      <c r="AB731" s="294"/>
      <c r="AC731" s="294"/>
      <c r="AD731" s="294"/>
      <c r="AE731" s="294"/>
      <c r="AF731" s="294"/>
      <c r="AG731" s="294"/>
      <c r="AH731" s="294"/>
      <c r="AI731" s="294"/>
      <c r="AJ731" s="294"/>
      <c r="AK731" s="294"/>
      <c r="AL731" s="294"/>
      <c r="AM731" s="294"/>
      <c r="AN731" s="294"/>
      <c r="AO731" s="294"/>
      <c r="AP731" s="294"/>
      <c r="AQ731" s="294"/>
      <c r="AR731" s="294"/>
    </row>
    <row r="732" s="284" customFormat="1" spans="1:44">
      <c r="A732" s="281"/>
      <c r="B732" s="301"/>
      <c r="C732" s="281"/>
      <c r="D732" s="281"/>
      <c r="E732" s="281"/>
      <c r="F732" s="455" t="s">
        <v>1354</v>
      </c>
      <c r="G732" s="346"/>
      <c r="H732" s="346"/>
      <c r="I732" s="346"/>
      <c r="J732" s="346"/>
      <c r="K732" s="346"/>
      <c r="L732" s="346"/>
      <c r="M732" s="346"/>
      <c r="N732" s="346"/>
      <c r="O732" s="346"/>
      <c r="P732" s="346"/>
      <c r="Q732" s="346"/>
      <c r="R732" s="346"/>
      <c r="S732" s="346"/>
      <c r="T732" s="346"/>
      <c r="U732" s="346"/>
      <c r="V732" s="346"/>
      <c r="W732" s="346"/>
      <c r="X732" s="346"/>
      <c r="Y732" s="346"/>
      <c r="Z732" s="346"/>
      <c r="AA732" s="346"/>
      <c r="AB732" s="346"/>
      <c r="AC732" s="346"/>
      <c r="AD732" s="346"/>
      <c r="AE732" s="346"/>
      <c r="AF732" s="346"/>
      <c r="AG732" s="346"/>
      <c r="AH732" s="346"/>
      <c r="AI732" s="346"/>
      <c r="AJ732" s="346"/>
      <c r="AK732" s="346"/>
      <c r="AL732" s="346"/>
      <c r="AM732" s="346"/>
      <c r="AN732" s="346"/>
      <c r="AO732" s="346"/>
      <c r="AP732" s="346"/>
      <c r="AQ732" s="346"/>
      <c r="AR732" s="346"/>
    </row>
    <row r="733" s="281" customFormat="1" spans="2:44">
      <c r="B733" s="301"/>
      <c r="F733" s="455" t="s">
        <v>1355</v>
      </c>
      <c r="G733" s="346"/>
      <c r="H733" s="346"/>
      <c r="I733" s="346"/>
      <c r="J733" s="346"/>
      <c r="K733" s="346"/>
      <c r="L733" s="346"/>
      <c r="M733" s="346"/>
      <c r="N733" s="346"/>
      <c r="O733" s="346"/>
      <c r="P733" s="346"/>
      <c r="Q733" s="346"/>
      <c r="R733" s="346"/>
      <c r="S733" s="346"/>
      <c r="T733" s="346"/>
      <c r="U733" s="346"/>
      <c r="V733" s="346"/>
      <c r="W733" s="346"/>
      <c r="X733" s="346"/>
      <c r="Y733" s="346"/>
      <c r="Z733" s="346"/>
      <c r="AA733" s="346"/>
      <c r="AB733" s="346"/>
      <c r="AC733" s="346"/>
      <c r="AD733" s="346"/>
      <c r="AE733" s="346"/>
      <c r="AF733" s="346"/>
      <c r="AG733" s="346"/>
      <c r="AH733" s="346"/>
      <c r="AI733" s="346"/>
      <c r="AJ733" s="346"/>
      <c r="AK733" s="346"/>
      <c r="AL733" s="346"/>
      <c r="AM733" s="346"/>
      <c r="AN733" s="346"/>
      <c r="AO733" s="346"/>
      <c r="AP733" s="346"/>
      <c r="AQ733" s="346"/>
      <c r="AR733" s="346"/>
    </row>
    <row r="734" spans="2:44">
      <c r="B734" s="301"/>
      <c r="F734" s="294"/>
      <c r="G734" s="294"/>
      <c r="H734" s="294"/>
      <c r="I734" s="294"/>
      <c r="J734" s="294"/>
      <c r="K734" s="294"/>
      <c r="L734" s="294"/>
      <c r="M734" s="294"/>
      <c r="N734" s="294"/>
      <c r="O734" s="294"/>
      <c r="P734" s="294"/>
      <c r="Q734" s="294"/>
      <c r="R734" s="294"/>
      <c r="S734" s="294"/>
      <c r="T734" s="294"/>
      <c r="U734" s="294"/>
      <c r="V734" s="294"/>
      <c r="W734" s="294"/>
      <c r="X734" s="294"/>
      <c r="Y734" s="294"/>
      <c r="Z734" s="294"/>
      <c r="AA734" s="294"/>
      <c r="AB734" s="294"/>
      <c r="AC734" s="294"/>
      <c r="AD734" s="294"/>
      <c r="AE734" s="294"/>
      <c r="AF734" s="294"/>
      <c r="AG734" s="294"/>
      <c r="AH734" s="294"/>
      <c r="AI734" s="294"/>
      <c r="AJ734" s="294"/>
      <c r="AK734" s="294"/>
      <c r="AL734" s="294"/>
      <c r="AM734" s="294"/>
      <c r="AN734" s="294"/>
      <c r="AO734" s="294"/>
      <c r="AP734" s="294"/>
      <c r="AQ734" s="294"/>
      <c r="AR734" s="294"/>
    </row>
    <row r="735" ht="14.4" spans="2:44">
      <c r="B735" s="301"/>
      <c r="F735" s="298" t="s">
        <v>1356</v>
      </c>
      <c r="G735" s="294"/>
      <c r="H735" s="294"/>
      <c r="I735" s="294"/>
      <c r="J735" s="294"/>
      <c r="K735" s="294"/>
      <c r="L735" s="294"/>
      <c r="M735" s="294"/>
      <c r="N735" s="294"/>
      <c r="O735" s="294"/>
      <c r="P735" s="294"/>
      <c r="Q735" s="294"/>
      <c r="R735" s="294"/>
      <c r="S735" s="294"/>
      <c r="T735" s="294"/>
      <c r="U735" s="294"/>
      <c r="V735" s="294"/>
      <c r="W735" s="294"/>
      <c r="X735" s="294"/>
      <c r="Y735" s="294"/>
      <c r="Z735" s="294"/>
      <c r="AA735" s="294"/>
      <c r="AB735" s="294"/>
      <c r="AC735" s="294"/>
      <c r="AD735" s="294"/>
      <c r="AE735" s="294"/>
      <c r="AF735" s="294"/>
      <c r="AH735" s="294"/>
      <c r="AI735" s="294"/>
      <c r="AJ735" s="294"/>
      <c r="AK735" s="294"/>
      <c r="AL735" s="294"/>
      <c r="AM735" s="294"/>
      <c r="AN735" s="294"/>
      <c r="AO735" s="294"/>
      <c r="AP735" s="294"/>
      <c r="AQ735" s="294"/>
      <c r="AR735" s="294"/>
    </row>
    <row r="736" ht="14.4" spans="2:44">
      <c r="B736" s="301"/>
      <c r="F736" s="456" t="s">
        <v>1357</v>
      </c>
      <c r="G736" s="294"/>
      <c r="H736" s="294"/>
      <c r="I736" s="294"/>
      <c r="J736" s="294"/>
      <c r="K736" s="294"/>
      <c r="L736" s="294"/>
      <c r="M736" s="294"/>
      <c r="N736" s="294"/>
      <c r="O736" s="294"/>
      <c r="P736" s="294"/>
      <c r="Q736" s="294"/>
      <c r="R736" s="294"/>
      <c r="S736" s="294"/>
      <c r="T736" s="294"/>
      <c r="U736" s="294"/>
      <c r="V736" s="294"/>
      <c r="W736" s="294"/>
      <c r="X736" s="294"/>
      <c r="Y736" s="294"/>
      <c r="Z736" s="294"/>
      <c r="AA736" s="294"/>
      <c r="AB736" s="294"/>
      <c r="AC736" s="294"/>
      <c r="AD736" s="294"/>
      <c r="AE736" s="294"/>
      <c r="AF736" s="294"/>
      <c r="AH736" s="294"/>
      <c r="AI736" s="294"/>
      <c r="AJ736" s="294"/>
      <c r="AK736" s="294"/>
      <c r="AL736" s="294"/>
      <c r="AM736" s="294"/>
      <c r="AN736" s="294"/>
      <c r="AO736" s="294"/>
      <c r="AP736" s="294"/>
      <c r="AQ736" s="294"/>
      <c r="AR736" s="294"/>
    </row>
    <row r="737" ht="14.4" spans="2:44">
      <c r="B737" s="301"/>
      <c r="F737" s="299" t="s">
        <v>1358</v>
      </c>
      <c r="G737" s="294"/>
      <c r="H737" s="294"/>
      <c r="I737" s="294"/>
      <c r="J737" s="294"/>
      <c r="K737" s="294"/>
      <c r="L737" s="294"/>
      <c r="M737" s="294"/>
      <c r="N737" s="294"/>
      <c r="O737" s="294"/>
      <c r="P737" s="294"/>
      <c r="Q737" s="294"/>
      <c r="R737" s="294"/>
      <c r="S737" s="294"/>
      <c r="T737" s="294"/>
      <c r="U737" s="294"/>
      <c r="V737" s="294"/>
      <c r="W737" s="294"/>
      <c r="X737" s="294"/>
      <c r="Y737" s="294"/>
      <c r="Z737" s="294"/>
      <c r="AA737" s="294"/>
      <c r="AB737" s="294"/>
      <c r="AC737" s="294"/>
      <c r="AD737" s="294"/>
      <c r="AE737" s="294"/>
      <c r="AF737" s="294"/>
      <c r="AH737" s="294"/>
      <c r="AI737" s="294"/>
      <c r="AJ737" s="294"/>
      <c r="AK737" s="294"/>
      <c r="AL737" s="294"/>
      <c r="AM737" s="294"/>
      <c r="AN737" s="294"/>
      <c r="AO737" s="294"/>
      <c r="AP737" s="294"/>
      <c r="AQ737" s="294"/>
      <c r="AR737" s="294"/>
    </row>
    <row r="738" spans="2:44">
      <c r="B738" s="301"/>
      <c r="F738" s="392" t="s">
        <v>1359</v>
      </c>
      <c r="G738" s="430"/>
      <c r="H738" s="430"/>
      <c r="I738" s="430"/>
      <c r="J738" s="430"/>
      <c r="K738" s="430"/>
      <c r="L738" s="430"/>
      <c r="M738" s="430"/>
      <c r="N738" s="430"/>
      <c r="O738" s="430"/>
      <c r="P738" s="430"/>
      <c r="Q738" s="430"/>
      <c r="R738" s="430"/>
      <c r="S738" s="430"/>
      <c r="T738" s="430"/>
      <c r="U738" s="430"/>
      <c r="V738" s="430"/>
      <c r="W738" s="430"/>
      <c r="X738" s="430"/>
      <c r="Y738" s="430"/>
      <c r="Z738" s="430"/>
      <c r="AA738" s="430"/>
      <c r="AB738" s="430"/>
      <c r="AC738" s="430"/>
      <c r="AD738" s="430"/>
      <c r="AE738" s="430"/>
      <c r="AF738" s="430"/>
      <c r="AG738" s="393"/>
      <c r="AH738" s="430"/>
      <c r="AI738" s="430"/>
      <c r="AJ738" s="430"/>
      <c r="AK738" s="430"/>
      <c r="AL738" s="430"/>
      <c r="AM738" s="430"/>
      <c r="AN738" s="430"/>
      <c r="AO738" s="430"/>
      <c r="AP738" s="430"/>
      <c r="AQ738" s="430"/>
      <c r="AR738" s="294"/>
    </row>
    <row r="739" spans="2:44">
      <c r="B739" s="301"/>
      <c r="F739" s="392" t="s">
        <v>1360</v>
      </c>
      <c r="G739" s="430"/>
      <c r="H739" s="430"/>
      <c r="I739" s="430"/>
      <c r="J739" s="430"/>
      <c r="K739" s="430"/>
      <c r="L739" s="430"/>
      <c r="M739" s="430"/>
      <c r="N739" s="430"/>
      <c r="O739" s="430"/>
      <c r="P739" s="430"/>
      <c r="Q739" s="430"/>
      <c r="R739" s="430"/>
      <c r="S739" s="430"/>
      <c r="T739" s="430"/>
      <c r="U739" s="430"/>
      <c r="V739" s="430"/>
      <c r="W739" s="430"/>
      <c r="X739" s="430"/>
      <c r="Y739" s="430"/>
      <c r="Z739" s="430"/>
      <c r="AA739" s="430"/>
      <c r="AB739" s="430"/>
      <c r="AC739" s="430"/>
      <c r="AD739" s="430"/>
      <c r="AE739" s="430"/>
      <c r="AF739" s="430"/>
      <c r="AG739" s="393"/>
      <c r="AH739" s="430"/>
      <c r="AI739" s="430"/>
      <c r="AJ739" s="430"/>
      <c r="AK739" s="430"/>
      <c r="AL739" s="430"/>
      <c r="AM739" s="430"/>
      <c r="AN739" s="430"/>
      <c r="AO739" s="430"/>
      <c r="AP739" s="430"/>
      <c r="AQ739" s="430"/>
      <c r="AR739" s="294"/>
    </row>
    <row r="740" spans="2:44">
      <c r="B740" s="301"/>
      <c r="F740" s="457"/>
      <c r="G740" s="430"/>
      <c r="H740" s="430"/>
      <c r="I740" s="430"/>
      <c r="J740" s="430"/>
      <c r="K740" s="430"/>
      <c r="L740" s="430"/>
      <c r="M740" s="430"/>
      <c r="N740" s="430"/>
      <c r="O740" s="430"/>
      <c r="P740" s="430"/>
      <c r="Q740" s="430"/>
      <c r="R740" s="430"/>
      <c r="S740" s="430"/>
      <c r="T740" s="430"/>
      <c r="U740" s="430"/>
      <c r="V740" s="430"/>
      <c r="W740" s="430"/>
      <c r="X740" s="430"/>
      <c r="Y740" s="430"/>
      <c r="Z740" s="430"/>
      <c r="AA740" s="430"/>
      <c r="AB740" s="430"/>
      <c r="AC740" s="430"/>
      <c r="AD740" s="430"/>
      <c r="AE740" s="430"/>
      <c r="AF740" s="430"/>
      <c r="AG740" s="393"/>
      <c r="AH740" s="430"/>
      <c r="AI740" s="430"/>
      <c r="AJ740" s="430"/>
      <c r="AK740" s="430"/>
      <c r="AL740" s="430"/>
      <c r="AM740" s="430"/>
      <c r="AN740" s="430"/>
      <c r="AO740" s="430"/>
      <c r="AP740" s="430"/>
      <c r="AQ740" s="430"/>
      <c r="AR740" s="294"/>
    </row>
    <row r="741" spans="2:44">
      <c r="B741" s="301"/>
      <c r="F741" s="457" t="s">
        <v>1361</v>
      </c>
      <c r="G741" s="430"/>
      <c r="H741" s="430"/>
      <c r="I741" s="430"/>
      <c r="J741" s="430"/>
      <c r="K741" s="430"/>
      <c r="L741" s="430"/>
      <c r="M741" s="430"/>
      <c r="N741" s="430"/>
      <c r="O741" s="430"/>
      <c r="P741" s="430"/>
      <c r="Q741" s="430"/>
      <c r="R741" s="430"/>
      <c r="S741" s="430"/>
      <c r="T741" s="430"/>
      <c r="U741" s="430"/>
      <c r="V741" s="430"/>
      <c r="W741" s="430"/>
      <c r="X741" s="430"/>
      <c r="Y741" s="430"/>
      <c r="Z741" s="430"/>
      <c r="AA741" s="430"/>
      <c r="AB741" s="430"/>
      <c r="AC741" s="430"/>
      <c r="AD741" s="430"/>
      <c r="AE741" s="430"/>
      <c r="AF741" s="430"/>
      <c r="AG741" s="393"/>
      <c r="AH741" s="430"/>
      <c r="AI741" s="430"/>
      <c r="AJ741" s="430"/>
      <c r="AK741" s="430"/>
      <c r="AL741" s="430"/>
      <c r="AM741" s="430"/>
      <c r="AN741" s="430"/>
      <c r="AO741" s="430"/>
      <c r="AP741" s="430"/>
      <c r="AQ741" s="430"/>
      <c r="AR741" s="294"/>
    </row>
    <row r="742" ht="14.55" spans="2:44">
      <c r="B742" s="301"/>
      <c r="F742" s="294"/>
      <c r="G742" s="294"/>
      <c r="H742" s="294"/>
      <c r="I742" s="294"/>
      <c r="J742" s="294"/>
      <c r="K742" s="294"/>
      <c r="L742" s="294"/>
      <c r="M742" s="294"/>
      <c r="N742" s="294"/>
      <c r="O742" s="294"/>
      <c r="P742" s="294"/>
      <c r="Q742" s="294"/>
      <c r="R742" s="294"/>
      <c r="S742" s="294"/>
      <c r="T742" s="294"/>
      <c r="U742" s="294"/>
      <c r="V742" s="294"/>
      <c r="W742" s="294"/>
      <c r="X742" s="294"/>
      <c r="Y742" s="294"/>
      <c r="Z742" s="294"/>
      <c r="AA742" s="294"/>
      <c r="AB742" s="294"/>
      <c r="AC742" s="294"/>
      <c r="AD742" s="294"/>
      <c r="AE742" s="294"/>
      <c r="AF742" s="294"/>
      <c r="AG742" s="294"/>
      <c r="AH742" s="294"/>
      <c r="AI742" s="294"/>
      <c r="AJ742" s="294"/>
      <c r="AK742" s="294"/>
      <c r="AL742" s="294"/>
      <c r="AM742" s="294"/>
      <c r="AN742" s="294"/>
      <c r="AO742" s="294"/>
      <c r="AP742" s="294"/>
      <c r="AQ742" s="294"/>
      <c r="AR742" s="294"/>
    </row>
    <row r="743" ht="15.15" spans="2:39">
      <c r="B743" s="301"/>
      <c r="F743" s="322" t="s">
        <v>140</v>
      </c>
      <c r="G743" s="322"/>
      <c r="H743" s="281" t="s">
        <v>1362</v>
      </c>
      <c r="AH743" s="284"/>
      <c r="AI743" s="321"/>
      <c r="AJ743" s="284"/>
      <c r="AK743" s="284"/>
      <c r="AM743" s="303"/>
    </row>
    <row r="744" spans="2:44">
      <c r="B744" s="301"/>
      <c r="H744" s="311" t="s">
        <v>1363</v>
      </c>
      <c r="AH744" s="281"/>
      <c r="AI744" s="319"/>
      <c r="AJ744" s="281"/>
      <c r="AK744" s="281"/>
      <c r="AL744" s="281"/>
      <c r="AM744" s="303"/>
      <c r="AN744" s="281"/>
      <c r="AO744" s="281"/>
      <c r="AP744" s="281"/>
      <c r="AQ744" s="281"/>
      <c r="AR744" s="281"/>
    </row>
    <row r="745" spans="2:44">
      <c r="B745" s="301"/>
      <c r="F745" s="294"/>
      <c r="G745" s="294"/>
      <c r="H745" s="294"/>
      <c r="I745" s="294"/>
      <c r="J745" s="294"/>
      <c r="K745" s="294"/>
      <c r="L745" s="294"/>
      <c r="M745" s="294"/>
      <c r="N745" s="294"/>
      <c r="O745" s="294"/>
      <c r="P745" s="294"/>
      <c r="Q745" s="294"/>
      <c r="R745" s="294"/>
      <c r="S745" s="294"/>
      <c r="T745" s="294"/>
      <c r="U745" s="294"/>
      <c r="V745" s="294"/>
      <c r="W745" s="294"/>
      <c r="X745" s="294"/>
      <c r="Y745" s="294"/>
      <c r="Z745" s="294"/>
      <c r="AA745" s="294"/>
      <c r="AB745" s="294"/>
      <c r="AC745" s="294"/>
      <c r="AD745" s="294"/>
      <c r="AE745" s="294"/>
      <c r="AF745" s="294"/>
      <c r="AG745" s="294"/>
      <c r="AH745" s="294"/>
      <c r="AI745" s="294"/>
      <c r="AJ745" s="294"/>
      <c r="AK745" s="294"/>
      <c r="AL745" s="294"/>
      <c r="AM745" s="294"/>
      <c r="AN745" s="294"/>
      <c r="AO745" s="294"/>
      <c r="AP745" s="294"/>
      <c r="AQ745" s="294"/>
      <c r="AR745" s="294"/>
    </row>
    <row r="746" spans="2:44">
      <c r="B746" s="301"/>
      <c r="F746" s="294"/>
      <c r="G746" s="284"/>
      <c r="H746" s="400" t="s">
        <v>87</v>
      </c>
      <c r="I746" s="396"/>
      <c r="J746" s="396"/>
      <c r="K746" s="396"/>
      <c r="L746" s="396"/>
      <c r="M746" s="396"/>
      <c r="N746" s="396"/>
      <c r="O746" s="396"/>
      <c r="P746" s="396"/>
      <c r="Q746" s="400" t="s">
        <v>90</v>
      </c>
      <c r="R746" s="396"/>
      <c r="S746" s="396"/>
      <c r="T746" s="396"/>
      <c r="U746" s="401"/>
      <c r="V746" s="400" t="s">
        <v>1023</v>
      </c>
      <c r="W746" s="396"/>
      <c r="X746" s="396"/>
      <c r="Y746" s="396"/>
      <c r="Z746" s="396"/>
      <c r="AA746" s="396"/>
      <c r="AB746" s="396"/>
      <c r="AC746" s="396"/>
      <c r="AD746" s="396"/>
      <c r="AE746" s="396"/>
      <c r="AF746" s="396"/>
      <c r="AG746" s="396"/>
      <c r="AH746" s="396"/>
      <c r="AI746" s="401"/>
      <c r="AJ746" s="400" t="s">
        <v>1024</v>
      </c>
      <c r="AK746" s="396"/>
      <c r="AL746" s="396"/>
      <c r="AM746" s="396"/>
      <c r="AN746" s="396"/>
      <c r="AO746" s="401"/>
      <c r="AP746" s="294"/>
      <c r="AQ746" s="294"/>
      <c r="AR746" s="294"/>
    </row>
    <row r="747" ht="14.4" spans="2:44">
      <c r="B747" s="301"/>
      <c r="F747" s="294"/>
      <c r="G747" s="284"/>
      <c r="H747" s="325" t="s">
        <v>963</v>
      </c>
      <c r="I747" s="326"/>
      <c r="J747" s="326"/>
      <c r="K747" s="326"/>
      <c r="L747" s="326"/>
      <c r="M747" s="326"/>
      <c r="N747" s="326"/>
      <c r="O747" s="326"/>
      <c r="P747" s="326"/>
      <c r="Q747" s="325" t="s">
        <v>1025</v>
      </c>
      <c r="R747" s="326"/>
      <c r="S747" s="326"/>
      <c r="T747" s="326"/>
      <c r="U747" s="339"/>
      <c r="V747" s="325" t="s">
        <v>1364</v>
      </c>
      <c r="W747" s="326"/>
      <c r="X747" s="326"/>
      <c r="Y747" s="326"/>
      <c r="Z747" s="326"/>
      <c r="AA747" s="326"/>
      <c r="AB747" s="326"/>
      <c r="AC747" s="326"/>
      <c r="AD747" s="326"/>
      <c r="AE747" s="326"/>
      <c r="AF747" s="326"/>
      <c r="AG747" s="326"/>
      <c r="AH747" s="326"/>
      <c r="AI747" s="339"/>
      <c r="AJ747" s="341" t="s">
        <v>1365</v>
      </c>
      <c r="AK747" s="331"/>
      <c r="AL747" s="331"/>
      <c r="AM747" s="442" t="s">
        <v>1366</v>
      </c>
      <c r="AN747" s="331"/>
      <c r="AO747" s="340"/>
      <c r="AP747" s="294"/>
      <c r="AQ747" s="294"/>
      <c r="AR747" s="294"/>
    </row>
    <row r="748" ht="14.4" spans="2:44">
      <c r="B748" s="301"/>
      <c r="F748" s="294"/>
      <c r="G748" s="284"/>
      <c r="H748" s="328"/>
      <c r="I748" s="329"/>
      <c r="J748" s="329"/>
      <c r="K748" s="329"/>
      <c r="L748" s="329"/>
      <c r="M748" s="329"/>
      <c r="N748" s="329"/>
      <c r="O748" s="329"/>
      <c r="P748" s="329"/>
      <c r="Q748" s="328"/>
      <c r="R748" s="329"/>
      <c r="S748" s="329"/>
      <c r="T748" s="329"/>
      <c r="U748" s="337"/>
      <c r="V748" s="459" t="s">
        <v>1367</v>
      </c>
      <c r="W748" s="329"/>
      <c r="X748" s="329"/>
      <c r="Y748" s="329"/>
      <c r="Z748" s="329"/>
      <c r="AA748" s="329"/>
      <c r="AB748" s="329"/>
      <c r="AC748" s="329"/>
      <c r="AD748" s="329"/>
      <c r="AE748" s="329"/>
      <c r="AF748" s="329"/>
      <c r="AG748" s="329"/>
      <c r="AH748" s="329"/>
      <c r="AI748" s="337"/>
      <c r="AJ748" s="341" t="s">
        <v>1368</v>
      </c>
      <c r="AK748" s="331"/>
      <c r="AL748" s="331"/>
      <c r="AM748" s="331"/>
      <c r="AN748" s="331"/>
      <c r="AO748" s="340"/>
      <c r="AP748" s="294"/>
      <c r="AQ748" s="294"/>
      <c r="AR748" s="294"/>
    </row>
    <row r="749" spans="2:44">
      <c r="B749" s="301"/>
      <c r="F749" s="294"/>
      <c r="G749" s="294"/>
      <c r="H749" s="294"/>
      <c r="I749" s="294"/>
      <c r="J749" s="294"/>
      <c r="K749" s="294"/>
      <c r="L749" s="294"/>
      <c r="M749" s="294"/>
      <c r="N749" s="294"/>
      <c r="O749" s="294"/>
      <c r="P749" s="294"/>
      <c r="Q749" s="294"/>
      <c r="R749" s="294"/>
      <c r="S749" s="294"/>
      <c r="T749" s="294"/>
      <c r="U749" s="294"/>
      <c r="V749" s="312" t="s">
        <v>1369</v>
      </c>
      <c r="W749" s="294"/>
      <c r="X749" s="294"/>
      <c r="Y749" s="294"/>
      <c r="Z749" s="294"/>
      <c r="AA749" s="294"/>
      <c r="AB749" s="294"/>
      <c r="AC749" s="294"/>
      <c r="AD749" s="294"/>
      <c r="AE749" s="294"/>
      <c r="AF749" s="294"/>
      <c r="AG749" s="294"/>
      <c r="AH749" s="294"/>
      <c r="AI749" s="294"/>
      <c r="AJ749" s="294"/>
      <c r="AK749" s="294"/>
      <c r="AL749" s="294"/>
      <c r="AM749" s="312" t="s">
        <v>1370</v>
      </c>
      <c r="AN749" s="294"/>
      <c r="AO749" s="294"/>
      <c r="AP749" s="294"/>
      <c r="AQ749" s="294"/>
      <c r="AR749" s="294"/>
    </row>
    <row r="750" ht="14.55" spans="2:2">
      <c r="B750" s="301"/>
    </row>
    <row r="751" ht="15.15" spans="2:37">
      <c r="B751" s="301"/>
      <c r="F751" s="293" t="s">
        <v>80</v>
      </c>
      <c r="G751" s="289"/>
      <c r="H751" s="281" t="s">
        <v>1371</v>
      </c>
      <c r="R751" s="315"/>
      <c r="S751" s="315"/>
      <c r="T751" s="315"/>
      <c r="U751" s="460" t="s">
        <v>1372</v>
      </c>
      <c r="V751" s="315"/>
      <c r="W751" s="315"/>
      <c r="X751" s="315"/>
      <c r="AH751" s="284"/>
      <c r="AI751" s="321"/>
      <c r="AK751" s="284"/>
    </row>
    <row r="752" spans="2:2">
      <c r="B752" s="301"/>
    </row>
    <row r="753" spans="2:2">
      <c r="B753" s="301"/>
    </row>
    <row r="754" spans="2:2">
      <c r="B754" s="301"/>
    </row>
    <row r="755" spans="2:2">
      <c r="B755" s="301"/>
    </row>
    <row r="756" spans="2:21">
      <c r="B756" s="301"/>
      <c r="U756" s="311" t="s">
        <v>1373</v>
      </c>
    </row>
    <row r="757" spans="2:2">
      <c r="B757" s="301"/>
    </row>
    <row r="758" spans="1:1">
      <c r="A758" s="458" t="s">
        <v>1374</v>
      </c>
    </row>
    <row r="759" spans="1:22">
      <c r="A759" s="458" t="s">
        <v>1375</v>
      </c>
      <c r="V759" s="311" t="s">
        <v>1090</v>
      </c>
    </row>
    <row r="760" spans="1:1">
      <c r="A760" s="458" t="s">
        <v>1376</v>
      </c>
    </row>
    <row r="761" spans="1:1">
      <c r="A761" s="458" t="s">
        <v>1377</v>
      </c>
    </row>
    <row r="762" spans="1:1">
      <c r="A762" s="458" t="s">
        <v>1378</v>
      </c>
    </row>
    <row r="763" spans="2:2">
      <c r="B763" s="458"/>
    </row>
    <row r="764" spans="2:2">
      <c r="B764" s="458"/>
    </row>
    <row r="765" spans="2:2">
      <c r="B765" s="301"/>
    </row>
    <row r="766" spans="2:2">
      <c r="B766" s="301"/>
    </row>
    <row r="767" spans="2:36">
      <c r="B767" s="301"/>
      <c r="AJ767" s="367" t="s">
        <v>1379</v>
      </c>
    </row>
    <row r="768" spans="2:2">
      <c r="B768" s="301"/>
    </row>
    <row r="769" spans="2:2">
      <c r="B769" s="301"/>
    </row>
    <row r="770" spans="2:2">
      <c r="B770" s="301"/>
    </row>
    <row r="771" spans="2:2">
      <c r="B771" s="301"/>
    </row>
    <row r="772" spans="2:36">
      <c r="B772" s="301"/>
      <c r="AJ772" s="367" t="s">
        <v>1380</v>
      </c>
    </row>
    <row r="773" spans="2:2">
      <c r="B773" s="301"/>
    </row>
    <row r="774" spans="2:2">
      <c r="B774" s="301"/>
    </row>
    <row r="775" spans="2:2">
      <c r="B775" s="301"/>
    </row>
    <row r="776" spans="2:2">
      <c r="B776" s="301"/>
    </row>
    <row r="777" spans="2:2">
      <c r="B777" s="301"/>
    </row>
    <row r="778" spans="2:2">
      <c r="B778" s="301"/>
    </row>
    <row r="779" spans="2:2">
      <c r="B779" s="301"/>
    </row>
    <row r="780" spans="2:2">
      <c r="B780" s="301"/>
    </row>
    <row r="781" ht="14.55" spans="2:2">
      <c r="B781" s="301"/>
    </row>
    <row r="782" ht="15.15" spans="1:37">
      <c r="A782" s="286" t="s">
        <v>74</v>
      </c>
      <c r="B782" s="301">
        <v>10</v>
      </c>
      <c r="D782" s="293" t="s">
        <v>75</v>
      </c>
      <c r="E782" s="289"/>
      <c r="F782" s="281" t="s">
        <v>1381</v>
      </c>
      <c r="P782" s="311" t="s">
        <v>1382</v>
      </c>
      <c r="AH782" s="284"/>
      <c r="AI782" s="321"/>
      <c r="AK782" s="284"/>
    </row>
    <row r="783" ht="14.4" spans="2:47">
      <c r="B783" s="301"/>
      <c r="F783" s="294" t="s">
        <v>1383</v>
      </c>
      <c r="G783" s="294"/>
      <c r="H783" s="294"/>
      <c r="I783" s="294"/>
      <c r="J783" s="294"/>
      <c r="K783" s="294"/>
      <c r="L783" s="294"/>
      <c r="M783" s="294"/>
      <c r="N783" s="294"/>
      <c r="O783" s="294"/>
      <c r="P783" s="294"/>
      <c r="Q783" s="294"/>
      <c r="R783" s="294"/>
      <c r="S783" s="294"/>
      <c r="T783" s="294"/>
      <c r="U783" s="294"/>
      <c r="V783" s="294"/>
      <c r="W783" s="294"/>
      <c r="X783" s="294"/>
      <c r="Y783" s="294"/>
      <c r="Z783" s="294"/>
      <c r="AA783" s="294"/>
      <c r="AB783" s="294"/>
      <c r="AC783" s="294"/>
      <c r="AD783" s="294"/>
      <c r="AE783" s="294"/>
      <c r="AF783" s="294"/>
      <c r="AG783" s="294"/>
      <c r="AH783" s="294"/>
      <c r="AI783" s="294"/>
      <c r="AJ783" s="294"/>
      <c r="AU783" s="284" t="s">
        <v>1384</v>
      </c>
    </row>
    <row r="784" spans="2:36">
      <c r="B784" s="301"/>
      <c r="F784" s="312" t="s">
        <v>1385</v>
      </c>
      <c r="G784" s="294"/>
      <c r="H784" s="294"/>
      <c r="I784" s="294"/>
      <c r="J784" s="294"/>
      <c r="K784" s="294"/>
      <c r="L784" s="294"/>
      <c r="M784" s="294"/>
      <c r="N784" s="294"/>
      <c r="O784" s="294"/>
      <c r="P784" s="294"/>
      <c r="Q784" s="294"/>
      <c r="R784" s="294"/>
      <c r="S784" s="294"/>
      <c r="T784" s="294"/>
      <c r="U784" s="294"/>
      <c r="V784" s="294"/>
      <c r="W784" s="294"/>
      <c r="X784" s="294"/>
      <c r="Y784" s="294"/>
      <c r="Z784" s="294"/>
      <c r="AA784" s="294"/>
      <c r="AB784" s="294"/>
      <c r="AC784" s="294"/>
      <c r="AD784" s="294"/>
      <c r="AE784" s="294"/>
      <c r="AF784" s="294"/>
      <c r="AG784" s="294"/>
      <c r="AH784" s="294"/>
      <c r="AI784" s="294"/>
      <c r="AJ784" s="294"/>
    </row>
    <row r="785" spans="2:36">
      <c r="B785" s="301"/>
      <c r="F785" s="294"/>
      <c r="G785" s="294"/>
      <c r="H785" s="294"/>
      <c r="I785" s="294"/>
      <c r="J785" s="294"/>
      <c r="K785" s="294"/>
      <c r="L785" s="294"/>
      <c r="M785" s="294"/>
      <c r="N785" s="294"/>
      <c r="O785" s="294"/>
      <c r="P785" s="294"/>
      <c r="Q785" s="294"/>
      <c r="R785" s="294"/>
      <c r="S785" s="294"/>
      <c r="T785" s="294"/>
      <c r="U785" s="294"/>
      <c r="V785" s="294"/>
      <c r="W785" s="294"/>
      <c r="X785" s="294"/>
      <c r="Y785" s="294"/>
      <c r="Z785" s="294"/>
      <c r="AA785" s="294"/>
      <c r="AB785" s="294"/>
      <c r="AC785" s="294"/>
      <c r="AD785" s="294"/>
      <c r="AE785" s="294"/>
      <c r="AF785" s="294"/>
      <c r="AG785" s="294"/>
      <c r="AH785" s="294"/>
      <c r="AI785" s="294"/>
      <c r="AJ785" s="294"/>
    </row>
    <row r="786" ht="14.4" spans="2:36">
      <c r="B786" s="301"/>
      <c r="F786" s="294" t="s">
        <v>1386</v>
      </c>
      <c r="G786" s="294"/>
      <c r="H786" s="294"/>
      <c r="I786" s="294"/>
      <c r="J786" s="294"/>
      <c r="K786" s="294"/>
      <c r="L786" s="294"/>
      <c r="M786" s="294"/>
      <c r="N786" s="294"/>
      <c r="O786" s="294"/>
      <c r="P786" s="294"/>
      <c r="Q786" s="294"/>
      <c r="R786" s="294"/>
      <c r="S786" s="294"/>
      <c r="T786" s="294"/>
      <c r="U786" s="294"/>
      <c r="V786" s="294"/>
      <c r="W786" s="294"/>
      <c r="X786" s="294"/>
      <c r="Y786" s="294"/>
      <c r="Z786" s="294"/>
      <c r="AA786" s="294"/>
      <c r="AB786" s="294"/>
      <c r="AC786" s="294"/>
      <c r="AD786" s="294"/>
      <c r="AE786" s="294"/>
      <c r="AF786" s="294"/>
      <c r="AG786" s="294"/>
      <c r="AH786" s="294"/>
      <c r="AI786" s="294"/>
      <c r="AJ786" s="294"/>
    </row>
    <row r="787" ht="14.4" spans="2:36">
      <c r="B787" s="301"/>
      <c r="F787" s="312" t="s">
        <v>1387</v>
      </c>
      <c r="G787" s="294"/>
      <c r="H787" s="294"/>
      <c r="I787" s="294"/>
      <c r="J787" s="294"/>
      <c r="K787" s="294"/>
      <c r="L787" s="294"/>
      <c r="M787" s="294"/>
      <c r="N787" s="294"/>
      <c r="O787" s="294"/>
      <c r="P787" s="294"/>
      <c r="Q787" s="294"/>
      <c r="R787" s="294"/>
      <c r="S787" s="294"/>
      <c r="T787" s="294"/>
      <c r="U787" s="294"/>
      <c r="V787" s="294"/>
      <c r="W787" s="294"/>
      <c r="X787" s="294"/>
      <c r="Y787" s="294"/>
      <c r="Z787" s="294"/>
      <c r="AA787" s="294"/>
      <c r="AB787" s="294"/>
      <c r="AC787" s="294"/>
      <c r="AD787" s="294"/>
      <c r="AE787" s="294"/>
      <c r="AF787" s="294"/>
      <c r="AG787" s="294"/>
      <c r="AH787" s="294"/>
      <c r="AI787" s="294"/>
      <c r="AJ787" s="294"/>
    </row>
    <row r="788" spans="2:36">
      <c r="B788" s="301"/>
      <c r="F788" s="294"/>
      <c r="G788" s="303"/>
      <c r="I788" s="294"/>
      <c r="J788" s="294"/>
      <c r="K788" s="294"/>
      <c r="L788" s="294"/>
      <c r="M788" s="294"/>
      <c r="N788" s="294"/>
      <c r="O788" s="294"/>
      <c r="P788" s="294"/>
      <c r="Q788" s="294"/>
      <c r="R788" s="294"/>
      <c r="S788" s="294"/>
      <c r="T788" s="294"/>
      <c r="U788" s="294"/>
      <c r="V788" s="294"/>
      <c r="W788" s="294"/>
      <c r="X788" s="294"/>
      <c r="Y788" s="294"/>
      <c r="Z788" s="294"/>
      <c r="AA788" s="294"/>
      <c r="AB788" s="294"/>
      <c r="AC788" s="294"/>
      <c r="AD788" s="294"/>
      <c r="AE788" s="294"/>
      <c r="AF788" s="294"/>
      <c r="AG788" s="294"/>
      <c r="AH788" s="294"/>
      <c r="AI788" s="294"/>
      <c r="AJ788" s="294"/>
    </row>
    <row r="789" ht="14.4" spans="2:35">
      <c r="B789" s="301"/>
      <c r="F789" s="298" t="s">
        <v>1265</v>
      </c>
      <c r="G789" s="294"/>
      <c r="H789" s="294"/>
      <c r="I789" s="294"/>
      <c r="J789" s="294"/>
      <c r="K789" s="294"/>
      <c r="L789" s="300" t="s">
        <v>1388</v>
      </c>
      <c r="M789" s="294"/>
      <c r="N789" s="294"/>
      <c r="O789" s="294"/>
      <c r="P789" s="294"/>
      <c r="Q789" s="294"/>
      <c r="R789" s="294"/>
      <c r="S789" s="294"/>
      <c r="T789" s="294"/>
      <c r="U789" s="294"/>
      <c r="V789" s="294"/>
      <c r="W789" s="294"/>
      <c r="X789" s="294"/>
      <c r="Y789" s="294"/>
      <c r="Z789" s="294"/>
      <c r="AA789" s="294"/>
      <c r="AB789" s="294"/>
      <c r="AC789" s="294"/>
      <c r="AD789" s="294"/>
      <c r="AE789" s="294"/>
      <c r="AF789" s="294"/>
      <c r="AG789" s="294"/>
      <c r="AH789" s="294"/>
      <c r="AI789" s="294"/>
    </row>
    <row r="790" spans="2:35">
      <c r="B790" s="301"/>
      <c r="F790" s="294"/>
      <c r="G790" s="294"/>
      <c r="H790" s="294"/>
      <c r="I790" s="294"/>
      <c r="J790" s="294"/>
      <c r="K790" s="294"/>
      <c r="L790" s="294"/>
      <c r="M790" s="294"/>
      <c r="N790" s="294"/>
      <c r="O790" s="294"/>
      <c r="P790" s="294"/>
      <c r="Q790" s="294"/>
      <c r="R790" s="294"/>
      <c r="S790" s="294"/>
      <c r="T790" s="294"/>
      <c r="U790" s="294"/>
      <c r="V790" s="294"/>
      <c r="W790" s="294"/>
      <c r="X790" s="294"/>
      <c r="Y790" s="294"/>
      <c r="Z790" s="294"/>
      <c r="AA790" s="294"/>
      <c r="AB790" s="294"/>
      <c r="AC790" s="294"/>
      <c r="AD790" s="294"/>
      <c r="AE790" s="294"/>
      <c r="AF790" s="294"/>
      <c r="AG790" s="294"/>
      <c r="AH790" s="294"/>
      <c r="AI790" s="294"/>
    </row>
    <row r="791" ht="14.4" spans="2:35">
      <c r="B791" s="301"/>
      <c r="F791" s="294"/>
      <c r="G791" s="298" t="s">
        <v>1389</v>
      </c>
      <c r="H791" s="294"/>
      <c r="I791" s="294"/>
      <c r="J791" s="294"/>
      <c r="K791" s="294"/>
      <c r="L791" s="294"/>
      <c r="M791" s="294"/>
      <c r="N791" s="294"/>
      <c r="O791" s="294"/>
      <c r="P791" s="294"/>
      <c r="Q791" s="294"/>
      <c r="R791" s="294"/>
      <c r="S791" s="294"/>
      <c r="T791" s="294"/>
      <c r="U791" s="294"/>
      <c r="V791" s="294"/>
      <c r="W791" s="294"/>
      <c r="X791" s="294"/>
      <c r="Y791" s="294"/>
      <c r="Z791" s="294"/>
      <c r="AA791" s="294"/>
      <c r="AB791" s="294"/>
      <c r="AC791" s="294"/>
      <c r="AD791" s="294"/>
      <c r="AE791" s="294"/>
      <c r="AF791" s="294"/>
      <c r="AG791" s="294"/>
      <c r="AH791" s="294"/>
      <c r="AI791" s="294"/>
    </row>
    <row r="792" ht="14.4" spans="2:35">
      <c r="B792" s="301"/>
      <c r="F792" s="294"/>
      <c r="G792" s="298" t="s">
        <v>1269</v>
      </c>
      <c r="H792" s="294"/>
      <c r="I792" s="294"/>
      <c r="J792" s="294"/>
      <c r="K792" s="294"/>
      <c r="L792" s="294"/>
      <c r="M792" s="294"/>
      <c r="N792" s="294"/>
      <c r="O792" s="294"/>
      <c r="P792" s="294"/>
      <c r="Q792" s="294"/>
      <c r="R792" s="294"/>
      <c r="S792" s="294"/>
      <c r="T792" s="294"/>
      <c r="U792" s="294"/>
      <c r="V792" s="294"/>
      <c r="W792" s="294"/>
      <c r="X792" s="294"/>
      <c r="Y792" s="294"/>
      <c r="Z792" s="294"/>
      <c r="AA792" s="294"/>
      <c r="AB792" s="294"/>
      <c r="AC792" s="294"/>
      <c r="AD792" s="294"/>
      <c r="AE792" s="294"/>
      <c r="AF792" s="294"/>
      <c r="AG792" s="294"/>
      <c r="AH792" s="294"/>
      <c r="AI792" s="294"/>
    </row>
    <row r="793" spans="2:35">
      <c r="B793" s="301"/>
      <c r="F793" s="294"/>
      <c r="G793" s="300" t="s">
        <v>1390</v>
      </c>
      <c r="H793" s="294"/>
      <c r="I793" s="294"/>
      <c r="J793" s="294"/>
      <c r="K793" s="294"/>
      <c r="L793" s="294"/>
      <c r="M793" s="294"/>
      <c r="N793" s="294"/>
      <c r="O793" s="294"/>
      <c r="P793" s="294"/>
      <c r="Q793" s="294"/>
      <c r="R793" s="294"/>
      <c r="S793" s="294"/>
      <c r="T793" s="294"/>
      <c r="U793" s="294"/>
      <c r="V793" s="294"/>
      <c r="W793" s="294"/>
      <c r="X793" s="294"/>
      <c r="Y793" s="294"/>
      <c r="Z793" s="294"/>
      <c r="AA793" s="294"/>
      <c r="AB793" s="294"/>
      <c r="AC793" s="294"/>
      <c r="AD793" s="294"/>
      <c r="AE793" s="294"/>
      <c r="AF793" s="294"/>
      <c r="AG793" s="294"/>
      <c r="AH793" s="294"/>
      <c r="AI793" s="294"/>
    </row>
    <row r="794" spans="2:35">
      <c r="B794" s="301"/>
      <c r="F794" s="294"/>
      <c r="G794" s="300" t="s">
        <v>1391</v>
      </c>
      <c r="H794" s="294"/>
      <c r="I794" s="294"/>
      <c r="J794" s="294"/>
      <c r="K794" s="294"/>
      <c r="L794" s="294"/>
      <c r="M794" s="294"/>
      <c r="N794" s="294"/>
      <c r="O794" s="294"/>
      <c r="P794" s="294"/>
      <c r="Q794" s="294"/>
      <c r="R794" s="294"/>
      <c r="S794" s="294"/>
      <c r="T794" s="294"/>
      <c r="U794" s="294"/>
      <c r="V794" s="294"/>
      <c r="W794" s="294"/>
      <c r="X794" s="294"/>
      <c r="Y794" s="294"/>
      <c r="Z794" s="294"/>
      <c r="AA794" s="294"/>
      <c r="AB794" s="294"/>
      <c r="AC794" s="294"/>
      <c r="AD794" s="294"/>
      <c r="AE794" s="294"/>
      <c r="AF794" s="294"/>
      <c r="AG794" s="294"/>
      <c r="AH794" s="294"/>
      <c r="AI794" s="294"/>
    </row>
    <row r="795" spans="2:35">
      <c r="B795" s="301"/>
      <c r="F795" s="294"/>
      <c r="G795" s="294"/>
      <c r="H795" s="294"/>
      <c r="I795" s="294"/>
      <c r="J795" s="294"/>
      <c r="K795" s="294"/>
      <c r="L795" s="294"/>
      <c r="M795" s="294"/>
      <c r="N795" s="294"/>
      <c r="O795" s="294"/>
      <c r="P795" s="294"/>
      <c r="Q795" s="294"/>
      <c r="R795" s="294"/>
      <c r="S795" s="294"/>
      <c r="T795" s="294"/>
      <c r="U795" s="294"/>
      <c r="V795" s="294"/>
      <c r="W795" s="294"/>
      <c r="X795" s="294"/>
      <c r="Y795" s="294"/>
      <c r="Z795" s="294"/>
      <c r="AA795" s="294"/>
      <c r="AB795" s="294"/>
      <c r="AC795" s="294"/>
      <c r="AD795" s="294"/>
      <c r="AE795" s="294"/>
      <c r="AF795" s="294"/>
      <c r="AG795" s="294"/>
      <c r="AH795" s="294"/>
      <c r="AI795" s="294"/>
    </row>
    <row r="796" ht="14.4" spans="2:35">
      <c r="B796" s="301"/>
      <c r="F796" s="294"/>
      <c r="G796" s="294" t="s">
        <v>1002</v>
      </c>
      <c r="H796" s="294"/>
      <c r="I796" s="294"/>
      <c r="J796" s="294"/>
      <c r="K796" s="294"/>
      <c r="L796" s="294"/>
      <c r="M796" s="294"/>
      <c r="O796" s="294"/>
      <c r="P796" s="294"/>
      <c r="Q796" s="294"/>
      <c r="R796" s="294"/>
      <c r="S796" s="294"/>
      <c r="T796" s="294"/>
      <c r="U796" s="294"/>
      <c r="V796" s="294"/>
      <c r="W796" s="294"/>
      <c r="X796" s="294"/>
      <c r="Y796" s="294"/>
      <c r="Z796" s="294"/>
      <c r="AA796" s="294"/>
      <c r="AB796" s="294"/>
      <c r="AC796" s="294"/>
      <c r="AD796" s="294"/>
      <c r="AE796" s="294"/>
      <c r="AF796" s="294"/>
      <c r="AG796" s="294"/>
      <c r="AH796" s="294"/>
      <c r="AI796" s="294"/>
    </row>
    <row r="797" spans="2:35">
      <c r="B797" s="301"/>
      <c r="F797" s="294"/>
      <c r="G797" s="312" t="s">
        <v>1004</v>
      </c>
      <c r="H797" s="294"/>
      <c r="I797" s="294"/>
      <c r="J797" s="294"/>
      <c r="K797" s="294"/>
      <c r="L797" s="294"/>
      <c r="M797" s="294"/>
      <c r="N797" s="312"/>
      <c r="O797" s="294"/>
      <c r="P797" s="294"/>
      <c r="Q797" s="294"/>
      <c r="R797" s="294"/>
      <c r="S797" s="294"/>
      <c r="T797" s="294"/>
      <c r="U797" s="294"/>
      <c r="V797" s="294"/>
      <c r="W797" s="294"/>
      <c r="X797" s="294"/>
      <c r="Y797" s="294"/>
      <c r="Z797" s="294"/>
      <c r="AA797" s="294"/>
      <c r="AB797" s="294"/>
      <c r="AC797" s="294"/>
      <c r="AD797" s="294"/>
      <c r="AE797" s="294"/>
      <c r="AF797" s="294"/>
      <c r="AG797" s="294"/>
      <c r="AH797" s="294"/>
      <c r="AI797" s="294"/>
    </row>
    <row r="798" spans="2:35">
      <c r="B798" s="301"/>
      <c r="F798" s="294"/>
      <c r="G798" s="294"/>
      <c r="H798" s="294"/>
      <c r="I798" s="294"/>
      <c r="J798" s="294"/>
      <c r="K798" s="294"/>
      <c r="L798" s="294"/>
      <c r="M798" s="294"/>
      <c r="N798" s="312"/>
      <c r="O798" s="294"/>
      <c r="P798" s="294"/>
      <c r="Q798" s="294"/>
      <c r="R798" s="294"/>
      <c r="S798" s="294"/>
      <c r="T798" s="294"/>
      <c r="U798" s="294"/>
      <c r="V798" s="294"/>
      <c r="W798" s="294"/>
      <c r="X798" s="294"/>
      <c r="Y798" s="294"/>
      <c r="Z798" s="294"/>
      <c r="AA798" s="294"/>
      <c r="AB798" s="294"/>
      <c r="AC798" s="294"/>
      <c r="AD798" s="294"/>
      <c r="AE798" s="294"/>
      <c r="AF798" s="294"/>
      <c r="AG798" s="294"/>
      <c r="AH798" s="294"/>
      <c r="AI798" s="294"/>
    </row>
    <row r="799" ht="14.4" spans="2:35">
      <c r="B799" s="301"/>
      <c r="F799" s="294"/>
      <c r="G799" s="294"/>
      <c r="H799" s="298" t="s">
        <v>1392</v>
      </c>
      <c r="I799" s="294"/>
      <c r="J799" s="294"/>
      <c r="K799" s="294"/>
      <c r="L799" s="294"/>
      <c r="M799" s="294"/>
      <c r="N799" s="294"/>
      <c r="O799" s="294"/>
      <c r="P799" s="294"/>
      <c r="Q799" s="294"/>
      <c r="R799" s="294"/>
      <c r="S799" s="294"/>
      <c r="T799" s="294"/>
      <c r="U799" s="294"/>
      <c r="V799" s="294"/>
      <c r="W799" s="294"/>
      <c r="X799" s="294"/>
      <c r="Y799" s="294"/>
      <c r="Z799" s="294"/>
      <c r="AA799" s="294"/>
      <c r="AB799" s="294"/>
      <c r="AC799" s="294"/>
      <c r="AD799" s="294"/>
      <c r="AE799" s="294"/>
      <c r="AF799" s="294"/>
      <c r="AG799" s="294"/>
      <c r="AH799" s="294"/>
      <c r="AI799" s="294"/>
    </row>
    <row r="800" spans="2:8">
      <c r="B800" s="301"/>
      <c r="F800" s="294"/>
      <c r="H800" s="304" t="s">
        <v>1393</v>
      </c>
    </row>
    <row r="801" ht="14.55" spans="2:6">
      <c r="B801" s="301"/>
      <c r="F801" s="303"/>
    </row>
    <row r="802" ht="15.15" spans="2:37">
      <c r="B802" s="301"/>
      <c r="F802" s="293" t="s">
        <v>80</v>
      </c>
      <c r="G802" s="289"/>
      <c r="H802" s="281" t="s">
        <v>1394</v>
      </c>
      <c r="R802" s="315"/>
      <c r="S802" s="315"/>
      <c r="T802" s="315"/>
      <c r="U802" s="315"/>
      <c r="V802" s="315"/>
      <c r="W802" s="315"/>
      <c r="X802" s="315"/>
      <c r="AH802" s="284"/>
      <c r="AI802" s="321"/>
      <c r="AK802" s="284"/>
    </row>
    <row r="803" spans="2:8">
      <c r="B803" s="301"/>
      <c r="H803" s="311" t="s">
        <v>1395</v>
      </c>
    </row>
    <row r="804" spans="2:2">
      <c r="B804" s="301"/>
    </row>
    <row r="805" spans="2:2">
      <c r="B805" s="301"/>
    </row>
    <row r="806" spans="2:2">
      <c r="B806" s="301"/>
    </row>
    <row r="807" spans="2:15">
      <c r="B807" s="301"/>
      <c r="O807" s="311" t="s">
        <v>1396</v>
      </c>
    </row>
    <row r="808" spans="2:2">
      <c r="B808" s="301"/>
    </row>
    <row r="809" spans="2:2">
      <c r="B809" s="301"/>
    </row>
    <row r="810" spans="2:2">
      <c r="B810" s="301"/>
    </row>
    <row r="811" spans="2:2">
      <c r="B811" s="301"/>
    </row>
    <row r="812" spans="2:2">
      <c r="B812" s="301"/>
    </row>
    <row r="813" spans="2:15">
      <c r="B813" s="301"/>
      <c r="O813" s="311" t="s">
        <v>1090</v>
      </c>
    </row>
    <row r="814" spans="2:2">
      <c r="B814" s="301"/>
    </row>
    <row r="815" spans="2:2">
      <c r="B815" s="301"/>
    </row>
    <row r="816" spans="2:2">
      <c r="B816" s="301"/>
    </row>
    <row r="817" spans="2:33">
      <c r="B817" s="301"/>
      <c r="AG817" s="311" t="s">
        <v>1397</v>
      </c>
    </row>
    <row r="818" spans="2:2">
      <c r="B818" s="301"/>
    </row>
    <row r="819" spans="2:2">
      <c r="B819" s="301"/>
    </row>
    <row r="820" spans="2:43">
      <c r="B820" s="301"/>
      <c r="F820" s="298" t="s">
        <v>1398</v>
      </c>
      <c r="G820" s="294"/>
      <c r="H820" s="344"/>
      <c r="I820" s="294"/>
      <c r="J820" s="294"/>
      <c r="K820" s="312" t="s">
        <v>1399</v>
      </c>
      <c r="L820" s="294"/>
      <c r="M820" s="294"/>
      <c r="N820" s="294"/>
      <c r="O820" s="294"/>
      <c r="P820" s="294"/>
      <c r="Q820" s="294"/>
      <c r="R820" s="294"/>
      <c r="S820" s="294"/>
      <c r="T820" s="294"/>
      <c r="U820" s="294"/>
      <c r="V820" s="294"/>
      <c r="W820" s="294"/>
      <c r="X820" s="294"/>
      <c r="Y820" s="294"/>
      <c r="Z820" s="294"/>
      <c r="AA820" s="294"/>
      <c r="AB820" s="294"/>
      <c r="AC820" s="294"/>
      <c r="AD820" s="294"/>
      <c r="AE820" s="294"/>
      <c r="AF820" s="294"/>
      <c r="AG820" s="294"/>
      <c r="AH820" s="294"/>
      <c r="AI820" s="294"/>
      <c r="AJ820" s="294"/>
      <c r="AK820" s="294"/>
      <c r="AL820" s="294"/>
      <c r="AM820" s="294"/>
      <c r="AN820" s="294"/>
      <c r="AO820" s="294"/>
      <c r="AP820" s="294"/>
      <c r="AQ820" s="294"/>
    </row>
    <row r="821" ht="14.4" spans="2:43">
      <c r="B821" s="301"/>
      <c r="F821" s="298" t="s">
        <v>1400</v>
      </c>
      <c r="G821" s="294"/>
      <c r="H821" s="294"/>
      <c r="I821" s="294"/>
      <c r="J821" s="294"/>
      <c r="K821" s="294"/>
      <c r="L821" s="294"/>
      <c r="M821" s="294"/>
      <c r="N821" s="294"/>
      <c r="O821" s="294"/>
      <c r="P821" s="294"/>
      <c r="Q821" s="294"/>
      <c r="R821" s="294"/>
      <c r="S821" s="294"/>
      <c r="T821" s="294"/>
      <c r="U821" s="294"/>
      <c r="V821" s="294"/>
      <c r="W821" s="294"/>
      <c r="X821" s="294"/>
      <c r="Y821" s="294"/>
      <c r="Z821" s="294"/>
      <c r="AA821" s="294"/>
      <c r="AB821" s="294"/>
      <c r="AC821" s="294"/>
      <c r="AD821" s="294"/>
      <c r="AE821" s="294"/>
      <c r="AF821" s="294"/>
      <c r="AG821" s="294"/>
      <c r="AH821" s="294"/>
      <c r="AI821" s="294"/>
      <c r="AJ821" s="294"/>
      <c r="AK821" s="294"/>
      <c r="AL821" s="294"/>
      <c r="AM821" s="294"/>
      <c r="AN821" s="294"/>
      <c r="AO821" s="294"/>
      <c r="AP821" s="294"/>
      <c r="AQ821" s="294"/>
    </row>
    <row r="822" spans="2:43">
      <c r="B822" s="301"/>
      <c r="F822" s="300" t="s">
        <v>1401</v>
      </c>
      <c r="G822" s="294"/>
      <c r="H822" s="294"/>
      <c r="I822" s="294"/>
      <c r="J822" s="294"/>
      <c r="K822" s="294"/>
      <c r="L822" s="294"/>
      <c r="M822" s="294"/>
      <c r="N822" s="294"/>
      <c r="O822" s="294"/>
      <c r="P822" s="294"/>
      <c r="Q822" s="294"/>
      <c r="R822" s="294"/>
      <c r="S822" s="294"/>
      <c r="T822" s="294"/>
      <c r="U822" s="294"/>
      <c r="V822" s="294"/>
      <c r="W822" s="294"/>
      <c r="X822" s="294"/>
      <c r="Y822" s="294"/>
      <c r="Z822" s="294"/>
      <c r="AA822" s="294"/>
      <c r="AB822" s="294"/>
      <c r="AC822" s="294"/>
      <c r="AD822" s="294"/>
      <c r="AE822" s="294"/>
      <c r="AF822" s="294"/>
      <c r="AG822" s="294"/>
      <c r="AH822" s="294"/>
      <c r="AI822" s="294"/>
      <c r="AJ822" s="294"/>
      <c r="AK822" s="294"/>
      <c r="AL822" s="294"/>
      <c r="AM822" s="294"/>
      <c r="AN822" s="294"/>
      <c r="AO822" s="294"/>
      <c r="AP822" s="294"/>
      <c r="AQ822" s="294"/>
    </row>
    <row r="823" spans="2:43">
      <c r="B823" s="301"/>
      <c r="F823" s="294"/>
      <c r="G823" s="294"/>
      <c r="H823" s="294"/>
      <c r="I823" s="294"/>
      <c r="J823" s="294"/>
      <c r="K823" s="294"/>
      <c r="L823" s="294"/>
      <c r="M823" s="294"/>
      <c r="N823" s="294"/>
      <c r="O823" s="294"/>
      <c r="P823" s="294"/>
      <c r="Q823" s="294"/>
      <c r="R823" s="294"/>
      <c r="S823" s="294"/>
      <c r="T823" s="294"/>
      <c r="U823" s="294"/>
      <c r="V823" s="294"/>
      <c r="W823" s="294"/>
      <c r="X823" s="294"/>
      <c r="Y823" s="294"/>
      <c r="Z823" s="294"/>
      <c r="AA823" s="294"/>
      <c r="AB823" s="294"/>
      <c r="AC823" s="294"/>
      <c r="AD823" s="294"/>
      <c r="AE823" s="294"/>
      <c r="AF823" s="294"/>
      <c r="AG823" s="294"/>
      <c r="AH823" s="294"/>
      <c r="AI823" s="294"/>
      <c r="AJ823" s="294"/>
      <c r="AK823" s="294"/>
      <c r="AL823" s="294"/>
      <c r="AM823" s="294"/>
      <c r="AN823" s="294"/>
      <c r="AO823" s="294"/>
      <c r="AQ823" s="294"/>
    </row>
    <row r="824" ht="14.4" spans="2:43">
      <c r="B824" s="301"/>
      <c r="F824" s="294" t="s">
        <v>1002</v>
      </c>
      <c r="G824" s="294"/>
      <c r="H824" s="294"/>
      <c r="I824" s="294"/>
      <c r="J824" s="294"/>
      <c r="K824" s="294"/>
      <c r="L824" s="294"/>
      <c r="N824" s="294"/>
      <c r="O824" s="294"/>
      <c r="P824" s="294"/>
      <c r="Q824" s="294"/>
      <c r="R824" s="294"/>
      <c r="S824" s="294"/>
      <c r="T824" s="294"/>
      <c r="U824" s="294"/>
      <c r="V824" s="294"/>
      <c r="W824" s="294"/>
      <c r="X824" s="294"/>
      <c r="Y824" s="294"/>
      <c r="Z824" s="294"/>
      <c r="AA824" s="294"/>
      <c r="AB824" s="294"/>
      <c r="AC824" s="294"/>
      <c r="AD824" s="294"/>
      <c r="AE824" s="294"/>
      <c r="AF824" s="294"/>
      <c r="AG824" s="294"/>
      <c r="AH824" s="294"/>
      <c r="AI824" s="294"/>
      <c r="AJ824" s="294"/>
      <c r="AK824" s="294"/>
      <c r="AL824" s="294"/>
      <c r="AM824" s="294"/>
      <c r="AN824" s="294"/>
      <c r="AO824" s="294"/>
      <c r="AQ824" s="294"/>
    </row>
    <row r="825" spans="2:43">
      <c r="B825" s="301"/>
      <c r="F825" s="312" t="s">
        <v>1004</v>
      </c>
      <c r="G825" s="294"/>
      <c r="H825" s="294"/>
      <c r="I825" s="294"/>
      <c r="J825" s="294"/>
      <c r="K825" s="294"/>
      <c r="L825" s="294"/>
      <c r="M825" s="312"/>
      <c r="N825" s="294"/>
      <c r="O825" s="294"/>
      <c r="P825" s="294"/>
      <c r="Q825" s="294"/>
      <c r="R825" s="294"/>
      <c r="S825" s="294"/>
      <c r="T825" s="294"/>
      <c r="U825" s="294"/>
      <c r="V825" s="294"/>
      <c r="W825" s="294"/>
      <c r="X825" s="294"/>
      <c r="Y825" s="294"/>
      <c r="Z825" s="294"/>
      <c r="AA825" s="294"/>
      <c r="AB825" s="294"/>
      <c r="AC825" s="294"/>
      <c r="AD825" s="294"/>
      <c r="AE825" s="294"/>
      <c r="AF825" s="294"/>
      <c r="AG825" s="294"/>
      <c r="AH825" s="294"/>
      <c r="AI825" s="294"/>
      <c r="AJ825" s="294"/>
      <c r="AK825" s="294"/>
      <c r="AL825" s="294"/>
      <c r="AM825" s="294"/>
      <c r="AN825" s="294"/>
      <c r="AO825" s="294"/>
      <c r="AQ825" s="294"/>
    </row>
    <row r="826" spans="2:43">
      <c r="B826" s="301"/>
      <c r="F826" s="294"/>
      <c r="G826" s="294"/>
      <c r="H826" s="294"/>
      <c r="I826" s="294"/>
      <c r="J826" s="294"/>
      <c r="K826" s="294"/>
      <c r="L826" s="294"/>
      <c r="M826" s="294"/>
      <c r="N826" s="294"/>
      <c r="O826" s="294"/>
      <c r="P826" s="294"/>
      <c r="Q826" s="294"/>
      <c r="R826" s="294"/>
      <c r="S826" s="294"/>
      <c r="T826" s="294"/>
      <c r="U826" s="294"/>
      <c r="V826" s="294"/>
      <c r="W826" s="294"/>
      <c r="X826" s="294"/>
      <c r="Y826" s="294"/>
      <c r="Z826" s="294"/>
      <c r="AA826" s="294"/>
      <c r="AB826" s="294"/>
      <c r="AC826" s="294"/>
      <c r="AD826" s="294"/>
      <c r="AE826" s="294"/>
      <c r="AF826" s="294"/>
      <c r="AG826" s="294"/>
      <c r="AH826" s="294"/>
      <c r="AI826" s="294"/>
      <c r="AJ826" s="294"/>
      <c r="AK826" s="294"/>
      <c r="AL826" s="294"/>
      <c r="AM826" s="294"/>
      <c r="AN826" s="294"/>
      <c r="AO826" s="294"/>
      <c r="AQ826" s="294"/>
    </row>
    <row r="827" ht="14.4" spans="2:43">
      <c r="B827" s="301"/>
      <c r="F827" s="303"/>
      <c r="G827" s="298" t="s">
        <v>1392</v>
      </c>
      <c r="H827" s="294"/>
      <c r="I827" s="294"/>
      <c r="J827" s="294"/>
      <c r="K827" s="294"/>
      <c r="L827" s="294"/>
      <c r="M827" s="294"/>
      <c r="N827" s="294"/>
      <c r="O827" s="294"/>
      <c r="P827" s="294"/>
      <c r="Q827" s="294"/>
      <c r="R827" s="294"/>
      <c r="S827" s="294"/>
      <c r="T827" s="294"/>
      <c r="U827" s="294"/>
      <c r="V827" s="294"/>
      <c r="W827" s="294"/>
      <c r="X827" s="294"/>
      <c r="Y827" s="294"/>
      <c r="Z827" s="294"/>
      <c r="AA827" s="294"/>
      <c r="AB827" s="294"/>
      <c r="AC827" s="294"/>
      <c r="AD827" s="294"/>
      <c r="AE827" s="294"/>
      <c r="AF827" s="294"/>
      <c r="AG827" s="294"/>
      <c r="AH827" s="294"/>
      <c r="AI827" s="294"/>
      <c r="AJ827" s="294"/>
      <c r="AK827" s="294"/>
      <c r="AL827" s="294"/>
      <c r="AM827" s="294"/>
      <c r="AN827" s="294"/>
      <c r="AO827" s="294"/>
      <c r="AQ827" s="294"/>
    </row>
    <row r="828" spans="2:43">
      <c r="B828" s="301"/>
      <c r="F828" s="303"/>
      <c r="G828" s="304" t="s">
        <v>1393</v>
      </c>
      <c r="H828" s="294"/>
      <c r="I828" s="294"/>
      <c r="J828" s="294"/>
      <c r="K828" s="294"/>
      <c r="L828" s="294"/>
      <c r="M828" s="294"/>
      <c r="N828" s="294"/>
      <c r="O828" s="294"/>
      <c r="P828" s="294"/>
      <c r="Q828" s="294"/>
      <c r="R828" s="294"/>
      <c r="S828" s="294"/>
      <c r="T828" s="294"/>
      <c r="U828" s="294"/>
      <c r="V828" s="294"/>
      <c r="W828" s="294"/>
      <c r="X828" s="294"/>
      <c r="Y828" s="294"/>
      <c r="Z828" s="294"/>
      <c r="AA828" s="294"/>
      <c r="AB828" s="294"/>
      <c r="AC828" s="294"/>
      <c r="AD828" s="294"/>
      <c r="AE828" s="294"/>
      <c r="AF828" s="294"/>
      <c r="AG828" s="294"/>
      <c r="AH828" s="294"/>
      <c r="AI828" s="294"/>
      <c r="AJ828" s="294"/>
      <c r="AK828" s="294"/>
      <c r="AL828" s="294"/>
      <c r="AM828" s="294"/>
      <c r="AN828" s="294"/>
      <c r="AO828" s="294"/>
      <c r="AQ828" s="294"/>
    </row>
    <row r="829" spans="2:43">
      <c r="B829" s="301"/>
      <c r="F829" s="303"/>
      <c r="G829" s="294"/>
      <c r="H829" s="294"/>
      <c r="I829" s="294"/>
      <c r="J829" s="294"/>
      <c r="K829" s="294"/>
      <c r="L829" s="294"/>
      <c r="M829" s="294"/>
      <c r="N829" s="294"/>
      <c r="O829" s="294"/>
      <c r="P829" s="294"/>
      <c r="Q829" s="294"/>
      <c r="R829" s="294"/>
      <c r="S829" s="294"/>
      <c r="T829" s="294"/>
      <c r="U829" s="294"/>
      <c r="V829" s="294"/>
      <c r="W829" s="294"/>
      <c r="X829" s="294"/>
      <c r="Y829" s="294"/>
      <c r="Z829" s="294"/>
      <c r="AA829" s="294"/>
      <c r="AB829" s="294"/>
      <c r="AC829" s="294"/>
      <c r="AD829" s="294"/>
      <c r="AE829" s="294"/>
      <c r="AF829" s="294"/>
      <c r="AG829" s="294"/>
      <c r="AH829" s="294"/>
      <c r="AI829" s="294"/>
      <c r="AJ829" s="294"/>
      <c r="AK829" s="294"/>
      <c r="AL829" s="294"/>
      <c r="AM829" s="294"/>
      <c r="AN829" s="294"/>
      <c r="AO829" s="294"/>
      <c r="AQ829" s="294"/>
    </row>
    <row r="830" ht="14.4" spans="2:43">
      <c r="B830" s="301"/>
      <c r="F830" s="303"/>
      <c r="G830" s="298" t="s">
        <v>1402</v>
      </c>
      <c r="I830" s="294"/>
      <c r="J830" s="294"/>
      <c r="K830" s="294"/>
      <c r="L830" s="294"/>
      <c r="M830" s="294"/>
      <c r="N830" s="294"/>
      <c r="O830" s="294"/>
      <c r="P830" s="294"/>
      <c r="Q830" s="294"/>
      <c r="R830" s="294"/>
      <c r="S830" s="294"/>
      <c r="T830" s="294"/>
      <c r="U830" s="294"/>
      <c r="V830" s="294"/>
      <c r="W830" s="294"/>
      <c r="X830" s="294"/>
      <c r="Y830" s="294"/>
      <c r="Z830" s="294"/>
      <c r="AA830" s="294"/>
      <c r="AB830" s="294"/>
      <c r="AC830" s="294"/>
      <c r="AD830" s="294"/>
      <c r="AE830" s="294"/>
      <c r="AF830" s="294"/>
      <c r="AG830" s="294"/>
      <c r="AH830" s="294"/>
      <c r="AI830" s="294"/>
      <c r="AJ830" s="294"/>
      <c r="AK830" s="294"/>
      <c r="AL830" s="294"/>
      <c r="AM830" s="294"/>
      <c r="AN830" s="294"/>
      <c r="AO830" s="294"/>
      <c r="AQ830" s="294"/>
    </row>
    <row r="831" spans="2:43">
      <c r="B831" s="301"/>
      <c r="F831" s="461"/>
      <c r="G831" s="304" t="s">
        <v>1403</v>
      </c>
      <c r="AQ831" s="294"/>
    </row>
    <row r="832" ht="14.55" spans="2:43">
      <c r="B832" s="301"/>
      <c r="F832" s="461"/>
      <c r="G832" s="294"/>
      <c r="H832" s="344"/>
      <c r="I832" s="294"/>
      <c r="J832" s="294"/>
      <c r="K832" s="294"/>
      <c r="L832" s="294"/>
      <c r="M832" s="294"/>
      <c r="N832" s="294"/>
      <c r="O832" s="294"/>
      <c r="P832" s="294"/>
      <c r="Q832" s="294"/>
      <c r="R832" s="294"/>
      <c r="S832" s="294"/>
      <c r="T832" s="294"/>
      <c r="U832" s="294"/>
      <c r="V832" s="294"/>
      <c r="W832" s="294"/>
      <c r="X832" s="294"/>
      <c r="Y832" s="294"/>
      <c r="Z832" s="294"/>
      <c r="AA832" s="294"/>
      <c r="AB832" s="294"/>
      <c r="AC832" s="294"/>
      <c r="AD832" s="294"/>
      <c r="AE832" s="294"/>
      <c r="AF832" s="294"/>
      <c r="AG832" s="294"/>
      <c r="AH832" s="294"/>
      <c r="AI832" s="294"/>
      <c r="AJ832" s="294"/>
      <c r="AK832" s="294"/>
      <c r="AL832" s="294"/>
      <c r="AM832" s="294"/>
      <c r="AN832" s="294"/>
      <c r="AO832" s="294"/>
      <c r="AP832" s="294"/>
      <c r="AQ832" s="294"/>
    </row>
    <row r="833" ht="15.15" spans="2:37">
      <c r="B833" s="301"/>
      <c r="F833" s="293" t="s">
        <v>80</v>
      </c>
      <c r="G833" s="289"/>
      <c r="H833" s="281" t="s">
        <v>1404</v>
      </c>
      <c r="R833" s="460" t="s">
        <v>1405</v>
      </c>
      <c r="S833" s="315"/>
      <c r="T833" s="315"/>
      <c r="U833" s="315"/>
      <c r="V833" s="315"/>
      <c r="W833" s="315"/>
      <c r="X833" s="315"/>
      <c r="AH833" s="284"/>
      <c r="AI833" s="321"/>
      <c r="AK833" s="284"/>
    </row>
    <row r="834" spans="2:2">
      <c r="B834" s="301"/>
    </row>
    <row r="835" spans="2:2">
      <c r="B835" s="301"/>
    </row>
    <row r="836" spans="2:15">
      <c r="B836" s="301"/>
      <c r="O836" s="311" t="s">
        <v>1399</v>
      </c>
    </row>
    <row r="837" spans="2:2">
      <c r="B837" s="301"/>
    </row>
    <row r="838" spans="2:2">
      <c r="B838" s="301"/>
    </row>
    <row r="839" spans="2:2">
      <c r="B839" s="301"/>
    </row>
    <row r="840" spans="2:2">
      <c r="B840" s="301"/>
    </row>
    <row r="841" spans="2:2">
      <c r="B841" s="301"/>
    </row>
    <row r="842" spans="2:2">
      <c r="B842" s="301"/>
    </row>
    <row r="843" spans="2:2">
      <c r="B843" s="301"/>
    </row>
    <row r="844" spans="2:2">
      <c r="B844" s="301"/>
    </row>
    <row r="845" spans="2:14">
      <c r="B845" s="301"/>
      <c r="N845" s="311" t="s">
        <v>1090</v>
      </c>
    </row>
    <row r="846" spans="2:2">
      <c r="B846" s="301"/>
    </row>
    <row r="847" spans="2:2">
      <c r="B847" s="301"/>
    </row>
    <row r="848" spans="2:2">
      <c r="B848" s="301"/>
    </row>
    <row r="849" spans="2:35">
      <c r="B849" s="301"/>
      <c r="AI849" s="311" t="s">
        <v>1397</v>
      </c>
    </row>
    <row r="850" spans="2:2">
      <c r="B850" s="301"/>
    </row>
    <row r="851" spans="2:2">
      <c r="B851" s="301"/>
    </row>
    <row r="852" spans="2:2">
      <c r="B852" s="301"/>
    </row>
    <row r="853" spans="2:39">
      <c r="B853" s="301"/>
      <c r="F853" s="383" t="s">
        <v>1406</v>
      </c>
      <c r="G853" s="294"/>
      <c r="H853" s="344"/>
      <c r="I853" s="294"/>
      <c r="J853" s="294"/>
      <c r="K853" s="294"/>
      <c r="L853" s="294"/>
      <c r="M853" s="294"/>
      <c r="N853" s="294"/>
      <c r="O853" s="294"/>
      <c r="P853" s="294"/>
      <c r="Q853" s="294"/>
      <c r="R853" s="294"/>
      <c r="S853" s="294"/>
      <c r="T853" s="294"/>
      <c r="U853" s="294"/>
      <c r="V853" s="294"/>
      <c r="W853" s="294"/>
      <c r="X853" s="294"/>
      <c r="Y853" s="294"/>
      <c r="Z853" s="294"/>
      <c r="AA853" s="294"/>
      <c r="AB853" s="294"/>
      <c r="AC853" s="294"/>
      <c r="AD853" s="294"/>
      <c r="AE853" s="294"/>
      <c r="AF853" s="294"/>
      <c r="AG853" s="294"/>
      <c r="AH853" s="294"/>
      <c r="AI853" s="294"/>
      <c r="AJ853" s="294"/>
      <c r="AK853" s="294"/>
      <c r="AL853" s="294"/>
      <c r="AM853" s="294"/>
    </row>
    <row r="854" ht="14.4" spans="2:39">
      <c r="B854" s="301"/>
      <c r="F854" s="294" t="s">
        <v>1407</v>
      </c>
      <c r="G854" s="294"/>
      <c r="H854" s="294"/>
      <c r="I854" s="294"/>
      <c r="J854" s="294"/>
      <c r="K854" s="294"/>
      <c r="L854" s="294"/>
      <c r="M854" s="294"/>
      <c r="N854" s="294"/>
      <c r="O854" s="294"/>
      <c r="P854" s="294"/>
      <c r="Q854" s="294"/>
      <c r="R854" s="294"/>
      <c r="S854" s="294"/>
      <c r="T854" s="294"/>
      <c r="U854" s="294"/>
      <c r="V854" s="294"/>
      <c r="W854" s="294"/>
      <c r="X854" s="294"/>
      <c r="Y854" s="294"/>
      <c r="Z854" s="294"/>
      <c r="AA854" s="294"/>
      <c r="AB854" s="294"/>
      <c r="AC854" s="294"/>
      <c r="AD854" s="294"/>
      <c r="AE854" s="294"/>
      <c r="AF854" s="294"/>
      <c r="AG854" s="294"/>
      <c r="AH854" s="294"/>
      <c r="AI854" s="294"/>
      <c r="AJ854" s="294"/>
      <c r="AK854" s="294"/>
      <c r="AL854" s="294"/>
      <c r="AM854" s="294"/>
    </row>
    <row r="855" spans="2:39">
      <c r="B855" s="301"/>
      <c r="F855" s="312" t="s">
        <v>1408</v>
      </c>
      <c r="G855" s="294"/>
      <c r="H855" s="294"/>
      <c r="I855" s="294"/>
      <c r="J855" s="294"/>
      <c r="K855" s="294"/>
      <c r="L855" s="294"/>
      <c r="M855" s="294"/>
      <c r="N855" s="294"/>
      <c r="O855" s="294"/>
      <c r="P855" s="294"/>
      <c r="Q855" s="294"/>
      <c r="R855" s="294"/>
      <c r="S855" s="294"/>
      <c r="T855" s="294"/>
      <c r="U855" s="294"/>
      <c r="V855" s="294"/>
      <c r="W855" s="294"/>
      <c r="X855" s="294"/>
      <c r="Y855" s="294"/>
      <c r="Z855" s="294"/>
      <c r="AA855" s="294"/>
      <c r="AB855" s="294"/>
      <c r="AC855" s="294"/>
      <c r="AD855" s="294"/>
      <c r="AE855" s="294"/>
      <c r="AF855" s="294"/>
      <c r="AG855" s="294"/>
      <c r="AH855" s="294"/>
      <c r="AI855" s="294"/>
      <c r="AJ855" s="294"/>
      <c r="AK855" s="294"/>
      <c r="AL855" s="294"/>
      <c r="AM855" s="294"/>
    </row>
    <row r="856" spans="2:39">
      <c r="B856" s="301"/>
      <c r="F856" s="294"/>
      <c r="G856" s="294"/>
      <c r="H856" s="294"/>
      <c r="I856" s="294"/>
      <c r="J856" s="294"/>
      <c r="K856" s="294"/>
      <c r="L856" s="294"/>
      <c r="M856" s="294"/>
      <c r="N856" s="294"/>
      <c r="O856" s="294"/>
      <c r="P856" s="294"/>
      <c r="Q856" s="294"/>
      <c r="R856" s="294"/>
      <c r="S856" s="294"/>
      <c r="T856" s="294"/>
      <c r="U856" s="294"/>
      <c r="V856" s="294"/>
      <c r="W856" s="294"/>
      <c r="X856" s="294"/>
      <c r="Y856" s="294"/>
      <c r="Z856" s="294"/>
      <c r="AA856" s="294"/>
      <c r="AB856" s="294"/>
      <c r="AC856" s="294"/>
      <c r="AD856" s="294"/>
      <c r="AE856" s="294"/>
      <c r="AF856" s="294"/>
      <c r="AG856" s="294"/>
      <c r="AH856" s="294"/>
      <c r="AI856" s="294"/>
      <c r="AK856" s="294"/>
      <c r="AL856" s="294"/>
      <c r="AM856" s="294"/>
    </row>
    <row r="857" ht="14.4" spans="2:39">
      <c r="B857" s="301"/>
      <c r="F857" s="294" t="s">
        <v>1002</v>
      </c>
      <c r="G857" s="294"/>
      <c r="H857" s="294"/>
      <c r="I857" s="294"/>
      <c r="J857" s="294"/>
      <c r="K857" s="294"/>
      <c r="L857" s="294"/>
      <c r="N857" s="294"/>
      <c r="O857" s="294"/>
      <c r="P857" s="294"/>
      <c r="Q857" s="294"/>
      <c r="R857" s="294"/>
      <c r="S857" s="294"/>
      <c r="T857" s="294"/>
      <c r="U857" s="294"/>
      <c r="V857" s="294"/>
      <c r="W857" s="294"/>
      <c r="X857" s="294"/>
      <c r="Y857" s="294"/>
      <c r="Z857" s="294"/>
      <c r="AA857" s="294"/>
      <c r="AB857" s="294"/>
      <c r="AC857" s="294"/>
      <c r="AD857" s="294"/>
      <c r="AE857" s="294"/>
      <c r="AF857" s="294"/>
      <c r="AG857" s="294"/>
      <c r="AH857" s="294"/>
      <c r="AI857" s="294"/>
      <c r="AK857" s="294"/>
      <c r="AL857" s="294"/>
      <c r="AM857" s="294"/>
    </row>
    <row r="858" spans="2:39">
      <c r="B858" s="301"/>
      <c r="F858" s="312" t="s">
        <v>1076</v>
      </c>
      <c r="G858" s="294"/>
      <c r="H858" s="294"/>
      <c r="I858" s="294"/>
      <c r="J858" s="294"/>
      <c r="K858" s="294"/>
      <c r="L858" s="294"/>
      <c r="M858" s="312"/>
      <c r="N858" s="294"/>
      <c r="O858" s="294"/>
      <c r="P858" s="294"/>
      <c r="Q858" s="294"/>
      <c r="R858" s="294"/>
      <c r="S858" s="294"/>
      <c r="T858" s="294"/>
      <c r="U858" s="294"/>
      <c r="V858" s="294"/>
      <c r="W858" s="294"/>
      <c r="X858" s="294"/>
      <c r="Y858" s="294"/>
      <c r="Z858" s="294"/>
      <c r="AA858" s="294"/>
      <c r="AB858" s="294"/>
      <c r="AC858" s="294"/>
      <c r="AD858" s="294"/>
      <c r="AE858" s="294"/>
      <c r="AF858" s="294"/>
      <c r="AG858" s="294"/>
      <c r="AH858" s="294"/>
      <c r="AI858" s="294"/>
      <c r="AK858" s="294"/>
      <c r="AL858" s="294"/>
      <c r="AM858" s="294"/>
    </row>
    <row r="859" spans="2:39">
      <c r="B859" s="301"/>
      <c r="F859" s="294"/>
      <c r="G859" s="294"/>
      <c r="H859" s="294"/>
      <c r="I859" s="294"/>
      <c r="J859" s="294"/>
      <c r="K859" s="294"/>
      <c r="L859" s="294"/>
      <c r="M859" s="312"/>
      <c r="N859" s="294"/>
      <c r="O859" s="294"/>
      <c r="P859" s="294"/>
      <c r="Q859" s="294"/>
      <c r="R859" s="294"/>
      <c r="S859" s="294"/>
      <c r="T859" s="294"/>
      <c r="U859" s="294"/>
      <c r="V859" s="294"/>
      <c r="W859" s="294"/>
      <c r="X859" s="294"/>
      <c r="Y859" s="294"/>
      <c r="Z859" s="294"/>
      <c r="AA859" s="294"/>
      <c r="AB859" s="294"/>
      <c r="AC859" s="294"/>
      <c r="AD859" s="294"/>
      <c r="AE859" s="294"/>
      <c r="AF859" s="294"/>
      <c r="AG859" s="294"/>
      <c r="AH859" s="294"/>
      <c r="AI859" s="294"/>
      <c r="AK859" s="294"/>
      <c r="AL859" s="294"/>
      <c r="AM859" s="294"/>
    </row>
    <row r="860" ht="14.4" spans="2:39">
      <c r="B860" s="301"/>
      <c r="F860" s="294"/>
      <c r="G860" s="298" t="s">
        <v>1409</v>
      </c>
      <c r="H860" s="294"/>
      <c r="I860" s="294"/>
      <c r="J860" s="294"/>
      <c r="K860" s="294"/>
      <c r="L860" s="294"/>
      <c r="M860" s="294"/>
      <c r="N860" s="294"/>
      <c r="O860" s="294"/>
      <c r="P860" s="294"/>
      <c r="Q860" s="294"/>
      <c r="R860" s="294"/>
      <c r="S860" s="294"/>
      <c r="T860" s="294"/>
      <c r="U860" s="294"/>
      <c r="V860" s="294"/>
      <c r="W860" s="294"/>
      <c r="X860" s="294"/>
      <c r="Y860" s="294"/>
      <c r="Z860" s="294"/>
      <c r="AA860" s="294"/>
      <c r="AB860" s="294"/>
      <c r="AC860" s="294"/>
      <c r="AD860" s="294"/>
      <c r="AE860" s="294"/>
      <c r="AF860" s="294"/>
      <c r="AG860" s="294"/>
      <c r="AH860" s="294"/>
      <c r="AI860" s="294"/>
      <c r="AK860" s="294"/>
      <c r="AL860" s="294"/>
      <c r="AM860" s="294"/>
    </row>
    <row r="861" ht="14.4" spans="2:39">
      <c r="B861" s="301"/>
      <c r="F861" s="294"/>
      <c r="G861" s="303"/>
      <c r="H861" s="294" t="s">
        <v>1410</v>
      </c>
      <c r="I861" s="294"/>
      <c r="J861" s="294"/>
      <c r="K861" s="294"/>
      <c r="L861" s="294"/>
      <c r="M861" s="294"/>
      <c r="N861" s="294"/>
      <c r="O861" s="294"/>
      <c r="P861" s="294"/>
      <c r="Q861" s="294"/>
      <c r="R861" s="294"/>
      <c r="S861" s="294"/>
      <c r="T861" s="294"/>
      <c r="U861" s="294"/>
      <c r="V861" s="294"/>
      <c r="W861" s="294"/>
      <c r="X861" s="294"/>
      <c r="Y861" s="294"/>
      <c r="Z861" s="294"/>
      <c r="AA861" s="294"/>
      <c r="AB861" s="294"/>
      <c r="AC861" s="294"/>
      <c r="AD861" s="294"/>
      <c r="AE861" s="294"/>
      <c r="AF861" s="294"/>
      <c r="AG861" s="294"/>
      <c r="AH861" s="294"/>
      <c r="AI861" s="294"/>
      <c r="AJ861" s="284"/>
      <c r="AK861" s="294"/>
      <c r="AL861" s="294"/>
      <c r="AM861" s="294"/>
    </row>
    <row r="862" spans="2:39">
      <c r="B862" s="301"/>
      <c r="F862" s="294"/>
      <c r="G862" s="304" t="s">
        <v>1411</v>
      </c>
      <c r="H862" s="312"/>
      <c r="I862" s="312"/>
      <c r="J862" s="294"/>
      <c r="K862" s="294"/>
      <c r="L862" s="294"/>
      <c r="M862" s="294"/>
      <c r="N862" s="294"/>
      <c r="O862" s="294"/>
      <c r="P862" s="294"/>
      <c r="Q862" s="294"/>
      <c r="R862" s="294"/>
      <c r="S862" s="294"/>
      <c r="T862" s="294"/>
      <c r="U862" s="294"/>
      <c r="V862" s="294"/>
      <c r="W862" s="294"/>
      <c r="X862" s="294"/>
      <c r="Y862" s="294"/>
      <c r="Z862" s="294"/>
      <c r="AA862" s="294"/>
      <c r="AB862" s="294"/>
      <c r="AC862" s="294"/>
      <c r="AD862" s="294"/>
      <c r="AE862" s="294"/>
      <c r="AF862" s="294"/>
      <c r="AG862" s="294"/>
      <c r="AH862" s="294"/>
      <c r="AI862" s="294"/>
      <c r="AJ862" s="284"/>
      <c r="AK862" s="294"/>
      <c r="AL862" s="294"/>
      <c r="AM862" s="294"/>
    </row>
    <row r="863" spans="2:39">
      <c r="B863" s="301"/>
      <c r="F863" s="294"/>
      <c r="G863" s="374"/>
      <c r="H863" s="312" t="s">
        <v>1412</v>
      </c>
      <c r="I863" s="312"/>
      <c r="J863" s="294"/>
      <c r="K863" s="294"/>
      <c r="L863" s="294"/>
      <c r="M863" s="294"/>
      <c r="N863" s="294"/>
      <c r="O863" s="294"/>
      <c r="P863" s="294"/>
      <c r="Q863" s="294"/>
      <c r="R863" s="294"/>
      <c r="S863" s="294"/>
      <c r="T863" s="294"/>
      <c r="U863" s="294"/>
      <c r="V863" s="294"/>
      <c r="W863" s="294"/>
      <c r="X863" s="294"/>
      <c r="Y863" s="294"/>
      <c r="Z863" s="294"/>
      <c r="AA863" s="294"/>
      <c r="AB863" s="294"/>
      <c r="AC863" s="294"/>
      <c r="AD863" s="294"/>
      <c r="AE863" s="294"/>
      <c r="AF863" s="294"/>
      <c r="AG863" s="294"/>
      <c r="AH863" s="294"/>
      <c r="AI863" s="294"/>
      <c r="AJ863" s="284"/>
      <c r="AK863" s="294"/>
      <c r="AL863" s="294"/>
      <c r="AM863" s="294"/>
    </row>
    <row r="864" spans="2:39">
      <c r="B864" s="301"/>
      <c r="F864" s="294"/>
      <c r="G864" s="294"/>
      <c r="H864" s="294"/>
      <c r="I864" s="294"/>
      <c r="J864" s="294"/>
      <c r="K864" s="294"/>
      <c r="L864" s="294"/>
      <c r="M864" s="294"/>
      <c r="N864" s="294"/>
      <c r="O864" s="294"/>
      <c r="P864" s="294"/>
      <c r="Q864" s="294"/>
      <c r="R864" s="294"/>
      <c r="S864" s="294"/>
      <c r="T864" s="294"/>
      <c r="U864" s="294"/>
      <c r="V864" s="294"/>
      <c r="W864" s="294"/>
      <c r="X864" s="294"/>
      <c r="Y864" s="294"/>
      <c r="Z864" s="294"/>
      <c r="AA864" s="294"/>
      <c r="AB864" s="294"/>
      <c r="AC864" s="294"/>
      <c r="AD864" s="294"/>
      <c r="AE864" s="294"/>
      <c r="AF864" s="294"/>
      <c r="AG864" s="294"/>
      <c r="AH864" s="294"/>
      <c r="AI864" s="294"/>
      <c r="AJ864" s="284"/>
      <c r="AK864" s="294"/>
      <c r="AL864" s="294"/>
      <c r="AM864" s="294"/>
    </row>
    <row r="865" ht="14.4" spans="2:39">
      <c r="B865" s="301"/>
      <c r="F865" s="294"/>
      <c r="G865" s="298" t="s">
        <v>1392</v>
      </c>
      <c r="H865" s="294"/>
      <c r="I865" s="294"/>
      <c r="J865" s="294"/>
      <c r="K865" s="294"/>
      <c r="L865" s="294"/>
      <c r="M865" s="294"/>
      <c r="N865" s="294"/>
      <c r="O865" s="294"/>
      <c r="P865" s="294"/>
      <c r="Q865" s="294"/>
      <c r="R865" s="294"/>
      <c r="S865" s="294"/>
      <c r="T865" s="294"/>
      <c r="U865" s="294"/>
      <c r="V865" s="294"/>
      <c r="W865" s="294"/>
      <c r="X865" s="294"/>
      <c r="Y865" s="294"/>
      <c r="Z865" s="294"/>
      <c r="AA865" s="294"/>
      <c r="AB865" s="294"/>
      <c r="AC865" s="294"/>
      <c r="AD865" s="294"/>
      <c r="AE865" s="294"/>
      <c r="AF865" s="294"/>
      <c r="AG865" s="294"/>
      <c r="AH865" s="294"/>
      <c r="AI865" s="294"/>
      <c r="AJ865" s="284"/>
      <c r="AK865" s="294"/>
      <c r="AL865" s="294"/>
      <c r="AM865" s="294"/>
    </row>
    <row r="866" spans="2:39">
      <c r="B866" s="301"/>
      <c r="F866" s="294"/>
      <c r="G866" s="300" t="s">
        <v>1393</v>
      </c>
      <c r="H866" s="284"/>
      <c r="I866" s="284"/>
      <c r="J866" s="284"/>
      <c r="K866" s="284"/>
      <c r="L866" s="284"/>
      <c r="M866" s="284"/>
      <c r="N866" s="284"/>
      <c r="O866" s="284"/>
      <c r="P866" s="284"/>
      <c r="Q866" s="284"/>
      <c r="R866" s="284"/>
      <c r="S866" s="284"/>
      <c r="T866" s="284"/>
      <c r="U866" s="284"/>
      <c r="V866" s="284"/>
      <c r="W866" s="284"/>
      <c r="X866" s="284"/>
      <c r="Y866" s="284"/>
      <c r="Z866" s="284"/>
      <c r="AA866" s="284"/>
      <c r="AB866" s="284"/>
      <c r="AC866" s="284"/>
      <c r="AD866" s="284"/>
      <c r="AE866" s="284"/>
      <c r="AF866" s="284"/>
      <c r="AG866" s="284"/>
      <c r="AH866" s="284"/>
      <c r="AI866" s="284"/>
      <c r="AJ866" s="284"/>
      <c r="AK866" s="294"/>
      <c r="AL866" s="294"/>
      <c r="AM866" s="294"/>
    </row>
    <row r="867" ht="14.55" spans="2:2">
      <c r="B867" s="301"/>
    </row>
    <row r="868" ht="15.15" spans="2:37">
      <c r="B868" s="301"/>
      <c r="F868" s="293" t="s">
        <v>80</v>
      </c>
      <c r="G868" s="289"/>
      <c r="H868" s="281" t="s">
        <v>1413</v>
      </c>
      <c r="R868" s="460" t="s">
        <v>1414</v>
      </c>
      <c r="S868" s="315"/>
      <c r="T868" s="315"/>
      <c r="U868" s="315"/>
      <c r="V868" s="315"/>
      <c r="W868" s="315"/>
      <c r="X868" s="315"/>
      <c r="AH868" s="284"/>
      <c r="AI868" s="321"/>
      <c r="AK868" s="284"/>
    </row>
    <row r="869" spans="2:2">
      <c r="B869" s="301"/>
    </row>
    <row r="870" spans="2:2">
      <c r="B870" s="301"/>
    </row>
    <row r="871" spans="2:2">
      <c r="B871" s="301"/>
    </row>
    <row r="872" spans="2:2">
      <c r="B872" s="301"/>
    </row>
    <row r="873" spans="2:2">
      <c r="B873" s="301"/>
    </row>
    <row r="874" spans="2:37">
      <c r="B874" s="301"/>
      <c r="AK874" s="367" t="s">
        <v>1415</v>
      </c>
    </row>
    <row r="875" spans="2:2">
      <c r="B875" s="301"/>
    </row>
    <row r="876" spans="2:2">
      <c r="B876" s="301"/>
    </row>
    <row r="877" spans="2:2">
      <c r="B877" s="301"/>
    </row>
    <row r="878" spans="2:2">
      <c r="B878" s="301"/>
    </row>
    <row r="879" spans="2:2">
      <c r="B879" s="301"/>
    </row>
    <row r="880" spans="2:2">
      <c r="B880" s="301"/>
    </row>
    <row r="881" spans="2:15">
      <c r="B881" s="301"/>
      <c r="O881" s="311" t="s">
        <v>1090</v>
      </c>
    </row>
    <row r="882" spans="2:2">
      <c r="B882" s="301"/>
    </row>
    <row r="883" spans="2:2">
      <c r="B883" s="301"/>
    </row>
    <row r="884" spans="2:2">
      <c r="B884" s="301"/>
    </row>
    <row r="885" spans="2:2">
      <c r="B885" s="301"/>
    </row>
    <row r="886" spans="2:35">
      <c r="B886" s="301"/>
      <c r="AI886" s="311" t="s">
        <v>1397</v>
      </c>
    </row>
    <row r="887" spans="2:2">
      <c r="B887" s="301"/>
    </row>
    <row r="888" spans="2:2">
      <c r="B888" s="301"/>
    </row>
    <row r="889" ht="14.55" spans="2:2">
      <c r="B889" s="301"/>
    </row>
    <row r="890" ht="15.15" spans="1:37">
      <c r="A890" s="286" t="s">
        <v>74</v>
      </c>
      <c r="B890" s="301">
        <v>11</v>
      </c>
      <c r="D890" s="293" t="s">
        <v>75</v>
      </c>
      <c r="E890" s="289"/>
      <c r="F890" s="281" t="s">
        <v>1416</v>
      </c>
      <c r="L890" s="311" t="s">
        <v>1417</v>
      </c>
      <c r="AH890" s="284"/>
      <c r="AI890" s="321"/>
      <c r="AK890" s="284"/>
    </row>
    <row r="891" ht="14.4" spans="2:42">
      <c r="B891" s="301"/>
      <c r="F891" s="294" t="s">
        <v>1418</v>
      </c>
      <c r="G891" s="294"/>
      <c r="H891" s="294"/>
      <c r="I891" s="294"/>
      <c r="J891" s="294"/>
      <c r="K891" s="294"/>
      <c r="L891" s="294"/>
      <c r="M891" s="294"/>
      <c r="N891" s="294"/>
      <c r="O891" s="294"/>
      <c r="P891" s="462"/>
      <c r="Q891" s="294"/>
      <c r="R891" s="294"/>
      <c r="S891" s="294"/>
      <c r="T891" s="294"/>
      <c r="U891" s="294"/>
      <c r="V891" s="294"/>
      <c r="W891" s="294"/>
      <c r="X891" s="294"/>
      <c r="Y891" s="294"/>
      <c r="Z891" s="294"/>
      <c r="AA891" s="294"/>
      <c r="AB891" s="294"/>
      <c r="AC891" s="294"/>
      <c r="AD891" s="294"/>
      <c r="AE891" s="294"/>
      <c r="AF891" s="294"/>
      <c r="AG891" s="294"/>
      <c r="AH891" s="294"/>
      <c r="AI891" s="294"/>
      <c r="AJ891" s="294"/>
      <c r="AK891" s="294"/>
      <c r="AL891" s="294"/>
      <c r="AM891" s="294"/>
      <c r="AN891" s="294"/>
      <c r="AO891" s="294"/>
      <c r="AP891" s="294"/>
    </row>
    <row r="892" spans="2:42">
      <c r="B892" s="301"/>
      <c r="F892" s="312" t="s">
        <v>1419</v>
      </c>
      <c r="G892" s="294"/>
      <c r="H892" s="294"/>
      <c r="I892" s="294"/>
      <c r="J892" s="294"/>
      <c r="K892" s="294"/>
      <c r="L892" s="294"/>
      <c r="M892" s="294"/>
      <c r="N892" s="294"/>
      <c r="O892" s="294"/>
      <c r="P892" s="462"/>
      <c r="Q892" s="294"/>
      <c r="R892" s="294"/>
      <c r="S892" s="294"/>
      <c r="T892" s="294"/>
      <c r="U892" s="294"/>
      <c r="V892" s="294"/>
      <c r="W892" s="294"/>
      <c r="X892" s="294"/>
      <c r="Y892" s="294"/>
      <c r="Z892" s="294"/>
      <c r="AA892" s="294"/>
      <c r="AB892" s="294"/>
      <c r="AC892" s="294"/>
      <c r="AD892" s="294"/>
      <c r="AE892" s="294"/>
      <c r="AF892" s="294"/>
      <c r="AG892" s="294"/>
      <c r="AH892" s="294"/>
      <c r="AI892" s="294"/>
      <c r="AJ892" s="294"/>
      <c r="AK892" s="294"/>
      <c r="AL892" s="294"/>
      <c r="AM892" s="294"/>
      <c r="AN892" s="294"/>
      <c r="AO892" s="294"/>
      <c r="AP892" s="294"/>
    </row>
    <row r="893" spans="2:42">
      <c r="B893" s="301"/>
      <c r="F893" s="294"/>
      <c r="G893" s="303"/>
      <c r="H893" s="294"/>
      <c r="I893" s="294"/>
      <c r="J893" s="294"/>
      <c r="K893" s="294"/>
      <c r="L893" s="294"/>
      <c r="M893" s="294"/>
      <c r="N893" s="294"/>
      <c r="O893" s="294"/>
      <c r="P893" s="462"/>
      <c r="Q893" s="294"/>
      <c r="R893" s="294"/>
      <c r="S893" s="294"/>
      <c r="T893" s="294"/>
      <c r="U893" s="294"/>
      <c r="V893" s="294"/>
      <c r="W893" s="294"/>
      <c r="X893" s="294"/>
      <c r="Y893" s="294"/>
      <c r="Z893" s="294"/>
      <c r="AA893" s="294"/>
      <c r="AB893" s="294"/>
      <c r="AC893" s="294"/>
      <c r="AD893" s="294"/>
      <c r="AE893" s="294"/>
      <c r="AF893" s="294"/>
      <c r="AG893" s="294"/>
      <c r="AH893" s="294"/>
      <c r="AI893" s="294"/>
      <c r="AJ893" s="294"/>
      <c r="AK893" s="294"/>
      <c r="AL893" s="294"/>
      <c r="AM893" s="294"/>
      <c r="AN893" s="294"/>
      <c r="AO893" s="294"/>
      <c r="AP893" s="294"/>
    </row>
    <row r="894" ht="14.4" spans="2:42">
      <c r="B894" s="301"/>
      <c r="F894" s="294"/>
      <c r="G894" s="298" t="s">
        <v>1420</v>
      </c>
      <c r="H894" s="294"/>
      <c r="I894" s="294"/>
      <c r="J894" s="294"/>
      <c r="K894" s="294"/>
      <c r="L894" s="294"/>
      <c r="M894" s="294"/>
      <c r="N894" s="294"/>
      <c r="O894" s="294"/>
      <c r="P894" s="462"/>
      <c r="Q894" s="294"/>
      <c r="R894" s="294"/>
      <c r="S894" s="294"/>
      <c r="T894" s="294"/>
      <c r="U894" s="294"/>
      <c r="V894" s="294"/>
      <c r="W894" s="294"/>
      <c r="X894" s="294"/>
      <c r="Y894" s="294"/>
      <c r="Z894" s="294"/>
      <c r="AA894" s="294"/>
      <c r="AB894" s="294"/>
      <c r="AC894" s="294"/>
      <c r="AD894" s="294"/>
      <c r="AE894" s="294"/>
      <c r="AF894" s="294"/>
      <c r="AG894" s="294"/>
      <c r="AH894" s="294"/>
      <c r="AI894" s="294"/>
      <c r="AJ894" s="294"/>
      <c r="AK894" s="294"/>
      <c r="AL894" s="294"/>
      <c r="AM894" s="294"/>
      <c r="AN894" s="294"/>
      <c r="AO894" s="294"/>
      <c r="AP894" s="294"/>
    </row>
    <row r="895" ht="14.4" spans="2:42">
      <c r="B895" s="301"/>
      <c r="F895" s="294"/>
      <c r="G895" s="294" t="s">
        <v>1421</v>
      </c>
      <c r="H895" s="294"/>
      <c r="I895" s="294"/>
      <c r="J895" s="294"/>
      <c r="K895" s="294"/>
      <c r="L895" s="294"/>
      <c r="M895" s="294"/>
      <c r="N895" s="294"/>
      <c r="O895" s="294"/>
      <c r="P895" s="462"/>
      <c r="Q895" s="294"/>
      <c r="R895" s="294"/>
      <c r="S895" s="294"/>
      <c r="T895" s="294"/>
      <c r="U895" s="294"/>
      <c r="V895" s="294"/>
      <c r="W895" s="294"/>
      <c r="X895" s="294"/>
      <c r="Y895" s="294"/>
      <c r="Z895" s="294"/>
      <c r="AA895" s="294"/>
      <c r="AB895" s="294"/>
      <c r="AC895" s="294"/>
      <c r="AD895" s="294"/>
      <c r="AE895" s="294"/>
      <c r="AF895" s="294"/>
      <c r="AG895" s="294"/>
      <c r="AH895" s="294"/>
      <c r="AI895" s="294"/>
      <c r="AJ895" s="294"/>
      <c r="AK895" s="294"/>
      <c r="AL895" s="294"/>
      <c r="AM895" s="294"/>
      <c r="AN895" s="294"/>
      <c r="AO895" s="294"/>
      <c r="AP895" s="294"/>
    </row>
    <row r="896" ht="14.4" spans="2:42">
      <c r="B896" s="301"/>
      <c r="F896" s="294"/>
      <c r="G896" s="298" t="s">
        <v>1422</v>
      </c>
      <c r="H896" s="294"/>
      <c r="I896" s="294"/>
      <c r="J896" s="294"/>
      <c r="K896" s="294"/>
      <c r="L896" s="294"/>
      <c r="M896" s="294"/>
      <c r="N896" s="294"/>
      <c r="O896" s="294"/>
      <c r="P896" s="462"/>
      <c r="Q896" s="294"/>
      <c r="R896" s="294"/>
      <c r="S896" s="294"/>
      <c r="T896" s="294"/>
      <c r="U896" s="294"/>
      <c r="V896" s="294"/>
      <c r="W896" s="294"/>
      <c r="X896" s="294"/>
      <c r="Y896" s="294"/>
      <c r="Z896" s="294"/>
      <c r="AA896" s="294"/>
      <c r="AB896" s="294"/>
      <c r="AC896" s="294"/>
      <c r="AD896" s="294"/>
      <c r="AE896" s="294"/>
      <c r="AF896" s="294"/>
      <c r="AG896" s="294"/>
      <c r="AH896" s="294"/>
      <c r="AI896" s="294"/>
      <c r="AJ896" s="294"/>
      <c r="AK896" s="294"/>
      <c r="AL896" s="294"/>
      <c r="AM896" s="294"/>
      <c r="AN896" s="294"/>
      <c r="AO896" s="294"/>
      <c r="AP896" s="294"/>
    </row>
    <row r="897" ht="14.4" spans="2:42">
      <c r="B897" s="301"/>
      <c r="F897" s="294"/>
      <c r="G897" s="294" t="s">
        <v>1421</v>
      </c>
      <c r="H897" s="294"/>
      <c r="I897" s="294"/>
      <c r="J897" s="294"/>
      <c r="K897" s="294"/>
      <c r="L897" s="294"/>
      <c r="M897" s="294"/>
      <c r="N897" s="294"/>
      <c r="O897" s="294"/>
      <c r="P897" s="462"/>
      <c r="Q897" s="294"/>
      <c r="R897" s="294"/>
      <c r="S897" s="294"/>
      <c r="T897" s="294"/>
      <c r="U897" s="294"/>
      <c r="V897" s="294"/>
      <c r="W897" s="294"/>
      <c r="X897" s="294"/>
      <c r="Y897" s="294"/>
      <c r="Z897" s="294"/>
      <c r="AA897" s="294"/>
      <c r="AB897" s="294"/>
      <c r="AC897" s="294"/>
      <c r="AD897" s="294"/>
      <c r="AE897" s="294"/>
      <c r="AF897" s="294"/>
      <c r="AG897" s="294"/>
      <c r="AH897" s="294"/>
      <c r="AI897" s="294"/>
      <c r="AJ897" s="294"/>
      <c r="AK897" s="294"/>
      <c r="AL897" s="294"/>
      <c r="AM897" s="294"/>
      <c r="AN897" s="294"/>
      <c r="AO897" s="294"/>
      <c r="AP897" s="294"/>
    </row>
    <row r="898" ht="14.4" spans="2:42">
      <c r="B898" s="301"/>
      <c r="F898" s="294"/>
      <c r="G898" s="300" t="s">
        <v>1423</v>
      </c>
      <c r="H898" s="312"/>
      <c r="I898" s="312"/>
      <c r="J898" s="312"/>
      <c r="K898" s="312"/>
      <c r="L898" s="312"/>
      <c r="M898" s="312"/>
      <c r="N898" s="294"/>
      <c r="O898" s="294"/>
      <c r="P898" s="462"/>
      <c r="Q898" s="294"/>
      <c r="R898" s="294"/>
      <c r="S898" s="294"/>
      <c r="T898" s="294"/>
      <c r="U898" s="294"/>
      <c r="V898" s="294"/>
      <c r="W898" s="294"/>
      <c r="X898" s="294"/>
      <c r="Y898" s="294"/>
      <c r="Z898" s="294"/>
      <c r="AA898" s="294"/>
      <c r="AB898" s="294"/>
      <c r="AC898" s="294"/>
      <c r="AD898" s="294"/>
      <c r="AE898" s="294"/>
      <c r="AF898" s="294"/>
      <c r="AG898" s="294"/>
      <c r="AH898" s="294"/>
      <c r="AI898" s="294"/>
      <c r="AJ898" s="294"/>
      <c r="AK898" s="294"/>
      <c r="AL898" s="294"/>
      <c r="AM898" s="294"/>
      <c r="AN898" s="294"/>
      <c r="AO898" s="294"/>
      <c r="AP898" s="294"/>
    </row>
    <row r="899" spans="2:42">
      <c r="B899" s="301"/>
      <c r="F899" s="294"/>
      <c r="G899" s="312" t="s">
        <v>1424</v>
      </c>
      <c r="H899" s="312"/>
      <c r="I899" s="312"/>
      <c r="J899" s="312"/>
      <c r="K899" s="312"/>
      <c r="L899" s="312"/>
      <c r="M899" s="312"/>
      <c r="N899" s="294"/>
      <c r="O899" s="294"/>
      <c r="P899" s="462"/>
      <c r="Q899" s="294"/>
      <c r="R899" s="294"/>
      <c r="S899" s="294"/>
      <c r="T899" s="294"/>
      <c r="U899" s="294"/>
      <c r="V899" s="294"/>
      <c r="W899" s="294"/>
      <c r="X899" s="294"/>
      <c r="Y899" s="294"/>
      <c r="Z899" s="294"/>
      <c r="AA899" s="294"/>
      <c r="AB899" s="294"/>
      <c r="AC899" s="294"/>
      <c r="AD899" s="294"/>
      <c r="AE899" s="294"/>
      <c r="AF899" s="294"/>
      <c r="AG899" s="294"/>
      <c r="AH899" s="294"/>
      <c r="AI899" s="294"/>
      <c r="AJ899" s="294"/>
      <c r="AK899" s="294"/>
      <c r="AL899" s="294"/>
      <c r="AM899" s="294"/>
      <c r="AN899" s="294"/>
      <c r="AO899" s="294"/>
      <c r="AP899" s="294"/>
    </row>
    <row r="900" ht="14.4" spans="2:42">
      <c r="B900" s="301"/>
      <c r="F900" s="294"/>
      <c r="G900" s="300" t="s">
        <v>1425</v>
      </c>
      <c r="H900" s="312"/>
      <c r="I900" s="312"/>
      <c r="J900" s="312"/>
      <c r="K900" s="312"/>
      <c r="L900" s="312"/>
      <c r="M900" s="312"/>
      <c r="N900" s="294"/>
      <c r="O900" s="294"/>
      <c r="P900" s="462"/>
      <c r="Q900" s="294"/>
      <c r="R900" s="294"/>
      <c r="S900" s="294"/>
      <c r="T900" s="294"/>
      <c r="U900" s="294"/>
      <c r="V900" s="294"/>
      <c r="W900" s="294"/>
      <c r="X900" s="294"/>
      <c r="Y900" s="294"/>
      <c r="Z900" s="294"/>
      <c r="AA900" s="294"/>
      <c r="AB900" s="294"/>
      <c r="AC900" s="294"/>
      <c r="AD900" s="294"/>
      <c r="AE900" s="294"/>
      <c r="AF900" s="294"/>
      <c r="AG900" s="294"/>
      <c r="AH900" s="294"/>
      <c r="AI900" s="294"/>
      <c r="AJ900" s="294"/>
      <c r="AK900" s="294"/>
      <c r="AL900" s="294"/>
      <c r="AM900" s="294"/>
      <c r="AN900" s="294"/>
      <c r="AO900" s="294"/>
      <c r="AP900" s="294"/>
    </row>
    <row r="901" spans="2:42">
      <c r="B901" s="301"/>
      <c r="F901" s="294"/>
      <c r="G901" s="312" t="s">
        <v>1426</v>
      </c>
      <c r="H901" s="312"/>
      <c r="I901" s="312"/>
      <c r="J901" s="312"/>
      <c r="K901" s="312"/>
      <c r="L901" s="312"/>
      <c r="M901" s="312"/>
      <c r="N901" s="294"/>
      <c r="O901" s="294"/>
      <c r="P901" s="462"/>
      <c r="Q901" s="294"/>
      <c r="R901" s="294"/>
      <c r="S901" s="294"/>
      <c r="T901" s="294"/>
      <c r="U901" s="294"/>
      <c r="V901" s="294"/>
      <c r="W901" s="294"/>
      <c r="X901" s="294"/>
      <c r="Y901" s="294"/>
      <c r="Z901" s="294"/>
      <c r="AA901" s="294"/>
      <c r="AB901" s="294"/>
      <c r="AC901" s="294"/>
      <c r="AD901" s="294"/>
      <c r="AE901" s="294"/>
      <c r="AF901" s="294"/>
      <c r="AG901" s="294"/>
      <c r="AH901" s="294"/>
      <c r="AI901" s="294"/>
      <c r="AJ901" s="294"/>
      <c r="AK901" s="294"/>
      <c r="AL901" s="294"/>
      <c r="AM901" s="294"/>
      <c r="AN901" s="294"/>
      <c r="AO901" s="294"/>
      <c r="AP901" s="294"/>
    </row>
    <row r="902" spans="2:42">
      <c r="B902" s="301"/>
      <c r="F902" s="294"/>
      <c r="G902" s="294"/>
      <c r="H902" s="294"/>
      <c r="I902" s="294"/>
      <c r="J902" s="294"/>
      <c r="K902" s="294"/>
      <c r="L902" s="294"/>
      <c r="M902" s="294"/>
      <c r="N902" s="294"/>
      <c r="O902" s="294"/>
      <c r="P902" s="462"/>
      <c r="Q902" s="294"/>
      <c r="R902" s="294"/>
      <c r="S902" s="294"/>
      <c r="T902" s="294"/>
      <c r="U902" s="294"/>
      <c r="V902" s="294"/>
      <c r="W902" s="294"/>
      <c r="X902" s="294"/>
      <c r="Y902" s="294"/>
      <c r="Z902" s="294"/>
      <c r="AA902" s="294"/>
      <c r="AB902" s="294"/>
      <c r="AC902" s="294"/>
      <c r="AD902" s="294"/>
      <c r="AE902" s="294"/>
      <c r="AF902" s="294"/>
      <c r="AG902" s="294"/>
      <c r="AH902" s="294"/>
      <c r="AI902" s="294"/>
      <c r="AJ902" s="294"/>
      <c r="AK902" s="294"/>
      <c r="AL902" s="294"/>
      <c r="AM902" s="294"/>
      <c r="AN902" s="294"/>
      <c r="AO902" s="294"/>
      <c r="AP902" s="294"/>
    </row>
    <row r="903" ht="14.4" spans="2:42">
      <c r="B903" s="301"/>
      <c r="F903" s="303"/>
      <c r="G903" s="298" t="s">
        <v>1427</v>
      </c>
      <c r="H903" s="294"/>
      <c r="I903" s="294"/>
      <c r="J903" s="294"/>
      <c r="K903" s="294"/>
      <c r="L903" s="294"/>
      <c r="M903" s="294"/>
      <c r="N903" s="294"/>
      <c r="O903" s="294"/>
      <c r="P903" s="462"/>
      <c r="Q903" s="294"/>
      <c r="R903" s="294"/>
      <c r="S903" s="294"/>
      <c r="T903" s="294"/>
      <c r="U903" s="294"/>
      <c r="V903" s="294"/>
      <c r="W903" s="294"/>
      <c r="X903" s="294"/>
      <c r="Y903" s="294"/>
      <c r="Z903" s="294"/>
      <c r="AA903" s="294"/>
      <c r="AB903" s="294"/>
      <c r="AC903" s="294"/>
      <c r="AD903" s="294"/>
      <c r="AE903" s="294"/>
      <c r="AF903" s="294"/>
      <c r="AG903" s="294"/>
      <c r="AH903" s="294"/>
      <c r="AI903" s="294"/>
      <c r="AJ903" s="294"/>
      <c r="AK903" s="294"/>
      <c r="AL903" s="294"/>
      <c r="AM903" s="294"/>
      <c r="AN903" s="294"/>
      <c r="AO903" s="294"/>
      <c r="AP903" s="294"/>
    </row>
    <row r="904" ht="14.4" spans="2:42">
      <c r="B904" s="301"/>
      <c r="F904" s="303"/>
      <c r="G904" s="300" t="s">
        <v>1428</v>
      </c>
      <c r="H904" s="294"/>
      <c r="I904" s="294"/>
      <c r="J904" s="294"/>
      <c r="K904" s="294"/>
      <c r="L904" s="294"/>
      <c r="M904" s="294"/>
      <c r="N904" s="294"/>
      <c r="O904" s="294"/>
      <c r="P904" s="462"/>
      <c r="Q904" s="294"/>
      <c r="R904" s="294"/>
      <c r="S904" s="294"/>
      <c r="T904" s="294"/>
      <c r="U904" s="294"/>
      <c r="V904" s="294"/>
      <c r="W904" s="294"/>
      <c r="X904" s="294"/>
      <c r="Y904" s="294"/>
      <c r="Z904" s="294"/>
      <c r="AA904" s="294"/>
      <c r="AB904" s="294"/>
      <c r="AC904" s="294"/>
      <c r="AD904" s="294"/>
      <c r="AE904" s="294"/>
      <c r="AF904" s="294"/>
      <c r="AG904" s="294"/>
      <c r="AH904" s="294"/>
      <c r="AI904" s="294"/>
      <c r="AJ904" s="294"/>
      <c r="AK904" s="294"/>
      <c r="AL904" s="294"/>
      <c r="AM904" s="294"/>
      <c r="AN904" s="294"/>
      <c r="AO904" s="294"/>
      <c r="AP904" s="294"/>
    </row>
    <row r="905" spans="2:42">
      <c r="B905" s="301"/>
      <c r="F905" s="303"/>
      <c r="G905" s="298"/>
      <c r="H905" s="294"/>
      <c r="I905" s="294"/>
      <c r="J905" s="294"/>
      <c r="K905" s="294"/>
      <c r="L905" s="294"/>
      <c r="M905" s="294"/>
      <c r="N905" s="294"/>
      <c r="O905" s="294"/>
      <c r="P905" s="462"/>
      <c r="Q905" s="294"/>
      <c r="R905" s="294"/>
      <c r="S905" s="294"/>
      <c r="T905" s="294"/>
      <c r="U905" s="294"/>
      <c r="V905" s="294"/>
      <c r="W905" s="294"/>
      <c r="X905" s="294"/>
      <c r="Y905" s="294"/>
      <c r="Z905" s="294"/>
      <c r="AA905" s="294"/>
      <c r="AB905" s="294"/>
      <c r="AC905" s="294"/>
      <c r="AD905" s="294"/>
      <c r="AE905" s="294"/>
      <c r="AF905" s="294"/>
      <c r="AG905" s="294"/>
      <c r="AH905" s="294"/>
      <c r="AI905" s="294"/>
      <c r="AJ905" s="294"/>
      <c r="AK905" s="294"/>
      <c r="AL905" s="294"/>
      <c r="AM905" s="294"/>
      <c r="AN905" s="294"/>
      <c r="AO905" s="294"/>
      <c r="AP905" s="294"/>
    </row>
    <row r="906" ht="14.55" spans="2:2">
      <c r="B906" s="301"/>
    </row>
    <row r="907" ht="14.55" spans="1:37">
      <c r="A907" s="286" t="s">
        <v>74</v>
      </c>
      <c r="B907" s="301">
        <v>12</v>
      </c>
      <c r="D907" s="293" t="s">
        <v>75</v>
      </c>
      <c r="E907" s="289"/>
      <c r="F907" s="281" t="s">
        <v>1429</v>
      </c>
      <c r="K907" s="311" t="s">
        <v>1430</v>
      </c>
      <c r="AH907" s="284"/>
      <c r="AI907" s="321"/>
      <c r="AK907" s="284"/>
    </row>
    <row r="908" ht="14.4" spans="2:39">
      <c r="B908" s="301"/>
      <c r="F908" s="383" t="s">
        <v>1431</v>
      </c>
      <c r="G908" s="303"/>
      <c r="H908" s="303"/>
      <c r="I908" s="303"/>
      <c r="J908" s="303"/>
      <c r="K908" s="303"/>
      <c r="L908" s="303"/>
      <c r="M908" s="303"/>
      <c r="N908" s="303"/>
      <c r="O908" s="303"/>
      <c r="P908" s="303"/>
      <c r="Q908" s="303"/>
      <c r="R908" s="303"/>
      <c r="S908" s="303"/>
      <c r="T908" s="303"/>
      <c r="U908" s="303"/>
      <c r="V908" s="303"/>
      <c r="W908" s="303"/>
      <c r="X908" s="303"/>
      <c r="Y908" s="303"/>
      <c r="Z908" s="303"/>
      <c r="AA908" s="303"/>
      <c r="AB908" s="303"/>
      <c r="AC908" s="303"/>
      <c r="AD908" s="303"/>
      <c r="AE908" s="303"/>
      <c r="AF908" s="303"/>
      <c r="AG908" s="303"/>
      <c r="AH908" s="303"/>
      <c r="AI908" s="303"/>
      <c r="AJ908" s="303"/>
      <c r="AK908" s="303"/>
      <c r="AL908" s="303"/>
      <c r="AM908" s="303"/>
    </row>
    <row r="909" spans="2:39">
      <c r="B909" s="301"/>
      <c r="F909" s="406" t="s">
        <v>1432</v>
      </c>
      <c r="G909" s="303"/>
      <c r="H909" s="303"/>
      <c r="I909" s="303"/>
      <c r="J909" s="303"/>
      <c r="K909" s="303"/>
      <c r="L909" s="303"/>
      <c r="M909" s="303"/>
      <c r="N909" s="303"/>
      <c r="O909" s="303"/>
      <c r="P909" s="303"/>
      <c r="Q909" s="303"/>
      <c r="R909" s="303"/>
      <c r="S909" s="303"/>
      <c r="T909" s="303"/>
      <c r="U909" s="303"/>
      <c r="V909" s="303"/>
      <c r="W909" s="303"/>
      <c r="X909" s="303"/>
      <c r="Y909" s="303"/>
      <c r="Z909" s="303"/>
      <c r="AA909" s="303"/>
      <c r="AB909" s="303"/>
      <c r="AC909" s="303"/>
      <c r="AD909" s="303"/>
      <c r="AE909" s="303"/>
      <c r="AF909" s="303"/>
      <c r="AG909" s="303"/>
      <c r="AH909" s="303"/>
      <c r="AI909" s="303"/>
      <c r="AJ909" s="303"/>
      <c r="AK909" s="303"/>
      <c r="AL909" s="303"/>
      <c r="AM909" s="303"/>
    </row>
    <row r="910" spans="2:39">
      <c r="B910" s="301"/>
      <c r="F910" s="303"/>
      <c r="G910" s="303"/>
      <c r="H910" s="303"/>
      <c r="I910" s="303"/>
      <c r="J910" s="303"/>
      <c r="K910" s="303"/>
      <c r="L910" s="303"/>
      <c r="M910" s="303"/>
      <c r="N910" s="303"/>
      <c r="O910" s="303"/>
      <c r="P910" s="303"/>
      <c r="Q910" s="303"/>
      <c r="R910" s="303"/>
      <c r="S910" s="303"/>
      <c r="T910" s="303"/>
      <c r="U910" s="303"/>
      <c r="V910" s="303"/>
      <c r="W910" s="303"/>
      <c r="X910" s="303"/>
      <c r="Y910" s="303"/>
      <c r="Z910" s="303"/>
      <c r="AA910" s="303"/>
      <c r="AB910" s="303"/>
      <c r="AC910" s="303"/>
      <c r="AD910" s="303"/>
      <c r="AE910" s="303"/>
      <c r="AF910" s="303"/>
      <c r="AG910" s="303"/>
      <c r="AH910" s="303"/>
      <c r="AI910" s="303"/>
      <c r="AJ910" s="303"/>
      <c r="AK910" s="303"/>
      <c r="AL910" s="303"/>
      <c r="AM910" s="303"/>
    </row>
    <row r="911" ht="14.4" spans="2:39">
      <c r="B911" s="301"/>
      <c r="F911" s="303" t="s">
        <v>1433</v>
      </c>
      <c r="G911" s="303"/>
      <c r="H911" s="303"/>
      <c r="I911" s="303"/>
      <c r="J911" s="303"/>
      <c r="K911" s="303"/>
      <c r="L911" s="303"/>
      <c r="M911" s="303"/>
      <c r="N911" s="303"/>
      <c r="O911" s="303"/>
      <c r="P911" s="303"/>
      <c r="Q911" s="303"/>
      <c r="R911" s="303"/>
      <c r="S911" s="303"/>
      <c r="T911" s="303"/>
      <c r="U911" s="303"/>
      <c r="V911" s="303"/>
      <c r="W911" s="303"/>
      <c r="X911" s="303"/>
      <c r="Y911" s="303"/>
      <c r="Z911" s="303"/>
      <c r="AA911" s="303"/>
      <c r="AB911" s="303"/>
      <c r="AC911" s="303"/>
      <c r="AD911" s="303"/>
      <c r="AE911" s="303"/>
      <c r="AF911" s="303"/>
      <c r="AG911" s="303"/>
      <c r="AI911" s="303"/>
      <c r="AJ911" s="303"/>
      <c r="AK911" s="303"/>
      <c r="AL911" s="303"/>
      <c r="AM911" s="303"/>
    </row>
    <row r="912" spans="2:39">
      <c r="B912" s="301"/>
      <c r="F912" s="374" t="s">
        <v>1434</v>
      </c>
      <c r="G912" s="303"/>
      <c r="H912" s="303"/>
      <c r="I912" s="303"/>
      <c r="J912" s="303"/>
      <c r="K912" s="303"/>
      <c r="L912" s="303"/>
      <c r="M912" s="303"/>
      <c r="N912" s="303"/>
      <c r="O912" s="303"/>
      <c r="P912" s="303"/>
      <c r="Q912" s="303"/>
      <c r="R912" s="303"/>
      <c r="S912" s="303"/>
      <c r="T912" s="303"/>
      <c r="U912" s="303"/>
      <c r="V912" s="303"/>
      <c r="W912" s="303"/>
      <c r="X912" s="303"/>
      <c r="Y912" s="303"/>
      <c r="Z912" s="303"/>
      <c r="AA912" s="303"/>
      <c r="AB912" s="303"/>
      <c r="AC912" s="303"/>
      <c r="AD912" s="303"/>
      <c r="AE912" s="303"/>
      <c r="AF912" s="303"/>
      <c r="AG912" s="303"/>
      <c r="AI912" s="303"/>
      <c r="AJ912" s="303"/>
      <c r="AK912" s="303"/>
      <c r="AL912" s="303"/>
      <c r="AM912" s="303"/>
    </row>
    <row r="913" spans="2:39">
      <c r="B913" s="301"/>
      <c r="F913" s="303"/>
      <c r="G913" s="303"/>
      <c r="H913" s="303"/>
      <c r="I913" s="303"/>
      <c r="J913" s="303"/>
      <c r="K913" s="303"/>
      <c r="L913" s="303"/>
      <c r="M913" s="303"/>
      <c r="N913" s="303"/>
      <c r="O913" s="303"/>
      <c r="P913" s="303"/>
      <c r="Q913" s="303"/>
      <c r="R913" s="303"/>
      <c r="S913" s="303"/>
      <c r="T913" s="303"/>
      <c r="U913" s="303"/>
      <c r="V913" s="303"/>
      <c r="W913" s="303"/>
      <c r="X913" s="303"/>
      <c r="Y913" s="303"/>
      <c r="Z913" s="303"/>
      <c r="AA913" s="303"/>
      <c r="AB913" s="303"/>
      <c r="AC913" s="303"/>
      <c r="AD913" s="303"/>
      <c r="AE913" s="303"/>
      <c r="AF913" s="303"/>
      <c r="AG913" s="303"/>
      <c r="AI913" s="303"/>
      <c r="AJ913" s="303"/>
      <c r="AK913" s="303"/>
      <c r="AL913" s="303"/>
      <c r="AM913" s="303"/>
    </row>
    <row r="914" ht="14.4" spans="2:44">
      <c r="B914" s="301"/>
      <c r="F914" s="383" t="s">
        <v>1435</v>
      </c>
      <c r="G914" s="303"/>
      <c r="H914" s="303"/>
      <c r="I914" s="303"/>
      <c r="J914" s="303"/>
      <c r="K914" s="303"/>
      <c r="L914" s="303"/>
      <c r="M914" s="303"/>
      <c r="N914" s="303"/>
      <c r="O914" s="303"/>
      <c r="P914" s="303"/>
      <c r="Q914" s="303"/>
      <c r="R914" s="303"/>
      <c r="S914" s="303"/>
      <c r="T914" s="303"/>
      <c r="U914" s="303"/>
      <c r="V914" s="303"/>
      <c r="W914" s="303"/>
      <c r="X914" s="303"/>
      <c r="Y914" s="303"/>
      <c r="Z914" s="303"/>
      <c r="AA914" s="303"/>
      <c r="AB914" s="303"/>
      <c r="AC914" s="303"/>
      <c r="AD914" s="303"/>
      <c r="AE914" s="303"/>
      <c r="AF914" s="303"/>
      <c r="AG914" s="303"/>
      <c r="AI914" s="303"/>
      <c r="AJ914" s="303"/>
      <c r="AK914" s="303"/>
      <c r="AL914" s="303"/>
      <c r="AM914" s="303"/>
      <c r="AQ914" s="423"/>
      <c r="AR914" s="423"/>
    </row>
    <row r="915" spans="2:44">
      <c r="B915" s="301"/>
      <c r="F915" s="406" t="s">
        <v>1436</v>
      </c>
      <c r="G915" s="303"/>
      <c r="H915" s="303"/>
      <c r="I915" s="303"/>
      <c r="J915" s="303"/>
      <c r="K915" s="303"/>
      <c r="L915" s="303"/>
      <c r="M915" s="303"/>
      <c r="N915" s="303"/>
      <c r="O915" s="303"/>
      <c r="P915" s="303"/>
      <c r="Q915" s="303"/>
      <c r="R915" s="303"/>
      <c r="S915" s="303"/>
      <c r="T915" s="303"/>
      <c r="U915" s="303"/>
      <c r="V915" s="303"/>
      <c r="W915" s="303"/>
      <c r="X915" s="303"/>
      <c r="Y915" s="303"/>
      <c r="Z915" s="303"/>
      <c r="AA915" s="303"/>
      <c r="AB915" s="303"/>
      <c r="AC915" s="303"/>
      <c r="AD915" s="303"/>
      <c r="AE915" s="303"/>
      <c r="AF915" s="303"/>
      <c r="AG915" s="303"/>
      <c r="AI915" s="303"/>
      <c r="AJ915" s="303"/>
      <c r="AK915" s="303"/>
      <c r="AL915" s="303"/>
      <c r="AM915" s="303"/>
      <c r="AQ915" s="423"/>
      <c r="AR915" s="423"/>
    </row>
    <row r="916" spans="2:39">
      <c r="B916" s="301"/>
      <c r="F916" s="303"/>
      <c r="G916" s="303"/>
      <c r="H916" s="303"/>
      <c r="I916" s="303"/>
      <c r="J916" s="303"/>
      <c r="K916" s="303"/>
      <c r="L916" s="303"/>
      <c r="M916" s="303"/>
      <c r="N916" s="303"/>
      <c r="O916" s="303"/>
      <c r="P916" s="303"/>
      <c r="Q916" s="303"/>
      <c r="R916" s="303"/>
      <c r="S916" s="303"/>
      <c r="T916" s="303"/>
      <c r="U916" s="303"/>
      <c r="V916" s="303"/>
      <c r="W916" s="303"/>
      <c r="X916" s="303"/>
      <c r="Y916" s="303"/>
      <c r="Z916" s="303"/>
      <c r="AA916" s="303"/>
      <c r="AB916" s="303"/>
      <c r="AC916" s="303"/>
      <c r="AD916" s="303"/>
      <c r="AE916" s="303"/>
      <c r="AF916" s="303"/>
      <c r="AG916" s="303"/>
      <c r="AI916" s="303"/>
      <c r="AJ916" s="303"/>
      <c r="AK916" s="303"/>
      <c r="AL916" s="303"/>
      <c r="AM916" s="303"/>
    </row>
    <row r="917" ht="14.4" spans="2:39">
      <c r="B917" s="301"/>
      <c r="F917" s="383" t="s">
        <v>1437</v>
      </c>
      <c r="G917" s="303"/>
      <c r="H917" s="303"/>
      <c r="I917" s="303"/>
      <c r="J917" s="303"/>
      <c r="K917" s="303"/>
      <c r="L917" s="303"/>
      <c r="M917" s="303"/>
      <c r="N917" s="303"/>
      <c r="O917" s="303"/>
      <c r="P917" s="303"/>
      <c r="Q917" s="303"/>
      <c r="R917" s="303"/>
      <c r="S917" s="303"/>
      <c r="T917" s="303"/>
      <c r="U917" s="303"/>
      <c r="V917" s="303"/>
      <c r="W917" s="303"/>
      <c r="X917" s="303"/>
      <c r="Y917" s="303"/>
      <c r="Z917" s="303"/>
      <c r="AA917" s="303"/>
      <c r="AB917" s="303"/>
      <c r="AC917" s="303"/>
      <c r="AD917" s="303"/>
      <c r="AE917" s="303"/>
      <c r="AF917" s="303"/>
      <c r="AG917" s="303"/>
      <c r="AI917" s="303"/>
      <c r="AJ917" s="303"/>
      <c r="AK917" s="303"/>
      <c r="AL917" s="303"/>
      <c r="AM917" s="303"/>
    </row>
    <row r="918" spans="2:39">
      <c r="B918" s="301"/>
      <c r="F918" s="406" t="s">
        <v>1438</v>
      </c>
      <c r="G918" s="303"/>
      <c r="H918" s="303"/>
      <c r="I918" s="303"/>
      <c r="J918" s="303"/>
      <c r="K918" s="303"/>
      <c r="L918" s="303"/>
      <c r="M918" s="303"/>
      <c r="N918" s="303"/>
      <c r="O918" s="303"/>
      <c r="P918" s="303"/>
      <c r="Q918" s="303"/>
      <c r="R918" s="303"/>
      <c r="S918" s="303"/>
      <c r="T918" s="303"/>
      <c r="U918" s="303"/>
      <c r="V918" s="303"/>
      <c r="W918" s="303"/>
      <c r="X918" s="303"/>
      <c r="Y918" s="303"/>
      <c r="Z918" s="303"/>
      <c r="AA918" s="303"/>
      <c r="AB918" s="303"/>
      <c r="AC918" s="303"/>
      <c r="AD918" s="303"/>
      <c r="AE918" s="303"/>
      <c r="AF918" s="303"/>
      <c r="AG918" s="303"/>
      <c r="AI918" s="303"/>
      <c r="AJ918" s="303"/>
      <c r="AK918" s="303"/>
      <c r="AL918" s="303"/>
      <c r="AM918" s="303"/>
    </row>
    <row r="919" ht="14.55" spans="2:39">
      <c r="B919" s="301"/>
      <c r="F919" s="303"/>
      <c r="G919" s="303"/>
      <c r="H919" s="303"/>
      <c r="I919" s="303"/>
      <c r="J919" s="303"/>
      <c r="K919" s="303"/>
      <c r="L919" s="303"/>
      <c r="M919" s="303"/>
      <c r="N919" s="303"/>
      <c r="O919" s="303"/>
      <c r="P919" s="303"/>
      <c r="Q919" s="303"/>
      <c r="R919" s="303"/>
      <c r="S919" s="303"/>
      <c r="T919" s="303"/>
      <c r="U919" s="303"/>
      <c r="V919" s="303"/>
      <c r="W919" s="303"/>
      <c r="X919" s="303"/>
      <c r="Y919" s="303"/>
      <c r="Z919" s="303"/>
      <c r="AA919" s="303"/>
      <c r="AB919" s="303"/>
      <c r="AC919" s="303"/>
      <c r="AD919" s="303"/>
      <c r="AE919" s="303"/>
      <c r="AF919" s="303"/>
      <c r="AG919" s="303"/>
      <c r="AH919" s="303"/>
      <c r="AI919" s="303"/>
      <c r="AJ919" s="303"/>
      <c r="AK919" s="303"/>
      <c r="AL919" s="303"/>
      <c r="AM919" s="303"/>
    </row>
    <row r="920" ht="15.15" spans="2:39">
      <c r="B920" s="301"/>
      <c r="F920" s="322" t="s">
        <v>140</v>
      </c>
      <c r="G920" s="322"/>
      <c r="H920" s="281" t="s">
        <v>1439</v>
      </c>
      <c r="R920" s="311" t="s">
        <v>1440</v>
      </c>
      <c r="AH920" s="284"/>
      <c r="AI920" s="321"/>
      <c r="AJ920" s="284"/>
      <c r="AK920" s="284"/>
      <c r="AM920" s="303"/>
    </row>
    <row r="921" spans="2:39">
      <c r="B921" s="301"/>
      <c r="F921" s="303"/>
      <c r="G921" s="303"/>
      <c r="H921" s="303"/>
      <c r="I921" s="303"/>
      <c r="J921" s="303"/>
      <c r="K921" s="303"/>
      <c r="L921" s="303"/>
      <c r="M921" s="303"/>
      <c r="N921" s="303"/>
      <c r="O921" s="303"/>
      <c r="P921" s="303"/>
      <c r="Q921" s="303"/>
      <c r="R921" s="303"/>
      <c r="S921" s="303"/>
      <c r="T921" s="303"/>
      <c r="U921" s="303"/>
      <c r="V921" s="303"/>
      <c r="W921" s="303"/>
      <c r="X921" s="303"/>
      <c r="Y921" s="303"/>
      <c r="Z921" s="303"/>
      <c r="AA921" s="303"/>
      <c r="AB921" s="303"/>
      <c r="AC921" s="303"/>
      <c r="AD921" s="303"/>
      <c r="AE921" s="303"/>
      <c r="AF921" s="303"/>
      <c r="AG921" s="303"/>
      <c r="AH921" s="303"/>
      <c r="AI921" s="303"/>
      <c r="AJ921" s="303"/>
      <c r="AK921" s="303"/>
      <c r="AL921" s="303"/>
      <c r="AM921" s="303"/>
    </row>
    <row r="922" spans="2:39">
      <c r="B922" s="301"/>
      <c r="F922" s="303"/>
      <c r="G922" s="284"/>
      <c r="H922" s="382" t="s">
        <v>87</v>
      </c>
      <c r="I922" s="324"/>
      <c r="J922" s="324"/>
      <c r="K922" s="324"/>
      <c r="L922" s="324"/>
      <c r="M922" s="324"/>
      <c r="N922" s="333"/>
      <c r="O922" s="333"/>
      <c r="P922" s="333"/>
      <c r="Q922" s="333"/>
      <c r="R922" s="333"/>
      <c r="S922" s="382" t="s">
        <v>90</v>
      </c>
      <c r="T922" s="333"/>
      <c r="U922" s="333"/>
      <c r="V922" s="360"/>
      <c r="W922" s="324" t="s">
        <v>1023</v>
      </c>
      <c r="X922" s="324"/>
      <c r="Y922" s="324"/>
      <c r="Z922" s="324"/>
      <c r="AA922" s="324"/>
      <c r="AB922" s="333"/>
      <c r="AC922" s="333"/>
      <c r="AD922" s="323" t="s">
        <v>1024</v>
      </c>
      <c r="AE922" s="324"/>
      <c r="AF922" s="324"/>
      <c r="AG922" s="324"/>
      <c r="AH922" s="360"/>
      <c r="AI922" s="303"/>
      <c r="AJ922" s="303"/>
      <c r="AK922" s="303"/>
      <c r="AL922" s="303"/>
      <c r="AM922" s="303"/>
    </row>
    <row r="923" ht="14.4" spans="2:39">
      <c r="B923" s="301"/>
      <c r="F923" s="303"/>
      <c r="G923" s="284"/>
      <c r="H923" s="325" t="s">
        <v>882</v>
      </c>
      <c r="I923" s="326"/>
      <c r="J923" s="326"/>
      <c r="K923" s="326"/>
      <c r="L923" s="326"/>
      <c r="M923" s="326"/>
      <c r="N923" s="326"/>
      <c r="O923" s="335"/>
      <c r="P923" s="335"/>
      <c r="Q923" s="335"/>
      <c r="R923" s="335"/>
      <c r="S923" s="325" t="s">
        <v>1025</v>
      </c>
      <c r="T923" s="326"/>
      <c r="U923" s="326"/>
      <c r="V923" s="339"/>
      <c r="W923" s="326" t="s">
        <v>883</v>
      </c>
      <c r="X923" s="326"/>
      <c r="Y923" s="326"/>
      <c r="Z923" s="326"/>
      <c r="AA923" s="326"/>
      <c r="AB923" s="335"/>
      <c r="AC923" s="335"/>
      <c r="AD923" s="325" t="s">
        <v>1441</v>
      </c>
      <c r="AE923" s="326"/>
      <c r="AF923" s="326"/>
      <c r="AG923" s="326"/>
      <c r="AH923" s="334"/>
      <c r="AI923" s="374" t="s">
        <v>1442</v>
      </c>
      <c r="AJ923" s="303"/>
      <c r="AK923" s="303"/>
      <c r="AL923" s="303"/>
      <c r="AM923" s="303"/>
    </row>
    <row r="924" ht="14.4" spans="2:39">
      <c r="B924" s="301"/>
      <c r="F924" s="303"/>
      <c r="G924" s="284"/>
      <c r="H924" s="328"/>
      <c r="I924" s="329"/>
      <c r="J924" s="329"/>
      <c r="K924" s="329"/>
      <c r="L924" s="329"/>
      <c r="M924" s="329"/>
      <c r="N924" s="329"/>
      <c r="O924" s="338"/>
      <c r="P924" s="338"/>
      <c r="Q924" s="338"/>
      <c r="R924" s="338"/>
      <c r="S924" s="328"/>
      <c r="T924" s="329"/>
      <c r="U924" s="329"/>
      <c r="V924" s="337"/>
      <c r="W924" s="440" t="s">
        <v>884</v>
      </c>
      <c r="X924" s="329"/>
      <c r="Y924" s="329"/>
      <c r="Z924" s="329"/>
      <c r="AA924" s="329"/>
      <c r="AB924" s="338"/>
      <c r="AC924" s="338"/>
      <c r="AD924" s="341" t="s">
        <v>1443</v>
      </c>
      <c r="AE924" s="331"/>
      <c r="AF924" s="331"/>
      <c r="AG924" s="331"/>
      <c r="AH924" s="361"/>
      <c r="AI924" s="374" t="s">
        <v>1444</v>
      </c>
      <c r="AJ924" s="303"/>
      <c r="AK924" s="303"/>
      <c r="AL924" s="303"/>
      <c r="AM924" s="303"/>
    </row>
    <row r="925" spans="2:39">
      <c r="B925" s="301"/>
      <c r="F925" s="303"/>
      <c r="G925" s="303"/>
      <c r="H925" s="303"/>
      <c r="I925" s="303"/>
      <c r="J925" s="303"/>
      <c r="K925" s="303"/>
      <c r="L925" s="303"/>
      <c r="M925" s="303"/>
      <c r="N925" s="303"/>
      <c r="O925" s="303"/>
      <c r="P925" s="303"/>
      <c r="Q925" s="303"/>
      <c r="R925" s="303"/>
      <c r="S925" s="303"/>
      <c r="T925" s="303"/>
      <c r="U925" s="303"/>
      <c r="V925" s="303"/>
      <c r="W925" s="303"/>
      <c r="X925" s="303"/>
      <c r="Y925" s="303"/>
      <c r="Z925" s="303"/>
      <c r="AA925" s="303"/>
      <c r="AB925" s="303"/>
      <c r="AC925" s="303"/>
      <c r="AD925" s="303"/>
      <c r="AE925" s="303"/>
      <c r="AF925" s="303"/>
      <c r="AG925" s="303"/>
      <c r="AH925" s="303"/>
      <c r="AI925" s="303"/>
      <c r="AJ925" s="303"/>
      <c r="AK925" s="303"/>
      <c r="AL925" s="303"/>
      <c r="AM925" s="303"/>
    </row>
    <row r="926" spans="2:39">
      <c r="B926" s="301"/>
      <c r="F926" s="303"/>
      <c r="G926" s="303"/>
      <c r="H926" s="303"/>
      <c r="I926" s="303"/>
      <c r="J926" s="303"/>
      <c r="K926" s="303"/>
      <c r="L926" s="303"/>
      <c r="M926" s="303"/>
      <c r="N926" s="303"/>
      <c r="O926" s="303"/>
      <c r="P926" s="303"/>
      <c r="Q926" s="303"/>
      <c r="R926" s="303"/>
      <c r="S926" s="303"/>
      <c r="T926" s="303"/>
      <c r="U926" s="303"/>
      <c r="V926" s="303"/>
      <c r="W926" s="303"/>
      <c r="X926" s="303"/>
      <c r="Y926" s="303"/>
      <c r="Z926" s="303"/>
      <c r="AA926" s="303"/>
      <c r="AB926" s="303"/>
      <c r="AC926" s="303"/>
      <c r="AD926" s="303"/>
      <c r="AE926" s="303"/>
      <c r="AF926" s="303"/>
      <c r="AG926" s="303"/>
      <c r="AH926" s="303"/>
      <c r="AI926" s="303"/>
      <c r="AJ926" s="303"/>
      <c r="AK926" s="303"/>
      <c r="AL926" s="303"/>
      <c r="AM926" s="303"/>
    </row>
    <row r="927" ht="14.4" spans="2:38">
      <c r="B927" s="301"/>
      <c r="E927" s="284"/>
      <c r="F927" s="294" t="s">
        <v>1002</v>
      </c>
      <c r="G927" s="303"/>
      <c r="H927" s="303"/>
      <c r="I927" s="303"/>
      <c r="J927" s="303"/>
      <c r="K927" s="303"/>
      <c r="L927" s="303"/>
      <c r="N927" s="303"/>
      <c r="O927" s="303"/>
      <c r="P927" s="303"/>
      <c r="Q927" s="303"/>
      <c r="R927" s="303"/>
      <c r="S927" s="303"/>
      <c r="T927" s="303"/>
      <c r="U927" s="303"/>
      <c r="V927" s="303"/>
      <c r="W927" s="303"/>
      <c r="X927" s="303"/>
      <c r="Y927" s="303"/>
      <c r="Z927" s="303"/>
      <c r="AA927" s="303"/>
      <c r="AB927" s="303"/>
      <c r="AC927" s="303"/>
      <c r="AD927" s="303"/>
      <c r="AE927" s="303"/>
      <c r="AF927" s="303"/>
      <c r="AG927" s="303"/>
      <c r="AH927" s="303"/>
      <c r="AI927" s="303"/>
      <c r="AJ927" s="303"/>
      <c r="AK927" s="303"/>
      <c r="AL927" s="303"/>
    </row>
    <row r="928" spans="2:38">
      <c r="B928" s="301"/>
      <c r="E928" s="284"/>
      <c r="F928" s="312" t="s">
        <v>1076</v>
      </c>
      <c r="G928" s="303"/>
      <c r="H928" s="303"/>
      <c r="I928" s="303"/>
      <c r="J928" s="303"/>
      <c r="K928" s="303"/>
      <c r="L928" s="303"/>
      <c r="M928" s="312"/>
      <c r="N928" s="303"/>
      <c r="O928" s="303"/>
      <c r="P928" s="303"/>
      <c r="Q928" s="303"/>
      <c r="R928" s="303"/>
      <c r="S928" s="303"/>
      <c r="T928" s="303"/>
      <c r="U928" s="303"/>
      <c r="V928" s="303"/>
      <c r="W928" s="303"/>
      <c r="X928" s="303"/>
      <c r="Y928" s="303"/>
      <c r="Z928" s="303"/>
      <c r="AA928" s="303"/>
      <c r="AB928" s="303"/>
      <c r="AC928" s="303"/>
      <c r="AD928" s="303"/>
      <c r="AE928" s="303"/>
      <c r="AF928" s="303"/>
      <c r="AG928" s="303"/>
      <c r="AH928" s="303"/>
      <c r="AI928" s="303"/>
      <c r="AJ928" s="303"/>
      <c r="AK928" s="303"/>
      <c r="AL928" s="303"/>
    </row>
    <row r="929" spans="2:38">
      <c r="B929" s="301"/>
      <c r="E929" s="284"/>
      <c r="F929" s="303"/>
      <c r="G929" s="303"/>
      <c r="H929" s="303"/>
      <c r="I929" s="303"/>
      <c r="J929" s="303"/>
      <c r="K929" s="303"/>
      <c r="L929" s="303"/>
      <c r="M929" s="303"/>
      <c r="N929" s="303"/>
      <c r="O929" s="303"/>
      <c r="P929" s="303"/>
      <c r="Q929" s="303"/>
      <c r="R929" s="303"/>
      <c r="S929" s="303"/>
      <c r="T929" s="303"/>
      <c r="U929" s="303"/>
      <c r="V929" s="303"/>
      <c r="W929" s="303"/>
      <c r="X929" s="303"/>
      <c r="Y929" s="303"/>
      <c r="Z929" s="303"/>
      <c r="AA929" s="303"/>
      <c r="AB929" s="303"/>
      <c r="AC929" s="303"/>
      <c r="AD929" s="303"/>
      <c r="AE929" s="303"/>
      <c r="AF929" s="303"/>
      <c r="AG929" s="303"/>
      <c r="AH929" s="303"/>
      <c r="AI929" s="303"/>
      <c r="AJ929" s="303"/>
      <c r="AK929" s="303"/>
      <c r="AL929" s="303"/>
    </row>
    <row r="930" ht="14.4" spans="2:38">
      <c r="B930" s="301"/>
      <c r="E930" s="284"/>
      <c r="F930" s="303"/>
      <c r="G930" s="383" t="s">
        <v>1445</v>
      </c>
      <c r="H930" s="303"/>
      <c r="I930" s="303"/>
      <c r="J930" s="303"/>
      <c r="K930" s="303"/>
      <c r="L930" s="303"/>
      <c r="M930" s="303"/>
      <c r="N930" s="303"/>
      <c r="O930" s="303"/>
      <c r="P930" s="303"/>
      <c r="Q930" s="303"/>
      <c r="R930" s="303"/>
      <c r="S930" s="303"/>
      <c r="T930" s="303"/>
      <c r="U930" s="303"/>
      <c r="V930" s="303"/>
      <c r="W930" s="303"/>
      <c r="X930" s="303"/>
      <c r="Y930" s="303"/>
      <c r="Z930" s="303"/>
      <c r="AA930" s="303"/>
      <c r="AB930" s="303"/>
      <c r="AC930" s="303"/>
      <c r="AD930" s="303"/>
      <c r="AE930" s="303"/>
      <c r="AF930" s="303"/>
      <c r="AG930" s="303"/>
      <c r="AH930" s="303"/>
      <c r="AI930" s="303"/>
      <c r="AJ930" s="303"/>
      <c r="AK930" s="303"/>
      <c r="AL930" s="303"/>
    </row>
    <row r="931" spans="2:38">
      <c r="B931" s="301"/>
      <c r="E931" s="284"/>
      <c r="F931" s="303"/>
      <c r="G931" s="406" t="s">
        <v>1446</v>
      </c>
      <c r="H931" s="303"/>
      <c r="I931" s="303"/>
      <c r="J931" s="303"/>
      <c r="K931" s="303"/>
      <c r="L931" s="303"/>
      <c r="M931" s="303"/>
      <c r="N931" s="303"/>
      <c r="O931" s="303"/>
      <c r="P931" s="303"/>
      <c r="Q931" s="303"/>
      <c r="R931" s="303"/>
      <c r="S931" s="303"/>
      <c r="T931" s="303"/>
      <c r="U931" s="303"/>
      <c r="V931" s="303"/>
      <c r="W931" s="303"/>
      <c r="X931" s="303"/>
      <c r="Y931" s="303"/>
      <c r="Z931" s="303"/>
      <c r="AA931" s="303"/>
      <c r="AB931" s="303"/>
      <c r="AC931" s="303"/>
      <c r="AD931" s="303"/>
      <c r="AE931" s="303"/>
      <c r="AF931" s="303"/>
      <c r="AG931" s="303"/>
      <c r="AH931" s="303"/>
      <c r="AI931" s="303"/>
      <c r="AJ931" s="303"/>
      <c r="AK931" s="303"/>
      <c r="AL931" s="303"/>
    </row>
    <row r="932" spans="2:38">
      <c r="B932" s="301"/>
      <c r="E932" s="284"/>
      <c r="F932" s="303"/>
      <c r="G932" s="303"/>
      <c r="H932" s="303"/>
      <c r="I932" s="303"/>
      <c r="J932" s="303"/>
      <c r="K932" s="303"/>
      <c r="L932" s="303"/>
      <c r="M932" s="303"/>
      <c r="N932" s="303"/>
      <c r="O932" s="303"/>
      <c r="P932" s="303"/>
      <c r="Q932" s="303"/>
      <c r="R932" s="303"/>
      <c r="S932" s="303"/>
      <c r="T932" s="303"/>
      <c r="U932" s="303"/>
      <c r="V932" s="303"/>
      <c r="W932" s="303"/>
      <c r="X932" s="303"/>
      <c r="Y932" s="303"/>
      <c r="Z932" s="303"/>
      <c r="AA932" s="303"/>
      <c r="AB932" s="303"/>
      <c r="AC932" s="303"/>
      <c r="AD932" s="303"/>
      <c r="AE932" s="303"/>
      <c r="AF932" s="303"/>
      <c r="AG932" s="303"/>
      <c r="AH932" s="303"/>
      <c r="AI932" s="303"/>
      <c r="AJ932" s="303"/>
      <c r="AK932" s="303"/>
      <c r="AL932" s="303"/>
    </row>
    <row r="933" ht="14.4" spans="2:38">
      <c r="B933" s="301"/>
      <c r="E933" s="284"/>
      <c r="F933" s="303"/>
      <c r="G933" s="298" t="s">
        <v>1447</v>
      </c>
      <c r="H933" s="303"/>
      <c r="I933" s="303"/>
      <c r="J933" s="303"/>
      <c r="K933" s="303"/>
      <c r="L933" s="303"/>
      <c r="M933" s="303"/>
      <c r="N933" s="303"/>
      <c r="O933" s="303"/>
      <c r="P933" s="303"/>
      <c r="Q933" s="303"/>
      <c r="R933" s="303"/>
      <c r="S933" s="303"/>
      <c r="T933" s="303"/>
      <c r="U933" s="303"/>
      <c r="V933" s="303"/>
      <c r="W933" s="303"/>
      <c r="X933" s="303"/>
      <c r="Y933" s="303"/>
      <c r="Z933" s="303"/>
      <c r="AA933" s="303"/>
      <c r="AB933" s="303"/>
      <c r="AC933" s="303"/>
      <c r="AD933" s="303"/>
      <c r="AE933" s="303"/>
      <c r="AF933" s="303"/>
      <c r="AG933" s="303"/>
      <c r="AH933" s="303"/>
      <c r="AI933" s="303"/>
      <c r="AJ933" s="303"/>
      <c r="AK933" s="303"/>
      <c r="AL933" s="303"/>
    </row>
    <row r="934" spans="2:38">
      <c r="B934" s="301"/>
      <c r="E934" s="284"/>
      <c r="F934" s="303"/>
      <c r="G934" s="311" t="s">
        <v>1448</v>
      </c>
      <c r="H934" s="463"/>
      <c r="I934" s="463"/>
      <c r="J934" s="463"/>
      <c r="K934" s="463"/>
      <c r="L934" s="463"/>
      <c r="M934" s="463"/>
      <c r="N934" s="463"/>
      <c r="O934" s="463"/>
      <c r="P934" s="463"/>
      <c r="Q934" s="463"/>
      <c r="R934" s="463"/>
      <c r="S934" s="463"/>
      <c r="T934" s="463"/>
      <c r="U934" s="463"/>
      <c r="V934" s="463"/>
      <c r="W934" s="463"/>
      <c r="X934" s="463"/>
      <c r="Y934" s="463"/>
      <c r="Z934" s="463"/>
      <c r="AA934" s="463"/>
      <c r="AB934" s="463"/>
      <c r="AC934" s="463"/>
      <c r="AD934" s="463"/>
      <c r="AE934" s="463"/>
      <c r="AF934" s="463"/>
      <c r="AG934" s="463"/>
      <c r="AH934" s="463"/>
      <c r="AI934" s="463"/>
      <c r="AJ934" s="463"/>
      <c r="AK934" s="463"/>
      <c r="AL934" s="388"/>
    </row>
    <row r="935" spans="2:38">
      <c r="B935" s="301"/>
      <c r="E935" s="284"/>
      <c r="F935" s="303"/>
      <c r="G935" s="303"/>
      <c r="H935" s="303"/>
      <c r="I935" s="303"/>
      <c r="J935" s="303"/>
      <c r="K935" s="303"/>
      <c r="L935" s="303"/>
      <c r="M935" s="303"/>
      <c r="N935" s="303"/>
      <c r="O935" s="303"/>
      <c r="P935" s="303"/>
      <c r="Q935" s="303"/>
      <c r="R935" s="303"/>
      <c r="S935" s="303"/>
      <c r="T935" s="303"/>
      <c r="U935" s="303"/>
      <c r="V935" s="303"/>
      <c r="W935" s="303"/>
      <c r="X935" s="303"/>
      <c r="Y935" s="303"/>
      <c r="Z935" s="303"/>
      <c r="AA935" s="303"/>
      <c r="AB935" s="303"/>
      <c r="AC935" s="303"/>
      <c r="AD935" s="303"/>
      <c r="AE935" s="303"/>
      <c r="AF935" s="303"/>
      <c r="AG935" s="303"/>
      <c r="AH935" s="303"/>
      <c r="AI935" s="303"/>
      <c r="AJ935" s="303"/>
      <c r="AK935" s="303"/>
      <c r="AL935" s="303"/>
    </row>
    <row r="936" ht="14.4" spans="2:38">
      <c r="B936" s="301"/>
      <c r="E936" s="284"/>
      <c r="F936" s="303"/>
      <c r="G936" s="303"/>
      <c r="H936" s="303" t="s">
        <v>1449</v>
      </c>
      <c r="I936" s="294"/>
      <c r="J936" s="294"/>
      <c r="K936" s="294"/>
      <c r="L936" s="294"/>
      <c r="M936" s="294"/>
      <c r="N936" s="294"/>
      <c r="O936" s="294"/>
      <c r="P936" s="294"/>
      <c r="Q936" s="294"/>
      <c r="R936" s="294"/>
      <c r="S936" s="294"/>
      <c r="T936" s="294"/>
      <c r="U936" s="294"/>
      <c r="V936" s="294"/>
      <c r="W936" s="294"/>
      <c r="X936" s="294"/>
      <c r="Y936" s="294"/>
      <c r="Z936" s="294"/>
      <c r="AA936" s="294"/>
      <c r="AB936" s="294"/>
      <c r="AC936" s="294"/>
      <c r="AD936" s="294"/>
      <c r="AE936" s="294"/>
      <c r="AF936" s="294"/>
      <c r="AG936" s="294"/>
      <c r="AH936" s="294"/>
      <c r="AI936" s="303"/>
      <c r="AJ936" s="294"/>
      <c r="AK936" s="294"/>
      <c r="AL936" s="294"/>
    </row>
    <row r="937" spans="2:38">
      <c r="B937" s="301"/>
      <c r="E937" s="284"/>
      <c r="F937" s="303"/>
      <c r="G937" s="303"/>
      <c r="H937" s="374" t="s">
        <v>1450</v>
      </c>
      <c r="I937" s="294"/>
      <c r="J937" s="294"/>
      <c r="K937" s="294"/>
      <c r="L937" s="294"/>
      <c r="M937" s="294"/>
      <c r="N937" s="294"/>
      <c r="O937" s="294"/>
      <c r="P937" s="294"/>
      <c r="Q937" s="294"/>
      <c r="R937" s="294"/>
      <c r="S937" s="294"/>
      <c r="T937" s="294"/>
      <c r="U937" s="294"/>
      <c r="V937" s="294"/>
      <c r="W937" s="294"/>
      <c r="X937" s="294"/>
      <c r="Y937" s="294"/>
      <c r="Z937" s="294"/>
      <c r="AA937" s="294"/>
      <c r="AB937" s="294"/>
      <c r="AC937" s="294"/>
      <c r="AD937" s="294"/>
      <c r="AE937" s="294"/>
      <c r="AF937" s="294"/>
      <c r="AG937" s="294"/>
      <c r="AH937" s="294"/>
      <c r="AI937" s="303"/>
      <c r="AJ937" s="294"/>
      <c r="AK937" s="294"/>
      <c r="AL937" s="294"/>
    </row>
    <row r="938" spans="2:38">
      <c r="B938" s="301"/>
      <c r="E938" s="284"/>
      <c r="F938" s="303"/>
      <c r="G938" s="303"/>
      <c r="H938" s="303"/>
      <c r="I938" s="303"/>
      <c r="J938" s="303"/>
      <c r="K938" s="303"/>
      <c r="L938" s="303"/>
      <c r="M938" s="303"/>
      <c r="N938" s="303"/>
      <c r="O938" s="303"/>
      <c r="P938" s="303"/>
      <c r="Q938" s="303"/>
      <c r="R938" s="303"/>
      <c r="S938" s="303"/>
      <c r="T938" s="303"/>
      <c r="U938" s="303"/>
      <c r="V938" s="303"/>
      <c r="W938" s="303"/>
      <c r="X938" s="303"/>
      <c r="Y938" s="303"/>
      <c r="Z938" s="303"/>
      <c r="AA938" s="303"/>
      <c r="AB938" s="303"/>
      <c r="AC938" s="303"/>
      <c r="AD938" s="303"/>
      <c r="AE938" s="303"/>
      <c r="AF938" s="303"/>
      <c r="AG938" s="303"/>
      <c r="AH938" s="303"/>
      <c r="AI938" s="303"/>
      <c r="AJ938" s="303"/>
      <c r="AK938" s="303"/>
      <c r="AL938" s="303"/>
    </row>
    <row r="939" ht="14.4" spans="2:38">
      <c r="B939" s="301"/>
      <c r="E939" s="284"/>
      <c r="F939" s="303"/>
      <c r="G939" s="383" t="s">
        <v>1451</v>
      </c>
      <c r="H939" s="303"/>
      <c r="I939" s="303"/>
      <c r="J939" s="303"/>
      <c r="K939" s="303"/>
      <c r="L939" s="303"/>
      <c r="M939" s="303"/>
      <c r="N939" s="303"/>
      <c r="O939" s="303"/>
      <c r="P939" s="303"/>
      <c r="Q939" s="303"/>
      <c r="R939" s="303"/>
      <c r="S939" s="303"/>
      <c r="T939" s="303"/>
      <c r="U939" s="303"/>
      <c r="V939" s="303"/>
      <c r="W939" s="303"/>
      <c r="X939" s="303"/>
      <c r="Y939" s="303"/>
      <c r="Z939" s="303"/>
      <c r="AA939" s="303"/>
      <c r="AB939" s="303"/>
      <c r="AC939" s="303"/>
      <c r="AD939" s="303"/>
      <c r="AE939" s="303"/>
      <c r="AF939" s="303"/>
      <c r="AG939" s="303"/>
      <c r="AH939" s="303"/>
      <c r="AI939" s="303"/>
      <c r="AJ939" s="303"/>
      <c r="AK939" s="303"/>
      <c r="AL939" s="303"/>
    </row>
    <row r="940" spans="2:38">
      <c r="B940" s="301"/>
      <c r="E940" s="284"/>
      <c r="F940" s="303"/>
      <c r="G940" s="378" t="s">
        <v>1452</v>
      </c>
      <c r="H940" s="303"/>
      <c r="I940" s="303"/>
      <c r="J940" s="303"/>
      <c r="K940" s="303"/>
      <c r="L940" s="303"/>
      <c r="M940" s="303"/>
      <c r="N940" s="303"/>
      <c r="O940" s="303"/>
      <c r="P940" s="303"/>
      <c r="Q940" s="303"/>
      <c r="R940" s="303"/>
      <c r="S940" s="303"/>
      <c r="T940" s="303"/>
      <c r="U940" s="303"/>
      <c r="V940" s="303"/>
      <c r="W940" s="303"/>
      <c r="X940" s="303"/>
      <c r="Y940" s="303"/>
      <c r="Z940" s="303"/>
      <c r="AA940" s="303"/>
      <c r="AB940" s="303"/>
      <c r="AC940" s="303"/>
      <c r="AD940" s="303"/>
      <c r="AE940" s="303"/>
      <c r="AF940" s="303"/>
      <c r="AG940" s="303"/>
      <c r="AH940" s="303"/>
      <c r="AI940" s="303"/>
      <c r="AJ940" s="303"/>
      <c r="AK940" s="303"/>
      <c r="AL940" s="303"/>
    </row>
    <row r="941" ht="14.55" spans="2:37">
      <c r="B941" s="301"/>
      <c r="E941" s="284"/>
      <c r="AG941" s="283"/>
      <c r="AK941" s="284"/>
    </row>
    <row r="942" ht="15.15" spans="1:37">
      <c r="A942" s="286" t="s">
        <v>74</v>
      </c>
      <c r="B942" s="301">
        <v>12</v>
      </c>
      <c r="D942" s="284"/>
      <c r="E942" s="284"/>
      <c r="F942" s="293" t="s">
        <v>75</v>
      </c>
      <c r="G942" s="289"/>
      <c r="H942" s="281" t="s">
        <v>1453</v>
      </c>
      <c r="K942" s="311" t="s">
        <v>1454</v>
      </c>
      <c r="AH942" s="281"/>
      <c r="AI942" s="321"/>
      <c r="AJ942" s="284"/>
      <c r="AK942" s="284"/>
    </row>
    <row r="943" ht="14.4" spans="2:48">
      <c r="B943" s="301"/>
      <c r="H943" s="303" t="s">
        <v>1455</v>
      </c>
      <c r="I943" s="303"/>
      <c r="J943" s="303"/>
      <c r="K943" s="303"/>
      <c r="L943" s="303"/>
      <c r="M943" s="303"/>
      <c r="N943" s="303"/>
      <c r="O943" s="303"/>
      <c r="P943" s="303"/>
      <c r="Q943" s="303"/>
      <c r="R943" s="303"/>
      <c r="S943" s="303"/>
      <c r="T943" s="303"/>
      <c r="U943" s="303"/>
      <c r="V943" s="303"/>
      <c r="W943" s="303"/>
      <c r="X943" s="303"/>
      <c r="Y943" s="303"/>
      <c r="Z943" s="303"/>
      <c r="AA943" s="303"/>
      <c r="AB943" s="303"/>
      <c r="AC943" s="303"/>
      <c r="AD943" s="303"/>
      <c r="AE943" s="303"/>
      <c r="AF943" s="303"/>
      <c r="AG943" s="303"/>
      <c r="AH943" s="303"/>
      <c r="AI943" s="303"/>
      <c r="AJ943" s="303"/>
      <c r="AK943" s="303"/>
      <c r="AL943" s="303"/>
      <c r="AM943" s="303"/>
      <c r="AN943" s="303"/>
      <c r="AO943" s="303"/>
      <c r="AP943" s="303"/>
      <c r="AQ943" s="303"/>
      <c r="AR943" s="303"/>
      <c r="AS943" s="303"/>
      <c r="AT943" s="303"/>
      <c r="AU943" s="303"/>
      <c r="AV943" s="303"/>
    </row>
    <row r="944" ht="14.4" spans="2:48">
      <c r="B944" s="301"/>
      <c r="H944" s="303" t="s">
        <v>1456</v>
      </c>
      <c r="I944" s="303"/>
      <c r="J944" s="303"/>
      <c r="K944" s="303"/>
      <c r="L944" s="303"/>
      <c r="M944" s="303"/>
      <c r="N944" s="303"/>
      <c r="O944" s="303"/>
      <c r="P944" s="303"/>
      <c r="Q944" s="303"/>
      <c r="R944" s="303"/>
      <c r="S944" s="303"/>
      <c r="T944" s="303"/>
      <c r="U944" s="303"/>
      <c r="V944" s="303"/>
      <c r="W944" s="303"/>
      <c r="X944" s="303"/>
      <c r="Y944" s="303"/>
      <c r="Z944" s="303"/>
      <c r="AA944" s="303"/>
      <c r="AB944" s="303"/>
      <c r="AC944" s="303"/>
      <c r="AD944" s="303"/>
      <c r="AE944" s="303"/>
      <c r="AF944" s="303"/>
      <c r="AG944" s="303"/>
      <c r="AH944" s="303"/>
      <c r="AI944" s="303"/>
      <c r="AJ944" s="303"/>
      <c r="AK944" s="303"/>
      <c r="AL944" s="303"/>
      <c r="AM944" s="303"/>
      <c r="AN944" s="303"/>
      <c r="AO944" s="303"/>
      <c r="AP944" s="303"/>
      <c r="AQ944" s="303"/>
      <c r="AR944" s="303"/>
      <c r="AS944" s="303"/>
      <c r="AT944" s="303"/>
      <c r="AU944" s="303"/>
      <c r="AV944" s="303"/>
    </row>
    <row r="945" ht="14.4" spans="2:48">
      <c r="B945" s="301"/>
      <c r="H945" s="294" t="s">
        <v>1457</v>
      </c>
      <c r="I945" s="303"/>
      <c r="J945" s="303"/>
      <c r="K945" s="303"/>
      <c r="L945" s="303"/>
      <c r="M945" s="303"/>
      <c r="N945" s="303"/>
      <c r="O945" s="303"/>
      <c r="P945" s="303"/>
      <c r="Q945" s="303"/>
      <c r="R945" s="303"/>
      <c r="S945" s="303"/>
      <c r="T945" s="303"/>
      <c r="U945" s="303"/>
      <c r="V945" s="303"/>
      <c r="W945" s="303"/>
      <c r="X945" s="303"/>
      <c r="Y945" s="303"/>
      <c r="Z945" s="303"/>
      <c r="AA945" s="303"/>
      <c r="AB945" s="303"/>
      <c r="AC945" s="303"/>
      <c r="AD945" s="303"/>
      <c r="AE945" s="303"/>
      <c r="AF945" s="303"/>
      <c r="AG945" s="303"/>
      <c r="AH945" s="303"/>
      <c r="AI945" s="303"/>
      <c r="AJ945" s="303"/>
      <c r="AK945" s="303"/>
      <c r="AL945" s="303"/>
      <c r="AM945" s="303"/>
      <c r="AN945" s="303"/>
      <c r="AO945" s="294"/>
      <c r="AQ945" s="303"/>
      <c r="AR945" s="303"/>
      <c r="AS945" s="303"/>
      <c r="AT945" s="303"/>
      <c r="AU945" s="303"/>
      <c r="AV945" s="303"/>
    </row>
    <row r="946" ht="14.4" spans="2:48">
      <c r="B946" s="301"/>
      <c r="H946" s="303" t="s">
        <v>1458</v>
      </c>
      <c r="I946" s="284"/>
      <c r="J946" s="303"/>
      <c r="K946" s="303"/>
      <c r="L946" s="303"/>
      <c r="M946" s="303"/>
      <c r="N946" s="303"/>
      <c r="O946" s="303"/>
      <c r="P946" s="303"/>
      <c r="Q946" s="303"/>
      <c r="R946" s="303"/>
      <c r="S946" s="303"/>
      <c r="T946" s="303"/>
      <c r="U946" s="303"/>
      <c r="V946" s="303"/>
      <c r="W946" s="303"/>
      <c r="X946" s="303"/>
      <c r="Y946" s="303"/>
      <c r="Z946" s="303"/>
      <c r="AA946" s="303"/>
      <c r="AB946" s="303"/>
      <c r="AC946" s="303"/>
      <c r="AD946" s="303"/>
      <c r="AE946" s="303"/>
      <c r="AF946" s="303"/>
      <c r="AG946" s="303"/>
      <c r="AH946" s="303"/>
      <c r="AI946" s="303"/>
      <c r="AJ946" s="303"/>
      <c r="AK946" s="303"/>
      <c r="AL946" s="303"/>
      <c r="AM946" s="303"/>
      <c r="AN946" s="303"/>
      <c r="AO946" s="294"/>
      <c r="AQ946" s="303"/>
      <c r="AR946" s="303"/>
      <c r="AS946" s="303"/>
      <c r="AT946" s="303"/>
      <c r="AU946" s="303"/>
      <c r="AV946" s="303"/>
    </row>
    <row r="947" spans="2:48">
      <c r="B947" s="301"/>
      <c r="H947" s="404" t="s">
        <v>1459</v>
      </c>
      <c r="I947" s="404"/>
      <c r="J947" s="404"/>
      <c r="K947" s="404"/>
      <c r="L947" s="404"/>
      <c r="M947" s="404"/>
      <c r="N947" s="404"/>
      <c r="O947" s="404"/>
      <c r="P947" s="404"/>
      <c r="Q947" s="404"/>
      <c r="R947" s="404"/>
      <c r="S947" s="404"/>
      <c r="T947" s="404"/>
      <c r="U947" s="404"/>
      <c r="V947" s="404"/>
      <c r="W947" s="404"/>
      <c r="X947" s="404"/>
      <c r="Y947" s="404"/>
      <c r="Z947" s="404"/>
      <c r="AA947" s="404"/>
      <c r="AB947" s="404"/>
      <c r="AC947" s="404"/>
      <c r="AD947" s="377"/>
      <c r="AE947" s="377"/>
      <c r="AF947" s="377"/>
      <c r="AG947" s="377"/>
      <c r="AH947" s="377"/>
      <c r="AI947" s="377"/>
      <c r="AJ947" s="303"/>
      <c r="AK947" s="303"/>
      <c r="AL947" s="303"/>
      <c r="AM947" s="303"/>
      <c r="AN947" s="303"/>
      <c r="AO947" s="294"/>
      <c r="AQ947" s="303"/>
      <c r="AR947" s="303"/>
      <c r="AS947" s="303"/>
      <c r="AT947" s="303"/>
      <c r="AU947" s="303"/>
      <c r="AV947" s="303"/>
    </row>
    <row r="948" spans="2:48">
      <c r="B948" s="301"/>
      <c r="H948" s="374" t="s">
        <v>1460</v>
      </c>
      <c r="I948" s="374"/>
      <c r="J948" s="303"/>
      <c r="K948" s="303"/>
      <c r="L948" s="303"/>
      <c r="M948" s="303"/>
      <c r="N948" s="303"/>
      <c r="O948" s="303"/>
      <c r="P948" s="303"/>
      <c r="Q948" s="303"/>
      <c r="R948" s="303"/>
      <c r="S948" s="303"/>
      <c r="T948" s="303"/>
      <c r="U948" s="303"/>
      <c r="V948" s="303"/>
      <c r="W948" s="303"/>
      <c r="X948" s="303"/>
      <c r="Y948" s="303"/>
      <c r="Z948" s="303"/>
      <c r="AA948" s="303"/>
      <c r="AB948" s="303"/>
      <c r="AC948" s="303"/>
      <c r="AD948" s="303"/>
      <c r="AE948" s="303"/>
      <c r="AF948" s="303"/>
      <c r="AG948" s="303"/>
      <c r="AH948" s="303"/>
      <c r="AI948" s="303"/>
      <c r="AJ948" s="303"/>
      <c r="AK948" s="303"/>
      <c r="AL948" s="303"/>
      <c r="AM948" s="303"/>
      <c r="AN948" s="303"/>
      <c r="AO948" s="294"/>
      <c r="AQ948" s="303"/>
      <c r="AR948" s="303"/>
      <c r="AS948" s="303"/>
      <c r="AT948" s="303"/>
      <c r="AU948" s="303"/>
      <c r="AV948" s="303"/>
    </row>
    <row r="949" spans="2:48">
      <c r="B949" s="301"/>
      <c r="H949" s="392" t="s">
        <v>1461</v>
      </c>
      <c r="I949" s="404"/>
      <c r="J949" s="404"/>
      <c r="K949" s="404"/>
      <c r="L949" s="404"/>
      <c r="M949" s="404"/>
      <c r="N949" s="404"/>
      <c r="O949" s="404"/>
      <c r="P949" s="404"/>
      <c r="Q949" s="404"/>
      <c r="R949" s="404"/>
      <c r="S949" s="404"/>
      <c r="T949" s="404"/>
      <c r="U949" s="404"/>
      <c r="V949" s="404"/>
      <c r="W949" s="404"/>
      <c r="X949" s="404"/>
      <c r="Y949" s="404"/>
      <c r="Z949" s="404"/>
      <c r="AA949" s="404"/>
      <c r="AB949" s="404"/>
      <c r="AC949" s="404"/>
      <c r="AD949" s="377"/>
      <c r="AE949" s="377"/>
      <c r="AF949" s="377"/>
      <c r="AG949" s="377"/>
      <c r="AH949" s="377"/>
      <c r="AI949" s="377"/>
      <c r="AJ949" s="377"/>
      <c r="AK949" s="377"/>
      <c r="AL949" s="377"/>
      <c r="AM949" s="377"/>
      <c r="AN949" s="377"/>
      <c r="AP949" s="303"/>
      <c r="AQ949" s="303"/>
      <c r="AR949" s="303"/>
      <c r="AS949" s="303"/>
      <c r="AT949" s="303"/>
      <c r="AU949" s="303"/>
      <c r="AV949" s="303"/>
    </row>
    <row r="950" spans="2:48">
      <c r="B950" s="301"/>
      <c r="H950" s="374" t="s">
        <v>1462</v>
      </c>
      <c r="I950" s="358"/>
      <c r="J950" s="303"/>
      <c r="K950" s="303"/>
      <c r="L950" s="303"/>
      <c r="M950" s="303"/>
      <c r="N950" s="303"/>
      <c r="O950" s="303"/>
      <c r="P950" s="303"/>
      <c r="Q950" s="303"/>
      <c r="R950" s="303"/>
      <c r="S950" s="303"/>
      <c r="T950" s="303"/>
      <c r="U950" s="303"/>
      <c r="V950" s="303"/>
      <c r="W950" s="303"/>
      <c r="X950" s="303"/>
      <c r="Y950" s="303"/>
      <c r="Z950" s="303"/>
      <c r="AA950" s="303"/>
      <c r="AB950" s="303"/>
      <c r="AC950" s="303"/>
      <c r="AD950" s="303"/>
      <c r="AE950" s="303"/>
      <c r="AF950" s="303"/>
      <c r="AG950" s="303"/>
      <c r="AH950" s="303"/>
      <c r="AI950" s="303"/>
      <c r="AJ950" s="303"/>
      <c r="AK950" s="303"/>
      <c r="AL950" s="303"/>
      <c r="AM950" s="303"/>
      <c r="AN950" s="303"/>
      <c r="AO950" s="294"/>
      <c r="AQ950" s="303"/>
      <c r="AR950" s="303"/>
      <c r="AS950" s="303"/>
      <c r="AT950" s="303"/>
      <c r="AU950" s="303"/>
      <c r="AV950" s="303"/>
    </row>
    <row r="951" ht="14.55" spans="2:48">
      <c r="B951" s="301"/>
      <c r="H951" s="303"/>
      <c r="I951" s="284"/>
      <c r="J951" s="303"/>
      <c r="K951" s="303"/>
      <c r="L951" s="303"/>
      <c r="M951" s="303"/>
      <c r="N951" s="303"/>
      <c r="O951" s="303"/>
      <c r="P951" s="303"/>
      <c r="Q951" s="303"/>
      <c r="R951" s="303"/>
      <c r="S951" s="303"/>
      <c r="T951" s="303"/>
      <c r="U951" s="303"/>
      <c r="V951" s="303"/>
      <c r="W951" s="303"/>
      <c r="X951" s="303"/>
      <c r="Y951" s="303"/>
      <c r="Z951" s="303"/>
      <c r="AA951" s="303"/>
      <c r="AB951" s="303"/>
      <c r="AC951" s="303"/>
      <c r="AD951" s="303"/>
      <c r="AE951" s="303"/>
      <c r="AF951" s="303"/>
      <c r="AG951" s="303"/>
      <c r="AH951" s="303"/>
      <c r="AI951" s="303"/>
      <c r="AJ951" s="303"/>
      <c r="AK951" s="303"/>
      <c r="AL951" s="303"/>
      <c r="AM951" s="303"/>
      <c r="AN951" s="303"/>
      <c r="AO951" s="294"/>
      <c r="AQ951" s="303"/>
      <c r="AR951" s="303"/>
      <c r="AS951" s="303"/>
      <c r="AT951" s="303"/>
      <c r="AU951" s="303"/>
      <c r="AV951" s="303"/>
    </row>
    <row r="952" ht="15.15" spans="2:42">
      <c r="B952" s="301"/>
      <c r="F952" s="284"/>
      <c r="G952" s="284"/>
      <c r="H952" s="322" t="s">
        <v>140</v>
      </c>
      <c r="I952" s="322"/>
      <c r="J952" s="281" t="s">
        <v>1463</v>
      </c>
      <c r="V952" s="311" t="s">
        <v>1464</v>
      </c>
      <c r="AH952" s="284"/>
      <c r="AI952" s="321"/>
      <c r="AJ952" s="284"/>
      <c r="AK952" s="284"/>
      <c r="AM952" s="303"/>
      <c r="AO952" s="294"/>
      <c r="AP952" s="303"/>
    </row>
    <row r="953" spans="2:48">
      <c r="B953" s="301"/>
      <c r="H953" s="303"/>
      <c r="I953" s="303"/>
      <c r="J953" s="303"/>
      <c r="K953" s="303"/>
      <c r="L953" s="303"/>
      <c r="M953" s="303"/>
      <c r="N953" s="303"/>
      <c r="O953" s="303"/>
      <c r="P953" s="303"/>
      <c r="Q953" s="303"/>
      <c r="R953" s="303"/>
      <c r="S953" s="303"/>
      <c r="T953" s="303"/>
      <c r="U953" s="303"/>
      <c r="V953" s="303"/>
      <c r="W953" s="303"/>
      <c r="X953" s="303"/>
      <c r="Y953" s="303"/>
      <c r="Z953" s="303"/>
      <c r="AA953" s="303"/>
      <c r="AB953" s="303"/>
      <c r="AC953" s="303"/>
      <c r="AD953" s="303"/>
      <c r="AE953" s="303"/>
      <c r="AF953" s="303"/>
      <c r="AG953" s="303"/>
      <c r="AH953" s="303"/>
      <c r="AI953" s="303"/>
      <c r="AJ953" s="303"/>
      <c r="AK953" s="303"/>
      <c r="AL953" s="303"/>
      <c r="AM953" s="303"/>
      <c r="AN953" s="303"/>
      <c r="AO953" s="303"/>
      <c r="AP953" s="294"/>
      <c r="AQ953" s="303"/>
      <c r="AR953" s="303"/>
      <c r="AS953" s="303"/>
      <c r="AT953" s="303"/>
      <c r="AU953" s="303"/>
      <c r="AV953" s="303"/>
    </row>
    <row r="954" spans="2:48">
      <c r="B954" s="301"/>
      <c r="H954" s="303"/>
      <c r="I954" s="303"/>
      <c r="J954" s="382" t="s">
        <v>87</v>
      </c>
      <c r="K954" s="324"/>
      <c r="L954" s="324"/>
      <c r="M954" s="324"/>
      <c r="N954" s="324"/>
      <c r="O954" s="324"/>
      <c r="P954" s="333"/>
      <c r="Q954" s="333"/>
      <c r="R954" s="333"/>
      <c r="S954" s="333"/>
      <c r="T954" s="333"/>
      <c r="U954" s="382" t="s">
        <v>90</v>
      </c>
      <c r="V954" s="333"/>
      <c r="W954" s="333"/>
      <c r="X954" s="360"/>
      <c r="Y954" s="324" t="s">
        <v>1023</v>
      </c>
      <c r="Z954" s="324"/>
      <c r="AA954" s="324"/>
      <c r="AB954" s="324"/>
      <c r="AC954" s="324"/>
      <c r="AD954" s="333"/>
      <c r="AE954" s="333"/>
      <c r="AF954" s="323" t="s">
        <v>1024</v>
      </c>
      <c r="AG954" s="324"/>
      <c r="AH954" s="324"/>
      <c r="AI954" s="324"/>
      <c r="AJ954" s="360"/>
      <c r="AK954" s="303"/>
      <c r="AL954" s="303"/>
      <c r="AM954" s="303"/>
      <c r="AN954" s="303"/>
      <c r="AO954" s="303"/>
      <c r="AP954" s="294"/>
      <c r="AQ954" s="303"/>
      <c r="AR954" s="303"/>
      <c r="AS954" s="303"/>
      <c r="AT954" s="303"/>
      <c r="AU954" s="303"/>
      <c r="AV954" s="303"/>
    </row>
    <row r="955" ht="14.4" spans="2:48">
      <c r="B955" s="301"/>
      <c r="H955" s="303"/>
      <c r="I955" s="303"/>
      <c r="J955" s="325" t="s">
        <v>885</v>
      </c>
      <c r="K955" s="326"/>
      <c r="L955" s="326"/>
      <c r="M955" s="326"/>
      <c r="N955" s="326"/>
      <c r="O955" s="326"/>
      <c r="P955" s="326"/>
      <c r="Q955" s="335"/>
      <c r="R955" s="335"/>
      <c r="S955" s="335"/>
      <c r="T955" s="335"/>
      <c r="U955" s="325" t="s">
        <v>1025</v>
      </c>
      <c r="V955" s="326"/>
      <c r="W955" s="326"/>
      <c r="X955" s="339"/>
      <c r="Y955" s="326" t="s">
        <v>886</v>
      </c>
      <c r="Z955" s="326"/>
      <c r="AA955" s="326"/>
      <c r="AB955" s="326"/>
      <c r="AC955" s="326"/>
      <c r="AD955" s="335"/>
      <c r="AE955" s="335"/>
      <c r="AF955" s="325" t="s">
        <v>1027</v>
      </c>
      <c r="AG955" s="326"/>
      <c r="AH955" s="326"/>
      <c r="AI955" s="326"/>
      <c r="AJ955" s="334"/>
      <c r="AK955" s="303"/>
      <c r="AL955" s="303"/>
      <c r="AM955" s="303"/>
      <c r="AN955" s="303"/>
      <c r="AO955" s="303"/>
      <c r="AP955" s="294"/>
      <c r="AQ955" s="303"/>
      <c r="AR955" s="303"/>
      <c r="AS955" s="303"/>
      <c r="AT955" s="303"/>
      <c r="AU955" s="303"/>
      <c r="AV955" s="303"/>
    </row>
    <row r="956" spans="2:48">
      <c r="B956" s="301"/>
      <c r="H956" s="303"/>
      <c r="I956" s="303"/>
      <c r="J956" s="328"/>
      <c r="K956" s="329"/>
      <c r="L956" s="329"/>
      <c r="M956" s="329"/>
      <c r="N956" s="329"/>
      <c r="O956" s="329"/>
      <c r="P956" s="329"/>
      <c r="Q956" s="338"/>
      <c r="R956" s="338"/>
      <c r="S956" s="338"/>
      <c r="T956" s="338"/>
      <c r="U956" s="328"/>
      <c r="V956" s="329"/>
      <c r="W956" s="329"/>
      <c r="X956" s="337"/>
      <c r="Y956" s="440" t="s">
        <v>887</v>
      </c>
      <c r="Z956" s="329"/>
      <c r="AA956" s="329"/>
      <c r="AB956" s="329"/>
      <c r="AC956" s="329"/>
      <c r="AD956" s="338"/>
      <c r="AE956" s="338"/>
      <c r="AF956" s="341" t="s">
        <v>1028</v>
      </c>
      <c r="AG956" s="331"/>
      <c r="AH956" s="331"/>
      <c r="AI956" s="331"/>
      <c r="AJ956" s="361"/>
      <c r="AK956" s="303"/>
      <c r="AL956" s="303"/>
      <c r="AM956" s="303"/>
      <c r="AN956" s="303"/>
      <c r="AP956" s="294"/>
      <c r="AQ956" s="303"/>
      <c r="AR956" s="303"/>
      <c r="AS956" s="303"/>
      <c r="AT956" s="303"/>
      <c r="AU956" s="303"/>
      <c r="AV956" s="303"/>
    </row>
    <row r="957" spans="2:48">
      <c r="B957" s="301"/>
      <c r="H957" s="303"/>
      <c r="I957" s="303"/>
      <c r="J957" s="303"/>
      <c r="K957" s="303"/>
      <c r="L957" s="303"/>
      <c r="M957" s="303"/>
      <c r="N957" s="303"/>
      <c r="O957" s="303"/>
      <c r="P957" s="303"/>
      <c r="Q957" s="303"/>
      <c r="R957" s="303"/>
      <c r="S957" s="303"/>
      <c r="T957" s="303"/>
      <c r="U957" s="303"/>
      <c r="V957" s="303"/>
      <c r="W957" s="303"/>
      <c r="X957" s="303"/>
      <c r="Y957" s="303"/>
      <c r="Z957" s="303"/>
      <c r="AA957" s="303"/>
      <c r="AB957" s="303"/>
      <c r="AC957" s="303"/>
      <c r="AD957" s="303"/>
      <c r="AE957" s="303"/>
      <c r="AF957" s="303"/>
      <c r="AG957" s="303"/>
      <c r="AH957" s="303"/>
      <c r="AI957" s="303"/>
      <c r="AJ957" s="303"/>
      <c r="AK957" s="303"/>
      <c r="AL957" s="303"/>
      <c r="AM957" s="303"/>
      <c r="AN957" s="303"/>
      <c r="AO957" s="303"/>
      <c r="AP957" s="294"/>
      <c r="AQ957" s="303"/>
      <c r="AR957" s="303"/>
      <c r="AS957" s="303"/>
      <c r="AT957" s="303"/>
      <c r="AU957" s="303"/>
      <c r="AV957" s="303"/>
    </row>
    <row r="958" spans="2:48">
      <c r="B958" s="301"/>
      <c r="H958" s="303"/>
      <c r="I958" s="303"/>
      <c r="J958" s="303"/>
      <c r="K958" s="303"/>
      <c r="L958" s="303"/>
      <c r="M958" s="303"/>
      <c r="N958" s="303"/>
      <c r="O958" s="303"/>
      <c r="P958" s="303"/>
      <c r="Q958" s="303"/>
      <c r="R958" s="303"/>
      <c r="S958" s="303"/>
      <c r="T958" s="303"/>
      <c r="U958" s="303"/>
      <c r="V958" s="303"/>
      <c r="W958" s="303"/>
      <c r="X958" s="303"/>
      <c r="Y958" s="303"/>
      <c r="Z958" s="303"/>
      <c r="AA958" s="303"/>
      <c r="AB958" s="303"/>
      <c r="AC958" s="303"/>
      <c r="AD958" s="303"/>
      <c r="AE958" s="303"/>
      <c r="AF958" s="303"/>
      <c r="AG958" s="303"/>
      <c r="AH958" s="303"/>
      <c r="AI958" s="303"/>
      <c r="AJ958" s="303"/>
      <c r="AK958" s="303"/>
      <c r="AL958" s="303"/>
      <c r="AM958" s="303"/>
      <c r="AN958" s="303"/>
      <c r="AO958" s="303"/>
      <c r="AP958" s="303"/>
      <c r="AQ958" s="303"/>
      <c r="AR958" s="303"/>
      <c r="AS958" s="303"/>
      <c r="AT958" s="303"/>
      <c r="AU958" s="303"/>
      <c r="AV958" s="303"/>
    </row>
    <row r="959" ht="14.4" spans="2:48">
      <c r="B959" s="301"/>
      <c r="H959" s="303" t="s">
        <v>1465</v>
      </c>
      <c r="I959" s="303"/>
      <c r="J959" s="303"/>
      <c r="K959" s="303"/>
      <c r="L959" s="303"/>
      <c r="M959" s="303"/>
      <c r="N959" s="303"/>
      <c r="O959" s="303"/>
      <c r="P959" s="303"/>
      <c r="Q959" s="303"/>
      <c r="R959" s="303"/>
      <c r="S959" s="303"/>
      <c r="T959" s="303"/>
      <c r="U959" s="303"/>
      <c r="V959" s="303"/>
      <c r="W959" s="303"/>
      <c r="X959" s="303"/>
      <c r="Y959" s="303"/>
      <c r="Z959" s="303"/>
      <c r="AA959" s="303"/>
      <c r="AB959" s="303"/>
      <c r="AC959" s="303"/>
      <c r="AD959" s="303"/>
      <c r="AE959" s="303"/>
      <c r="AF959" s="303"/>
      <c r="AG959" s="303"/>
      <c r="AH959" s="303"/>
      <c r="AI959" s="284"/>
      <c r="AJ959" s="303"/>
      <c r="AK959" s="303"/>
      <c r="AL959" s="303"/>
      <c r="AM959" s="303"/>
      <c r="AN959" s="303"/>
      <c r="AO959" s="303"/>
      <c r="AP959" s="303"/>
      <c r="AQ959" s="303"/>
      <c r="AR959" s="303"/>
      <c r="AS959" s="303"/>
      <c r="AT959" s="303"/>
      <c r="AU959" s="303"/>
      <c r="AV959" s="303"/>
    </row>
    <row r="960" spans="2:48">
      <c r="B960" s="301"/>
      <c r="H960" s="374" t="s">
        <v>1466</v>
      </c>
      <c r="I960" s="303"/>
      <c r="J960" s="303"/>
      <c r="K960" s="303"/>
      <c r="L960" s="303"/>
      <c r="M960" s="303"/>
      <c r="N960" s="303"/>
      <c r="O960" s="303"/>
      <c r="P960" s="303"/>
      <c r="Q960" s="303"/>
      <c r="R960" s="303"/>
      <c r="S960" s="303"/>
      <c r="T960" s="303"/>
      <c r="U960" s="303"/>
      <c r="V960" s="303"/>
      <c r="W960" s="303"/>
      <c r="X960" s="303"/>
      <c r="Y960" s="303"/>
      <c r="Z960" s="303"/>
      <c r="AA960" s="303"/>
      <c r="AB960" s="303"/>
      <c r="AC960" s="303"/>
      <c r="AD960" s="303"/>
      <c r="AE960" s="303"/>
      <c r="AF960" s="303"/>
      <c r="AG960" s="303"/>
      <c r="AH960" s="303"/>
      <c r="AI960" s="284"/>
      <c r="AJ960" s="303"/>
      <c r="AK960" s="303"/>
      <c r="AL960" s="303"/>
      <c r="AM960" s="303"/>
      <c r="AN960" s="303"/>
      <c r="AO960" s="303"/>
      <c r="AP960" s="303"/>
      <c r="AQ960" s="303"/>
      <c r="AR960" s="303"/>
      <c r="AS960" s="303"/>
      <c r="AT960" s="303"/>
      <c r="AU960" s="303"/>
      <c r="AV960" s="303"/>
    </row>
    <row r="961" spans="2:48">
      <c r="B961" s="301"/>
      <c r="H961" s="294"/>
      <c r="I961" s="303"/>
      <c r="J961" s="303"/>
      <c r="K961" s="303"/>
      <c r="L961" s="303"/>
      <c r="M961" s="303"/>
      <c r="N961" s="303"/>
      <c r="O961" s="303"/>
      <c r="P961" s="303"/>
      <c r="Q961" s="303"/>
      <c r="R961" s="303"/>
      <c r="S961" s="303"/>
      <c r="T961" s="303"/>
      <c r="U961" s="303"/>
      <c r="V961" s="303"/>
      <c r="W961" s="303"/>
      <c r="X961" s="303"/>
      <c r="Y961" s="303"/>
      <c r="Z961" s="303"/>
      <c r="AA961" s="303"/>
      <c r="AB961" s="303"/>
      <c r="AC961" s="303"/>
      <c r="AD961" s="303"/>
      <c r="AE961" s="303"/>
      <c r="AF961" s="303"/>
      <c r="AG961" s="303"/>
      <c r="AH961" s="303"/>
      <c r="AI961" s="284"/>
      <c r="AJ961" s="303"/>
      <c r="AK961" s="303"/>
      <c r="AL961" s="303"/>
      <c r="AM961" s="303"/>
      <c r="AN961" s="303"/>
      <c r="AO961" s="303"/>
      <c r="AP961" s="303"/>
      <c r="AQ961" s="303"/>
      <c r="AR961" s="303"/>
      <c r="AS961" s="303"/>
      <c r="AT961" s="303"/>
      <c r="AU961" s="303"/>
      <c r="AV961" s="303"/>
    </row>
    <row r="962" ht="14.4" spans="2:48">
      <c r="B962" s="301"/>
      <c r="H962" s="303" t="s">
        <v>1467</v>
      </c>
      <c r="I962" s="303"/>
      <c r="J962" s="303"/>
      <c r="K962" s="303"/>
      <c r="L962" s="303"/>
      <c r="M962" s="303"/>
      <c r="N962" s="303"/>
      <c r="O962" s="303"/>
      <c r="P962" s="303"/>
      <c r="Q962" s="303"/>
      <c r="R962" s="303"/>
      <c r="S962" s="303"/>
      <c r="T962" s="303"/>
      <c r="U962" s="303"/>
      <c r="V962" s="303"/>
      <c r="W962" s="303"/>
      <c r="X962" s="303"/>
      <c r="Y962" s="303"/>
      <c r="Z962" s="303"/>
      <c r="AA962" s="303"/>
      <c r="AB962" s="303"/>
      <c r="AC962" s="303"/>
      <c r="AD962" s="303"/>
      <c r="AE962" s="303"/>
      <c r="AF962" s="303"/>
      <c r="AG962" s="303"/>
      <c r="AH962" s="303"/>
      <c r="AI962" s="284"/>
      <c r="AJ962" s="303"/>
      <c r="AK962" s="303"/>
      <c r="AL962" s="303"/>
      <c r="AM962" s="303"/>
      <c r="AN962" s="303"/>
      <c r="AO962" s="303"/>
      <c r="AP962" s="303"/>
      <c r="AQ962" s="303"/>
      <c r="AR962" s="303"/>
      <c r="AS962" s="303"/>
      <c r="AT962" s="303"/>
      <c r="AU962" s="303"/>
      <c r="AV962" s="303"/>
    </row>
    <row r="963" spans="2:48">
      <c r="B963" s="301"/>
      <c r="H963" s="374" t="s">
        <v>1468</v>
      </c>
      <c r="I963" s="303"/>
      <c r="J963" s="303"/>
      <c r="K963" s="303"/>
      <c r="L963" s="303"/>
      <c r="M963" s="303"/>
      <c r="N963" s="303"/>
      <c r="O963" s="303"/>
      <c r="P963" s="303"/>
      <c r="Q963" s="303"/>
      <c r="R963" s="303"/>
      <c r="S963" s="303"/>
      <c r="T963" s="303"/>
      <c r="U963" s="303"/>
      <c r="V963" s="303"/>
      <c r="W963" s="303"/>
      <c r="X963" s="303"/>
      <c r="Y963" s="303"/>
      <c r="Z963" s="303"/>
      <c r="AA963" s="303"/>
      <c r="AB963" s="303"/>
      <c r="AC963" s="303"/>
      <c r="AD963" s="303"/>
      <c r="AE963" s="303"/>
      <c r="AF963" s="303"/>
      <c r="AG963" s="303"/>
      <c r="AH963" s="303"/>
      <c r="AI963" s="281"/>
      <c r="AJ963" s="303"/>
      <c r="AK963" s="303"/>
      <c r="AL963" s="303"/>
      <c r="AM963" s="303"/>
      <c r="AN963" s="303"/>
      <c r="AO963" s="303"/>
      <c r="AP963" s="303"/>
      <c r="AQ963" s="303"/>
      <c r="AR963" s="303"/>
      <c r="AS963" s="303"/>
      <c r="AT963" s="303"/>
      <c r="AU963" s="303"/>
      <c r="AV963" s="303"/>
    </row>
    <row r="964" ht="14.55" spans="2:2">
      <c r="B964" s="301"/>
    </row>
    <row r="965" ht="15.15" spans="2:37">
      <c r="B965" s="301"/>
      <c r="F965" s="284"/>
      <c r="G965" s="284"/>
      <c r="H965" s="293" t="s">
        <v>80</v>
      </c>
      <c r="I965" s="289"/>
      <c r="J965" s="281" t="s">
        <v>1469</v>
      </c>
      <c r="S965" s="311" t="s">
        <v>1470</v>
      </c>
      <c r="T965" s="315"/>
      <c r="U965" s="315"/>
      <c r="V965" s="315"/>
      <c r="W965" s="315"/>
      <c r="X965" s="315"/>
      <c r="AH965" s="284"/>
      <c r="AI965" s="321"/>
      <c r="AK965" s="284"/>
    </row>
    <row r="966" spans="2:32">
      <c r="B966" s="301"/>
      <c r="V966" s="311" t="s">
        <v>1471</v>
      </c>
      <c r="AF966" s="311" t="s">
        <v>1472</v>
      </c>
    </row>
    <row r="967" spans="2:2">
      <c r="B967" s="301"/>
    </row>
    <row r="968" spans="2:2">
      <c r="B968" s="301"/>
    </row>
    <row r="969" spans="2:2">
      <c r="B969" s="301"/>
    </row>
    <row r="970" spans="2:12">
      <c r="B970" s="301"/>
      <c r="L970" s="311" t="s">
        <v>1473</v>
      </c>
    </row>
    <row r="971" spans="2:2">
      <c r="B971" s="301"/>
    </row>
    <row r="972" spans="2:8">
      <c r="B972" s="301"/>
      <c r="H972" s="311" t="s">
        <v>1474</v>
      </c>
    </row>
    <row r="973" spans="2:32">
      <c r="B973" s="301"/>
      <c r="AF973" s="311" t="s">
        <v>1475</v>
      </c>
    </row>
    <row r="974" spans="2:23">
      <c r="B974" s="301"/>
      <c r="W974" s="311" t="s">
        <v>1471</v>
      </c>
    </row>
    <row r="975" spans="2:35">
      <c r="B975" s="301"/>
      <c r="N975" s="311" t="s">
        <v>1476</v>
      </c>
      <c r="AI975" s="311" t="s">
        <v>1472</v>
      </c>
    </row>
    <row r="976" spans="2:2">
      <c r="B976" s="301"/>
    </row>
    <row r="977" spans="2:36">
      <c r="B977" s="301"/>
      <c r="AJ977" s="367" t="s">
        <v>1477</v>
      </c>
    </row>
    <row r="978" spans="2:8">
      <c r="B978" s="301"/>
      <c r="H978" s="311" t="s">
        <v>1478</v>
      </c>
    </row>
    <row r="979" spans="2:2">
      <c r="B979" s="301"/>
    </row>
    <row r="980" spans="2:2">
      <c r="B980" s="301"/>
    </row>
    <row r="981" spans="2:30">
      <c r="B981" s="301"/>
      <c r="N981" s="311" t="s">
        <v>1473</v>
      </c>
      <c r="X981" s="311" t="s">
        <v>1473</v>
      </c>
      <c r="AD981" s="311" t="s">
        <v>1479</v>
      </c>
    </row>
    <row r="982" ht="14.4" spans="2:40">
      <c r="B982" s="301"/>
      <c r="H982" s="294" t="s">
        <v>1002</v>
      </c>
      <c r="I982" s="303"/>
      <c r="J982" s="303"/>
      <c r="K982" s="303"/>
      <c r="L982" s="303"/>
      <c r="M982" s="303"/>
      <c r="N982" s="303"/>
      <c r="P982" s="303"/>
      <c r="Q982" s="303"/>
      <c r="R982" s="303"/>
      <c r="S982" s="303"/>
      <c r="T982" s="303"/>
      <c r="U982" s="303"/>
      <c r="V982" s="303"/>
      <c r="W982" s="303"/>
      <c r="X982" s="303"/>
      <c r="Y982" s="303"/>
      <c r="Z982" s="303"/>
      <c r="AA982" s="303"/>
      <c r="AB982" s="303"/>
      <c r="AC982" s="303"/>
      <c r="AD982" s="303"/>
      <c r="AE982" s="303"/>
      <c r="AF982" s="303"/>
      <c r="AG982" s="303"/>
      <c r="AH982" s="303"/>
      <c r="AI982" s="303"/>
      <c r="AJ982" s="303"/>
      <c r="AK982" s="303"/>
      <c r="AL982" s="303"/>
      <c r="AM982" s="303"/>
      <c r="AN982" s="303"/>
    </row>
    <row r="983" spans="2:40">
      <c r="B983" s="301"/>
      <c r="H983" s="312" t="s">
        <v>1004</v>
      </c>
      <c r="I983" s="303"/>
      <c r="J983" s="303"/>
      <c r="K983" s="303"/>
      <c r="L983" s="303"/>
      <c r="M983" s="303"/>
      <c r="N983" s="303"/>
      <c r="O983" s="312"/>
      <c r="P983" s="303"/>
      <c r="Q983" s="303"/>
      <c r="R983" s="303"/>
      <c r="S983" s="303"/>
      <c r="T983" s="303"/>
      <c r="U983" s="303"/>
      <c r="V983" s="303"/>
      <c r="W983" s="303"/>
      <c r="X983" s="303"/>
      <c r="Y983" s="303"/>
      <c r="Z983" s="303"/>
      <c r="AA983" s="303"/>
      <c r="AB983" s="303"/>
      <c r="AC983" s="303"/>
      <c r="AD983" s="303"/>
      <c r="AE983" s="303"/>
      <c r="AF983" s="303"/>
      <c r="AG983" s="303"/>
      <c r="AH983" s="303"/>
      <c r="AI983" s="303"/>
      <c r="AJ983" s="303"/>
      <c r="AK983" s="303"/>
      <c r="AL983" s="303"/>
      <c r="AM983" s="303"/>
      <c r="AN983" s="303"/>
    </row>
    <row r="984" spans="2:40">
      <c r="B984" s="301"/>
      <c r="H984" s="294"/>
      <c r="I984" s="303"/>
      <c r="J984" s="303"/>
      <c r="K984" s="303"/>
      <c r="L984" s="303"/>
      <c r="M984" s="303"/>
      <c r="N984" s="303"/>
      <c r="O984" s="303"/>
      <c r="P984" s="303"/>
      <c r="Q984" s="303"/>
      <c r="R984" s="303"/>
      <c r="S984" s="303"/>
      <c r="T984" s="303"/>
      <c r="U984" s="303"/>
      <c r="V984" s="303"/>
      <c r="W984" s="303"/>
      <c r="X984" s="303"/>
      <c r="Y984" s="303"/>
      <c r="Z984" s="303"/>
      <c r="AA984" s="303"/>
      <c r="AB984" s="303"/>
      <c r="AC984" s="303"/>
      <c r="AD984" s="303"/>
      <c r="AE984" s="303"/>
      <c r="AF984" s="303"/>
      <c r="AG984" s="303"/>
      <c r="AH984" s="303"/>
      <c r="AI984" s="303"/>
      <c r="AJ984" s="303"/>
      <c r="AK984" s="303"/>
      <c r="AL984" s="303"/>
      <c r="AM984" s="303"/>
      <c r="AN984" s="303"/>
    </row>
    <row r="985" ht="14.4" spans="2:40">
      <c r="B985" s="301"/>
      <c r="H985" s="294"/>
      <c r="I985" s="299" t="s">
        <v>1480</v>
      </c>
      <c r="J985" s="303"/>
      <c r="K985" s="303"/>
      <c r="L985" s="303"/>
      <c r="M985" s="303"/>
      <c r="N985" s="303"/>
      <c r="O985" s="303"/>
      <c r="P985" s="303"/>
      <c r="Q985" s="303"/>
      <c r="R985" s="303"/>
      <c r="S985" s="303"/>
      <c r="T985" s="303"/>
      <c r="U985" s="303"/>
      <c r="V985" s="303"/>
      <c r="W985" s="303"/>
      <c r="X985" s="303"/>
      <c r="Y985" s="303"/>
      <c r="Z985" s="303"/>
      <c r="AA985" s="303"/>
      <c r="AB985" s="303"/>
      <c r="AC985" s="303"/>
      <c r="AD985" s="303"/>
      <c r="AE985" s="303"/>
      <c r="AF985" s="303"/>
      <c r="AG985" s="303"/>
      <c r="AH985" s="303"/>
      <c r="AI985" s="303"/>
      <c r="AJ985" s="303"/>
      <c r="AK985" s="303"/>
      <c r="AL985" s="303"/>
      <c r="AM985" s="303"/>
      <c r="AN985" s="303"/>
    </row>
    <row r="986" spans="2:40">
      <c r="B986" s="301"/>
      <c r="H986" s="294"/>
      <c r="I986" s="311" t="s">
        <v>1448</v>
      </c>
      <c r="J986" s="463"/>
      <c r="K986" s="463"/>
      <c r="L986" s="463"/>
      <c r="M986" s="463"/>
      <c r="N986" s="463"/>
      <c r="O986" s="463"/>
      <c r="P986" s="463"/>
      <c r="Q986" s="463"/>
      <c r="R986" s="463"/>
      <c r="S986" s="463"/>
      <c r="T986" s="463"/>
      <c r="U986" s="463"/>
      <c r="V986" s="463"/>
      <c r="W986" s="463"/>
      <c r="X986" s="463"/>
      <c r="Y986" s="463"/>
      <c r="Z986" s="463"/>
      <c r="AA986" s="463"/>
      <c r="AB986" s="463"/>
      <c r="AC986" s="463"/>
      <c r="AD986" s="463"/>
      <c r="AE986" s="463"/>
      <c r="AF986" s="463"/>
      <c r="AG986" s="463"/>
      <c r="AH986" s="463"/>
      <c r="AI986" s="463"/>
      <c r="AJ986" s="463"/>
      <c r="AK986" s="463"/>
      <c r="AL986" s="463"/>
      <c r="AM986" s="463"/>
      <c r="AN986" s="388"/>
    </row>
    <row r="987" spans="2:40">
      <c r="B987" s="301"/>
      <c r="H987" s="294"/>
      <c r="I987" s="303"/>
      <c r="J987" s="303"/>
      <c r="K987" s="303"/>
      <c r="L987" s="303"/>
      <c r="M987" s="303"/>
      <c r="N987" s="303"/>
      <c r="O987" s="303"/>
      <c r="P987" s="303"/>
      <c r="Q987" s="303"/>
      <c r="R987" s="303"/>
      <c r="S987" s="303"/>
      <c r="T987" s="303"/>
      <c r="U987" s="303"/>
      <c r="V987" s="303"/>
      <c r="W987" s="303"/>
      <c r="X987" s="303"/>
      <c r="Y987" s="303"/>
      <c r="Z987" s="303"/>
      <c r="AA987" s="303"/>
      <c r="AB987" s="303"/>
      <c r="AC987" s="303"/>
      <c r="AD987" s="303"/>
      <c r="AE987" s="303"/>
      <c r="AF987" s="303"/>
      <c r="AG987" s="303"/>
      <c r="AH987" s="303"/>
      <c r="AI987" s="303"/>
      <c r="AJ987" s="303"/>
      <c r="AK987" s="303"/>
      <c r="AL987" s="303"/>
      <c r="AM987" s="303"/>
      <c r="AN987" s="303"/>
    </row>
    <row r="988" ht="14.4" spans="2:40">
      <c r="B988" s="301"/>
      <c r="H988" s="294"/>
      <c r="I988" s="303"/>
      <c r="J988" s="303" t="s">
        <v>1449</v>
      </c>
      <c r="K988" s="294"/>
      <c r="L988" s="294"/>
      <c r="M988" s="303"/>
      <c r="N988" s="303"/>
      <c r="O988" s="303"/>
      <c r="P988" s="303"/>
      <c r="Q988" s="303"/>
      <c r="R988" s="303"/>
      <c r="S988" s="303"/>
      <c r="T988" s="303"/>
      <c r="U988" s="303"/>
      <c r="V988" s="303"/>
      <c r="W988" s="303"/>
      <c r="X988" s="303"/>
      <c r="Y988" s="303"/>
      <c r="Z988" s="303"/>
      <c r="AA988" s="303"/>
      <c r="AB988" s="303"/>
      <c r="AC988" s="303"/>
      <c r="AD988" s="303"/>
      <c r="AE988" s="303"/>
      <c r="AF988" s="303"/>
      <c r="AG988" s="303"/>
      <c r="AH988" s="303"/>
      <c r="AI988" s="303"/>
      <c r="AJ988" s="303"/>
      <c r="AK988" s="303"/>
      <c r="AL988" s="303"/>
      <c r="AM988" s="303"/>
      <c r="AN988" s="303"/>
    </row>
    <row r="989" spans="2:40">
      <c r="B989" s="301"/>
      <c r="H989" s="294"/>
      <c r="J989" s="374" t="s">
        <v>1450</v>
      </c>
      <c r="K989" s="294"/>
      <c r="L989" s="294"/>
      <c r="M989" s="303"/>
      <c r="N989" s="303"/>
      <c r="O989" s="303"/>
      <c r="P989" s="303"/>
      <c r="Q989" s="303"/>
      <c r="R989" s="303"/>
      <c r="S989" s="303"/>
      <c r="T989" s="303"/>
      <c r="U989" s="303"/>
      <c r="V989" s="303"/>
      <c r="W989" s="303"/>
      <c r="X989" s="303"/>
      <c r="Y989" s="303"/>
      <c r="Z989" s="303"/>
      <c r="AA989" s="303"/>
      <c r="AB989" s="303"/>
      <c r="AC989" s="303"/>
      <c r="AD989" s="303"/>
      <c r="AE989" s="303"/>
      <c r="AF989" s="303"/>
      <c r="AG989" s="303"/>
      <c r="AH989" s="303"/>
      <c r="AI989" s="303"/>
      <c r="AJ989" s="303"/>
      <c r="AK989" s="303"/>
      <c r="AL989" s="303"/>
      <c r="AM989" s="303"/>
      <c r="AN989" s="303"/>
    </row>
    <row r="990" spans="2:40">
      <c r="B990" s="301"/>
      <c r="H990" s="294"/>
      <c r="I990" s="303"/>
      <c r="J990" s="303"/>
      <c r="K990" s="303"/>
      <c r="L990" s="303"/>
      <c r="M990" s="303"/>
      <c r="N990" s="303"/>
      <c r="O990" s="303"/>
      <c r="P990" s="303"/>
      <c r="Q990" s="303"/>
      <c r="R990" s="303"/>
      <c r="S990" s="303"/>
      <c r="T990" s="303"/>
      <c r="U990" s="303"/>
      <c r="V990" s="303"/>
      <c r="W990" s="303"/>
      <c r="X990" s="303"/>
      <c r="Y990" s="303"/>
      <c r="Z990" s="303"/>
      <c r="AA990" s="303"/>
      <c r="AB990" s="303"/>
      <c r="AC990" s="303"/>
      <c r="AD990" s="303"/>
      <c r="AE990" s="303"/>
      <c r="AF990" s="303"/>
      <c r="AG990" s="303"/>
      <c r="AH990" s="303"/>
      <c r="AI990" s="303"/>
      <c r="AJ990" s="303"/>
      <c r="AK990" s="303"/>
      <c r="AL990" s="303"/>
      <c r="AM990" s="303"/>
      <c r="AN990" s="303"/>
    </row>
    <row r="991" ht="14.4" spans="2:40">
      <c r="B991" s="301"/>
      <c r="H991" s="294"/>
      <c r="I991" s="383" t="s">
        <v>1481</v>
      </c>
      <c r="J991" s="303"/>
      <c r="K991" s="303"/>
      <c r="L991" s="303"/>
      <c r="M991" s="303"/>
      <c r="N991" s="303"/>
      <c r="O991" s="303"/>
      <c r="P991" s="303"/>
      <c r="Q991" s="303"/>
      <c r="R991" s="303"/>
      <c r="S991" s="303"/>
      <c r="T991" s="303"/>
      <c r="U991" s="303"/>
      <c r="V991" s="303"/>
      <c r="W991" s="303"/>
      <c r="X991" s="303"/>
      <c r="Y991" s="303"/>
      <c r="Z991" s="303"/>
      <c r="AA991" s="303"/>
      <c r="AB991" s="303"/>
      <c r="AC991" s="303"/>
      <c r="AD991" s="303"/>
      <c r="AE991" s="303"/>
      <c r="AF991" s="303"/>
      <c r="AG991" s="303"/>
      <c r="AH991" s="303"/>
      <c r="AI991" s="303"/>
      <c r="AJ991" s="303"/>
      <c r="AK991" s="303"/>
      <c r="AL991" s="303"/>
      <c r="AM991" s="303"/>
      <c r="AN991" s="303"/>
    </row>
    <row r="992" spans="2:40">
      <c r="B992" s="301"/>
      <c r="H992" s="294"/>
      <c r="I992" s="406" t="s">
        <v>1482</v>
      </c>
      <c r="J992" s="303"/>
      <c r="K992" s="303"/>
      <c r="L992" s="303"/>
      <c r="M992" s="303"/>
      <c r="N992" s="303"/>
      <c r="O992" s="303"/>
      <c r="P992" s="303"/>
      <c r="Q992" s="303"/>
      <c r="R992" s="303"/>
      <c r="S992" s="303"/>
      <c r="T992" s="303"/>
      <c r="U992" s="303"/>
      <c r="V992" s="303"/>
      <c r="W992" s="303"/>
      <c r="X992" s="303"/>
      <c r="Y992" s="303"/>
      <c r="Z992" s="303"/>
      <c r="AA992" s="303"/>
      <c r="AB992" s="303"/>
      <c r="AC992" s="303"/>
      <c r="AD992" s="303"/>
      <c r="AE992" s="303"/>
      <c r="AF992" s="303"/>
      <c r="AG992" s="303"/>
      <c r="AH992" s="303"/>
      <c r="AI992" s="303"/>
      <c r="AJ992" s="303"/>
      <c r="AK992" s="303"/>
      <c r="AL992" s="303"/>
      <c r="AM992" s="303"/>
      <c r="AN992" s="303"/>
    </row>
    <row r="993" spans="2:40">
      <c r="B993" s="301"/>
      <c r="H993" s="294"/>
      <c r="I993" s="303"/>
      <c r="J993" s="303"/>
      <c r="K993" s="303"/>
      <c r="L993" s="303"/>
      <c r="M993" s="303"/>
      <c r="N993" s="303"/>
      <c r="O993" s="303"/>
      <c r="P993" s="303"/>
      <c r="Q993" s="303"/>
      <c r="R993" s="303"/>
      <c r="S993" s="303"/>
      <c r="T993" s="303"/>
      <c r="U993" s="303"/>
      <c r="V993" s="303"/>
      <c r="W993" s="303"/>
      <c r="X993" s="303"/>
      <c r="Y993" s="303"/>
      <c r="Z993" s="303"/>
      <c r="AA993" s="303"/>
      <c r="AB993" s="303"/>
      <c r="AC993" s="303"/>
      <c r="AD993" s="303"/>
      <c r="AE993" s="303"/>
      <c r="AF993" s="303"/>
      <c r="AG993" s="303"/>
      <c r="AH993" s="303"/>
      <c r="AI993" s="303"/>
      <c r="AJ993" s="303"/>
      <c r="AK993" s="303"/>
      <c r="AL993" s="303"/>
      <c r="AM993" s="303"/>
      <c r="AN993" s="303"/>
    </row>
    <row r="994" ht="14.4" spans="2:40">
      <c r="B994" s="301"/>
      <c r="H994" s="294"/>
      <c r="I994" s="303"/>
      <c r="J994" s="303" t="s">
        <v>1483</v>
      </c>
      <c r="K994" s="303"/>
      <c r="L994" s="303"/>
      <c r="M994" s="303"/>
      <c r="N994" s="303"/>
      <c r="O994" s="303"/>
      <c r="P994" s="303"/>
      <c r="Q994" s="303"/>
      <c r="R994" s="303"/>
      <c r="S994" s="303"/>
      <c r="T994" s="303"/>
      <c r="U994" s="303"/>
      <c r="V994" s="303"/>
      <c r="W994" s="303"/>
      <c r="X994" s="303"/>
      <c r="Y994" s="303"/>
      <c r="Z994" s="303"/>
      <c r="AA994" s="303"/>
      <c r="AB994" s="303"/>
      <c r="AC994" s="303"/>
      <c r="AD994" s="303"/>
      <c r="AE994" s="303"/>
      <c r="AF994" s="303"/>
      <c r="AG994" s="303"/>
      <c r="AH994" s="303"/>
      <c r="AI994" s="303"/>
      <c r="AJ994" s="303"/>
      <c r="AK994" s="303"/>
      <c r="AL994" s="303"/>
      <c r="AM994" s="303"/>
      <c r="AN994" s="303"/>
    </row>
    <row r="995" spans="2:40">
      <c r="B995" s="301"/>
      <c r="H995" s="294"/>
      <c r="I995" s="303"/>
      <c r="J995" s="374" t="s">
        <v>1484</v>
      </c>
      <c r="K995" s="303"/>
      <c r="L995" s="303"/>
      <c r="M995" s="303"/>
      <c r="N995" s="303"/>
      <c r="O995" s="303"/>
      <c r="P995" s="303"/>
      <c r="Q995" s="303"/>
      <c r="R995" s="303"/>
      <c r="S995" s="303"/>
      <c r="T995" s="303"/>
      <c r="U995" s="303"/>
      <c r="V995" s="303"/>
      <c r="W995" s="303"/>
      <c r="X995" s="303"/>
      <c r="Y995" s="303"/>
      <c r="Z995" s="303"/>
      <c r="AA995" s="303"/>
      <c r="AB995" s="303"/>
      <c r="AC995" s="303"/>
      <c r="AD995" s="303"/>
      <c r="AE995" s="303"/>
      <c r="AF995" s="303"/>
      <c r="AG995" s="303"/>
      <c r="AH995" s="303"/>
      <c r="AI995" s="303"/>
      <c r="AJ995" s="303"/>
      <c r="AK995" s="303"/>
      <c r="AL995" s="303"/>
      <c r="AM995" s="303"/>
      <c r="AN995" s="303"/>
    </row>
    <row r="996" spans="2:40">
      <c r="B996" s="301"/>
      <c r="H996" s="294"/>
      <c r="I996" s="303"/>
      <c r="J996" s="303"/>
      <c r="K996" s="303"/>
      <c r="L996" s="303"/>
      <c r="M996" s="303"/>
      <c r="N996" s="303"/>
      <c r="O996" s="303"/>
      <c r="P996" s="303"/>
      <c r="Q996" s="303"/>
      <c r="R996" s="303"/>
      <c r="S996" s="303"/>
      <c r="T996" s="303"/>
      <c r="U996" s="303"/>
      <c r="V996" s="303"/>
      <c r="W996" s="303"/>
      <c r="X996" s="303"/>
      <c r="Y996" s="303"/>
      <c r="Z996" s="303"/>
      <c r="AA996" s="303"/>
      <c r="AB996" s="303"/>
      <c r="AC996" s="303"/>
      <c r="AD996" s="303"/>
      <c r="AE996" s="303"/>
      <c r="AF996" s="303"/>
      <c r="AG996" s="303"/>
      <c r="AH996" s="303"/>
      <c r="AI996" s="303"/>
      <c r="AJ996" s="303"/>
      <c r="AK996" s="303"/>
      <c r="AL996" s="303"/>
      <c r="AM996" s="303"/>
      <c r="AN996" s="303"/>
    </row>
    <row r="997" ht="14.4" spans="2:40">
      <c r="B997" s="301"/>
      <c r="H997" s="294"/>
      <c r="I997" s="303"/>
      <c r="J997" s="303"/>
      <c r="K997" s="303" t="s">
        <v>1485</v>
      </c>
      <c r="L997" s="303"/>
      <c r="M997" s="303"/>
      <c r="N997" s="303"/>
      <c r="O997" s="374" t="s">
        <v>1486</v>
      </c>
      <c r="P997" s="303"/>
      <c r="Q997" s="303"/>
      <c r="R997" s="303"/>
      <c r="S997" s="303"/>
      <c r="T997" s="303"/>
      <c r="U997" s="303"/>
      <c r="V997" s="303"/>
      <c r="W997" s="303"/>
      <c r="X997" s="303"/>
      <c r="Y997" s="303"/>
      <c r="Z997" s="303"/>
      <c r="AA997" s="303"/>
      <c r="AB997" s="303"/>
      <c r="AC997" s="303"/>
      <c r="AD997" s="303"/>
      <c r="AE997" s="303"/>
      <c r="AF997" s="303"/>
      <c r="AG997" s="303"/>
      <c r="AH997" s="303"/>
      <c r="AI997" s="303"/>
      <c r="AJ997" s="303"/>
      <c r="AK997" s="303"/>
      <c r="AL997" s="303"/>
      <c r="AM997" s="303"/>
      <c r="AN997" s="303"/>
    </row>
    <row r="998" ht="14.4" spans="2:40">
      <c r="B998" s="301"/>
      <c r="H998" s="294"/>
      <c r="I998" s="303"/>
      <c r="J998" s="303"/>
      <c r="K998" s="303"/>
      <c r="L998" s="383" t="s">
        <v>1487</v>
      </c>
      <c r="M998" s="303"/>
      <c r="N998" s="303"/>
      <c r="O998" s="303"/>
      <c r="P998" s="303"/>
      <c r="Q998" s="303"/>
      <c r="R998" s="303"/>
      <c r="S998" s="303"/>
      <c r="T998" s="303"/>
      <c r="U998" s="303"/>
      <c r="V998" s="303"/>
      <c r="W998" s="303"/>
      <c r="X998" s="303"/>
      <c r="Y998" s="303"/>
      <c r="Z998" s="303"/>
      <c r="AA998" s="303"/>
      <c r="AB998" s="303"/>
      <c r="AC998" s="303"/>
      <c r="AD998" s="303"/>
      <c r="AE998" s="303"/>
      <c r="AF998" s="303"/>
      <c r="AG998" s="303"/>
      <c r="AH998" s="303"/>
      <c r="AI998" s="303"/>
      <c r="AJ998" s="303"/>
      <c r="AK998" s="303"/>
      <c r="AL998" s="303"/>
      <c r="AM998" s="303"/>
      <c r="AN998" s="303"/>
    </row>
    <row r="999" ht="14.4" spans="2:40">
      <c r="B999" s="301"/>
      <c r="H999" s="294"/>
      <c r="I999" s="303"/>
      <c r="J999" s="303"/>
      <c r="K999" s="303"/>
      <c r="L999" s="383" t="s">
        <v>1488</v>
      </c>
      <c r="M999" s="303"/>
      <c r="N999" s="303"/>
      <c r="O999" s="303"/>
      <c r="P999" s="303"/>
      <c r="Q999" s="303"/>
      <c r="R999" s="303"/>
      <c r="S999" s="303"/>
      <c r="T999" s="303"/>
      <c r="U999" s="303"/>
      <c r="V999" s="303"/>
      <c r="W999" s="303"/>
      <c r="X999" s="303"/>
      <c r="Y999" s="303"/>
      <c r="Z999" s="303"/>
      <c r="AA999" s="303"/>
      <c r="AB999" s="303"/>
      <c r="AC999" s="303"/>
      <c r="AD999" s="303"/>
      <c r="AE999" s="303"/>
      <c r="AF999" s="303"/>
      <c r="AG999" s="303"/>
      <c r="AH999" s="303"/>
      <c r="AI999" s="303"/>
      <c r="AJ999" s="303"/>
      <c r="AK999" s="303"/>
      <c r="AL999" s="303"/>
      <c r="AM999" s="303"/>
      <c r="AN999" s="303"/>
    </row>
    <row r="1000" ht="14.4" spans="2:40">
      <c r="B1000" s="301"/>
      <c r="H1000" s="294"/>
      <c r="I1000" s="303"/>
      <c r="J1000" s="303"/>
      <c r="K1000" s="303"/>
      <c r="L1000" s="406" t="s">
        <v>1489</v>
      </c>
      <c r="M1000" s="303"/>
      <c r="N1000" s="303"/>
      <c r="O1000" s="303"/>
      <c r="P1000" s="303"/>
      <c r="Q1000" s="303"/>
      <c r="R1000" s="303"/>
      <c r="S1000" s="303"/>
      <c r="T1000" s="303"/>
      <c r="U1000" s="303"/>
      <c r="V1000" s="303"/>
      <c r="W1000" s="303"/>
      <c r="X1000" s="303"/>
      <c r="Y1000" s="303"/>
      <c r="Z1000" s="303"/>
      <c r="AA1000" s="303"/>
      <c r="AB1000" s="303"/>
      <c r="AC1000" s="303"/>
      <c r="AD1000" s="303"/>
      <c r="AE1000" s="303"/>
      <c r="AF1000" s="303"/>
      <c r="AG1000" s="303"/>
      <c r="AH1000" s="303"/>
      <c r="AI1000" s="303"/>
      <c r="AJ1000" s="303"/>
      <c r="AK1000" s="303"/>
      <c r="AL1000" s="303"/>
      <c r="AM1000" s="303"/>
      <c r="AN1000" s="303"/>
    </row>
    <row r="1001" ht="14.4" spans="2:40">
      <c r="B1001" s="301"/>
      <c r="H1001" s="294"/>
      <c r="I1001" s="303"/>
      <c r="J1001" s="303"/>
      <c r="K1001" s="303"/>
      <c r="L1001" s="406" t="s">
        <v>1490</v>
      </c>
      <c r="M1001" s="303"/>
      <c r="N1001" s="303"/>
      <c r="O1001" s="303"/>
      <c r="P1001" s="303"/>
      <c r="Q1001" s="303"/>
      <c r="R1001" s="303"/>
      <c r="S1001" s="303"/>
      <c r="T1001" s="303"/>
      <c r="U1001" s="303"/>
      <c r="V1001" s="303"/>
      <c r="W1001" s="303"/>
      <c r="X1001" s="303"/>
      <c r="Y1001" s="303"/>
      <c r="Z1001" s="303"/>
      <c r="AA1001" s="303"/>
      <c r="AB1001" s="303"/>
      <c r="AC1001" s="303"/>
      <c r="AD1001" s="303"/>
      <c r="AE1001" s="303"/>
      <c r="AF1001" s="303"/>
      <c r="AG1001" s="303"/>
      <c r="AH1001" s="303"/>
      <c r="AI1001" s="303"/>
      <c r="AJ1001" s="303"/>
      <c r="AK1001" s="303"/>
      <c r="AL1001" s="303"/>
      <c r="AM1001" s="303"/>
      <c r="AN1001" s="303"/>
    </row>
    <row r="1002" spans="2:40">
      <c r="B1002" s="301"/>
      <c r="H1002" s="303"/>
      <c r="I1002" s="303"/>
      <c r="J1002" s="303"/>
      <c r="K1002" s="418"/>
      <c r="L1002" s="294"/>
      <c r="M1002" s="303"/>
      <c r="N1002" s="303"/>
      <c r="O1002" s="303"/>
      <c r="P1002" s="303"/>
      <c r="Q1002" s="303"/>
      <c r="R1002" s="303"/>
      <c r="S1002" s="303"/>
      <c r="T1002" s="303"/>
      <c r="U1002" s="303"/>
      <c r="V1002" s="303"/>
      <c r="W1002" s="303"/>
      <c r="X1002" s="303"/>
      <c r="Y1002" s="303"/>
      <c r="Z1002" s="303"/>
      <c r="AA1002" s="303"/>
      <c r="AB1002" s="303"/>
      <c r="AC1002" s="303"/>
      <c r="AD1002" s="303"/>
      <c r="AE1002" s="303"/>
      <c r="AF1002" s="303"/>
      <c r="AG1002" s="303"/>
      <c r="AH1002" s="303"/>
      <c r="AI1002" s="303"/>
      <c r="AJ1002" s="303"/>
      <c r="AK1002" s="303"/>
      <c r="AL1002" s="303"/>
      <c r="AM1002" s="303"/>
      <c r="AN1002" s="303"/>
    </row>
    <row r="1003" ht="14.4" spans="2:40">
      <c r="B1003" s="301"/>
      <c r="H1003" s="303"/>
      <c r="I1003" s="303"/>
      <c r="J1003" s="303"/>
      <c r="K1003" s="303" t="s">
        <v>1491</v>
      </c>
      <c r="L1003" s="294"/>
      <c r="M1003" s="303"/>
      <c r="N1003" s="303"/>
      <c r="O1003" s="303"/>
      <c r="P1003" s="303"/>
      <c r="Q1003" s="303"/>
      <c r="R1003" s="303"/>
      <c r="S1003" s="303"/>
      <c r="T1003" s="303"/>
      <c r="U1003" s="303"/>
      <c r="V1003" s="303"/>
      <c r="W1003" s="303"/>
      <c r="X1003" s="303"/>
      <c r="Y1003" s="303"/>
      <c r="Z1003" s="303"/>
      <c r="AA1003" s="303"/>
      <c r="AB1003" s="303"/>
      <c r="AC1003" s="303"/>
      <c r="AD1003" s="303"/>
      <c r="AE1003" s="303"/>
      <c r="AF1003" s="303"/>
      <c r="AG1003" s="303"/>
      <c r="AH1003" s="303"/>
      <c r="AI1003" s="303"/>
      <c r="AJ1003" s="303"/>
      <c r="AK1003" s="303"/>
      <c r="AL1003" s="303"/>
      <c r="AM1003" s="303"/>
      <c r="AN1003" s="303"/>
    </row>
    <row r="1004" spans="2:40">
      <c r="B1004" s="301"/>
      <c r="H1004" s="303"/>
      <c r="I1004" s="303"/>
      <c r="J1004" s="303"/>
      <c r="K1004" s="374" t="s">
        <v>1492</v>
      </c>
      <c r="L1004" s="294"/>
      <c r="M1004" s="303"/>
      <c r="N1004" s="303"/>
      <c r="O1004" s="303"/>
      <c r="P1004" s="303"/>
      <c r="Q1004" s="303"/>
      <c r="R1004" s="303"/>
      <c r="S1004" s="303"/>
      <c r="T1004" s="303"/>
      <c r="U1004" s="303"/>
      <c r="V1004" s="303"/>
      <c r="W1004" s="303"/>
      <c r="X1004" s="303"/>
      <c r="Y1004" s="303"/>
      <c r="Z1004" s="303"/>
      <c r="AA1004" s="303"/>
      <c r="AB1004" s="303"/>
      <c r="AC1004" s="303"/>
      <c r="AD1004" s="303"/>
      <c r="AE1004" s="303"/>
      <c r="AF1004" s="303"/>
      <c r="AG1004" s="303"/>
      <c r="AH1004" s="303"/>
      <c r="AI1004" s="303"/>
      <c r="AJ1004" s="303"/>
      <c r="AK1004" s="303"/>
      <c r="AL1004" s="303"/>
      <c r="AM1004" s="303"/>
      <c r="AN1004" s="303"/>
    </row>
    <row r="1005" spans="2:40">
      <c r="B1005" s="301"/>
      <c r="H1005" s="303"/>
      <c r="I1005" s="303"/>
      <c r="J1005" s="303"/>
      <c r="K1005" s="294"/>
      <c r="L1005" s="294"/>
      <c r="M1005" s="303"/>
      <c r="N1005" s="303"/>
      <c r="O1005" s="303"/>
      <c r="P1005" s="303"/>
      <c r="Q1005" s="303"/>
      <c r="R1005" s="303"/>
      <c r="S1005" s="303"/>
      <c r="T1005" s="303"/>
      <c r="U1005" s="303"/>
      <c r="V1005" s="303"/>
      <c r="W1005" s="303"/>
      <c r="X1005" s="303"/>
      <c r="Y1005" s="303"/>
      <c r="Z1005" s="303"/>
      <c r="AA1005" s="303"/>
      <c r="AB1005" s="303"/>
      <c r="AC1005" s="303"/>
      <c r="AD1005" s="303"/>
      <c r="AE1005" s="303"/>
      <c r="AF1005" s="303"/>
      <c r="AG1005" s="303"/>
      <c r="AH1005" s="303"/>
      <c r="AI1005" s="303"/>
      <c r="AJ1005" s="303"/>
      <c r="AK1005" s="303"/>
      <c r="AL1005" s="303"/>
      <c r="AM1005" s="303"/>
      <c r="AN1005" s="303"/>
    </row>
    <row r="1006" ht="14.4" spans="2:40">
      <c r="B1006" s="301"/>
      <c r="H1006" s="303"/>
      <c r="I1006" s="383" t="s">
        <v>1493</v>
      </c>
      <c r="J1006" s="303"/>
      <c r="K1006" s="294"/>
      <c r="L1006" s="294"/>
      <c r="M1006" s="303"/>
      <c r="N1006" s="303"/>
      <c r="O1006" s="303"/>
      <c r="P1006" s="303"/>
      <c r="Q1006" s="303"/>
      <c r="R1006" s="303"/>
      <c r="S1006" s="303"/>
      <c r="T1006" s="303"/>
      <c r="U1006" s="303"/>
      <c r="V1006" s="303"/>
      <c r="W1006" s="303"/>
      <c r="X1006" s="303"/>
      <c r="Y1006" s="303"/>
      <c r="Z1006" s="303"/>
      <c r="AA1006" s="303"/>
      <c r="AB1006" s="303"/>
      <c r="AC1006" s="303"/>
      <c r="AD1006" s="303"/>
      <c r="AE1006" s="303"/>
      <c r="AF1006" s="303"/>
      <c r="AG1006" s="303"/>
      <c r="AH1006" s="303"/>
      <c r="AI1006" s="303"/>
      <c r="AJ1006" s="303"/>
      <c r="AK1006" s="303"/>
      <c r="AL1006" s="303"/>
      <c r="AM1006" s="303"/>
      <c r="AN1006" s="303"/>
    </row>
    <row r="1007" spans="2:40">
      <c r="B1007" s="301"/>
      <c r="H1007" s="303"/>
      <c r="I1007" s="406" t="s">
        <v>1494</v>
      </c>
      <c r="J1007" s="303"/>
      <c r="K1007" s="294"/>
      <c r="L1007" s="294"/>
      <c r="M1007" s="303"/>
      <c r="N1007" s="303"/>
      <c r="O1007" s="303"/>
      <c r="P1007" s="303"/>
      <c r="Q1007" s="303"/>
      <c r="R1007" s="303"/>
      <c r="S1007" s="303"/>
      <c r="T1007" s="303"/>
      <c r="U1007" s="303"/>
      <c r="V1007" s="303"/>
      <c r="W1007" s="303"/>
      <c r="X1007" s="303"/>
      <c r="Y1007" s="303"/>
      <c r="Z1007" s="303"/>
      <c r="AA1007" s="303"/>
      <c r="AB1007" s="303"/>
      <c r="AC1007" s="303"/>
      <c r="AD1007" s="303"/>
      <c r="AE1007" s="303"/>
      <c r="AF1007" s="303"/>
      <c r="AG1007" s="303"/>
      <c r="AH1007" s="303"/>
      <c r="AI1007" s="303"/>
      <c r="AJ1007" s="303"/>
      <c r="AK1007" s="303"/>
      <c r="AL1007" s="303"/>
      <c r="AM1007" s="303"/>
      <c r="AN1007" s="303"/>
    </row>
    <row r="1008" spans="2:40">
      <c r="B1008" s="301"/>
      <c r="H1008" s="303"/>
      <c r="I1008" s="303"/>
      <c r="J1008" s="303"/>
      <c r="K1008" s="294"/>
      <c r="L1008" s="294"/>
      <c r="M1008" s="294"/>
      <c r="N1008" s="294"/>
      <c r="O1008" s="294"/>
      <c r="P1008" s="303"/>
      <c r="Q1008" s="303"/>
      <c r="R1008" s="303"/>
      <c r="S1008" s="303"/>
      <c r="T1008" s="303"/>
      <c r="U1008" s="303"/>
      <c r="V1008" s="303"/>
      <c r="W1008" s="303"/>
      <c r="X1008" s="303"/>
      <c r="Y1008" s="294"/>
      <c r="Z1008" s="294"/>
      <c r="AA1008" s="294"/>
      <c r="AB1008" s="294"/>
      <c r="AC1008" s="294"/>
      <c r="AD1008" s="303"/>
      <c r="AE1008" s="303"/>
      <c r="AF1008" s="294"/>
      <c r="AG1008" s="294"/>
      <c r="AH1008" s="294"/>
      <c r="AI1008" s="294"/>
      <c r="AJ1008" s="303"/>
      <c r="AK1008" s="303"/>
      <c r="AL1008" s="303"/>
      <c r="AM1008" s="303"/>
      <c r="AN1008" s="303"/>
    </row>
    <row r="1009" ht="14.4" spans="2:40">
      <c r="B1009" s="301"/>
      <c r="H1009" s="303"/>
      <c r="I1009" s="303"/>
      <c r="J1009" s="298" t="s">
        <v>1495</v>
      </c>
      <c r="K1009" s="294"/>
      <c r="L1009" s="294"/>
      <c r="M1009" s="294"/>
      <c r="N1009" s="294"/>
      <c r="O1009" s="294"/>
      <c r="P1009" s="294"/>
      <c r="Q1009" s="303"/>
      <c r="R1009" s="303"/>
      <c r="S1009" s="303"/>
      <c r="T1009" s="303"/>
      <c r="U1009" s="294"/>
      <c r="V1009" s="294"/>
      <c r="W1009" s="294"/>
      <c r="X1009" s="294"/>
      <c r="Y1009" s="294"/>
      <c r="Z1009" s="294"/>
      <c r="AA1009" s="294"/>
      <c r="AB1009" s="294"/>
      <c r="AC1009" s="294"/>
      <c r="AD1009" s="303"/>
      <c r="AE1009" s="303"/>
      <c r="AF1009" s="294"/>
      <c r="AG1009" s="294"/>
      <c r="AH1009" s="294"/>
      <c r="AI1009" s="294"/>
      <c r="AJ1009" s="303"/>
      <c r="AK1009" s="303"/>
      <c r="AL1009" s="303"/>
      <c r="AM1009" s="303"/>
      <c r="AN1009" s="303"/>
    </row>
    <row r="1010" spans="2:40">
      <c r="B1010" s="301"/>
      <c r="H1010" s="303"/>
      <c r="I1010" s="303"/>
      <c r="J1010" s="300" t="s">
        <v>1496</v>
      </c>
      <c r="K1010" s="294"/>
      <c r="L1010" s="294"/>
      <c r="M1010" s="294"/>
      <c r="N1010" s="294"/>
      <c r="O1010" s="294"/>
      <c r="P1010" s="294"/>
      <c r="Q1010" s="303"/>
      <c r="R1010" s="303"/>
      <c r="S1010" s="303"/>
      <c r="T1010" s="303"/>
      <c r="U1010" s="294"/>
      <c r="V1010" s="294"/>
      <c r="W1010" s="294"/>
      <c r="X1010" s="294"/>
      <c r="Y1010" s="294"/>
      <c r="Z1010" s="294"/>
      <c r="AA1010" s="294"/>
      <c r="AB1010" s="294"/>
      <c r="AC1010" s="294"/>
      <c r="AD1010" s="303"/>
      <c r="AE1010" s="303"/>
      <c r="AF1010" s="294"/>
      <c r="AG1010" s="294"/>
      <c r="AH1010" s="294"/>
      <c r="AI1010" s="294"/>
      <c r="AJ1010" s="303"/>
      <c r="AK1010" s="303"/>
      <c r="AL1010" s="303"/>
      <c r="AM1010" s="303"/>
      <c r="AN1010" s="303"/>
    </row>
    <row r="1011" spans="2:40">
      <c r="B1011" s="301"/>
      <c r="H1011" s="303"/>
      <c r="I1011" s="303"/>
      <c r="J1011" s="303"/>
      <c r="K1011" s="303"/>
      <c r="L1011" s="303"/>
      <c r="M1011" s="303"/>
      <c r="N1011" s="303"/>
      <c r="O1011" s="303"/>
      <c r="P1011" s="303"/>
      <c r="Q1011" s="303"/>
      <c r="R1011" s="303"/>
      <c r="S1011" s="303"/>
      <c r="T1011" s="303"/>
      <c r="U1011" s="303"/>
      <c r="V1011" s="303"/>
      <c r="W1011" s="303"/>
      <c r="X1011" s="303"/>
      <c r="Y1011" s="303"/>
      <c r="Z1011" s="303"/>
      <c r="AA1011" s="303"/>
      <c r="AB1011" s="303"/>
      <c r="AC1011" s="303"/>
      <c r="AD1011" s="303"/>
      <c r="AE1011" s="303"/>
      <c r="AF1011" s="303"/>
      <c r="AG1011" s="303"/>
      <c r="AH1011" s="303"/>
      <c r="AI1011" s="303"/>
      <c r="AJ1011" s="303"/>
      <c r="AK1011" s="303"/>
      <c r="AL1011" s="303"/>
      <c r="AM1011" s="303"/>
      <c r="AN1011" s="303"/>
    </row>
    <row r="1012" ht="14.4" spans="2:40">
      <c r="B1012" s="301"/>
      <c r="H1012" s="383" t="s">
        <v>1497</v>
      </c>
      <c r="I1012" s="284"/>
      <c r="J1012" s="303"/>
      <c r="K1012" s="303"/>
      <c r="L1012" s="303"/>
      <c r="M1012" s="303"/>
      <c r="N1012" s="303"/>
      <c r="O1012" s="303"/>
      <c r="P1012" s="303"/>
      <c r="Q1012" s="303"/>
      <c r="R1012" s="303"/>
      <c r="S1012" s="303"/>
      <c r="T1012" s="303"/>
      <c r="U1012" s="303"/>
      <c r="V1012" s="303"/>
      <c r="W1012" s="303"/>
      <c r="X1012" s="303"/>
      <c r="Y1012" s="303"/>
      <c r="Z1012" s="303"/>
      <c r="AA1012" s="303"/>
      <c r="AB1012" s="303"/>
      <c r="AC1012" s="303"/>
      <c r="AD1012" s="303"/>
      <c r="AE1012" s="303"/>
      <c r="AF1012" s="303"/>
      <c r="AG1012" s="303"/>
      <c r="AH1012" s="303"/>
      <c r="AI1012" s="303"/>
      <c r="AJ1012" s="303"/>
      <c r="AK1012" s="303"/>
      <c r="AL1012" s="303"/>
      <c r="AM1012" s="303"/>
      <c r="AN1012" s="303"/>
    </row>
    <row r="1013" spans="2:40">
      <c r="B1013" s="301"/>
      <c r="H1013" s="406" t="s">
        <v>1498</v>
      </c>
      <c r="J1013" s="303"/>
      <c r="K1013" s="303"/>
      <c r="L1013" s="303"/>
      <c r="M1013" s="303"/>
      <c r="N1013" s="303"/>
      <c r="O1013" s="303"/>
      <c r="P1013" s="303"/>
      <c r="Q1013" s="303"/>
      <c r="R1013" s="303"/>
      <c r="S1013" s="303"/>
      <c r="T1013" s="303"/>
      <c r="U1013" s="303"/>
      <c r="V1013" s="303"/>
      <c r="W1013" s="303"/>
      <c r="X1013" s="303"/>
      <c r="Y1013" s="303"/>
      <c r="Z1013" s="303"/>
      <c r="AA1013" s="303"/>
      <c r="AB1013" s="303"/>
      <c r="AC1013" s="303"/>
      <c r="AD1013" s="303"/>
      <c r="AE1013" s="303"/>
      <c r="AF1013" s="303"/>
      <c r="AG1013" s="303"/>
      <c r="AH1013" s="303"/>
      <c r="AI1013" s="303"/>
      <c r="AJ1013" s="303"/>
      <c r="AK1013" s="303"/>
      <c r="AL1013" s="303"/>
      <c r="AM1013" s="303"/>
      <c r="AN1013" s="303"/>
    </row>
    <row r="1014" ht="14.55" spans="2:2">
      <c r="B1014" s="301"/>
    </row>
    <row r="1015" s="284" customFormat="1" ht="15.15" spans="1:36">
      <c r="A1015" s="281"/>
      <c r="B1015" s="301"/>
      <c r="C1015" s="281"/>
      <c r="D1015" s="281"/>
      <c r="E1015" s="281"/>
      <c r="H1015" s="293" t="s">
        <v>80</v>
      </c>
      <c r="I1015" s="289"/>
      <c r="J1015" s="281" t="s">
        <v>1499</v>
      </c>
      <c r="K1015" s="281"/>
      <c r="L1015" s="281"/>
      <c r="M1015" s="281"/>
      <c r="N1015" s="281"/>
      <c r="O1015" s="281"/>
      <c r="P1015" s="281"/>
      <c r="Q1015" s="281"/>
      <c r="R1015" s="311" t="s">
        <v>1500</v>
      </c>
      <c r="S1015" s="281"/>
      <c r="T1015" s="315"/>
      <c r="U1015" s="315"/>
      <c r="V1015" s="315"/>
      <c r="W1015" s="315"/>
      <c r="X1015" s="315"/>
      <c r="Y1015" s="281"/>
      <c r="Z1015" s="281"/>
      <c r="AA1015" s="281"/>
      <c r="AB1015" s="281"/>
      <c r="AC1015" s="281"/>
      <c r="AD1015" s="281"/>
      <c r="AE1015" s="281"/>
      <c r="AF1015" s="281"/>
      <c r="AG1015" s="281"/>
      <c r="AI1015" s="321"/>
      <c r="AJ1015" s="283"/>
    </row>
    <row r="1016" spans="2:2">
      <c r="B1016" s="301"/>
    </row>
    <row r="1017" spans="2:2">
      <c r="B1017" s="301"/>
    </row>
    <row r="1018" spans="2:2">
      <c r="B1018" s="301"/>
    </row>
    <row r="1019" spans="2:2">
      <c r="B1019" s="301"/>
    </row>
    <row r="1020" spans="2:38">
      <c r="B1020" s="301"/>
      <c r="AL1020" s="358" t="s">
        <v>1501</v>
      </c>
    </row>
    <row r="1021" spans="2:2">
      <c r="B1021" s="301"/>
    </row>
    <row r="1022" spans="2:2">
      <c r="B1022" s="301"/>
    </row>
    <row r="1023" spans="2:2">
      <c r="B1023" s="301"/>
    </row>
    <row r="1024" spans="2:2">
      <c r="B1024" s="301"/>
    </row>
    <row r="1025" spans="2:2">
      <c r="B1025" s="301"/>
    </row>
    <row r="1026" spans="2:2">
      <c r="B1026" s="301"/>
    </row>
    <row r="1027" spans="2:2">
      <c r="B1027" s="301"/>
    </row>
    <row r="1028" spans="2:2">
      <c r="B1028" s="301"/>
    </row>
    <row r="1029" spans="2:2">
      <c r="B1029" s="301"/>
    </row>
    <row r="1030" spans="2:2">
      <c r="B1030" s="301"/>
    </row>
    <row r="1031" spans="2:2">
      <c r="B1031" s="301"/>
    </row>
    <row r="1032" spans="2:2">
      <c r="B1032" s="301"/>
    </row>
    <row r="1033" spans="2:2">
      <c r="B1033" s="301"/>
    </row>
    <row r="1034" spans="2:18">
      <c r="B1034" s="301"/>
      <c r="R1034" s="311" t="s">
        <v>1502</v>
      </c>
    </row>
    <row r="1035" spans="2:51">
      <c r="B1035" s="301"/>
      <c r="R1035" s="311"/>
      <c r="AL1035" s="470" t="s">
        <v>1503</v>
      </c>
      <c r="AM1035" s="471"/>
      <c r="AN1035" s="471"/>
      <c r="AO1035" s="471"/>
      <c r="AP1035" s="471"/>
      <c r="AQ1035" s="471"/>
      <c r="AR1035" s="471"/>
      <c r="AS1035" s="471"/>
      <c r="AT1035" s="471"/>
      <c r="AU1035" s="471"/>
      <c r="AV1035" s="471"/>
      <c r="AW1035" s="471"/>
      <c r="AX1035" s="471"/>
      <c r="AY1035" s="471"/>
    </row>
    <row r="1036" spans="2:2">
      <c r="B1036" s="301"/>
    </row>
    <row r="1037" spans="2:2">
      <c r="B1037" s="301"/>
    </row>
    <row r="1038" spans="2:2">
      <c r="B1038" s="301"/>
    </row>
    <row r="1039" spans="2:2">
      <c r="B1039" s="301"/>
    </row>
    <row r="1040" spans="2:2">
      <c r="B1040" s="301"/>
    </row>
    <row r="1041" ht="14.55" spans="2:2">
      <c r="B1041" s="301"/>
    </row>
    <row r="1042" ht="15.15" spans="1:37">
      <c r="A1042" s="286" t="s">
        <v>74</v>
      </c>
      <c r="B1042" s="301">
        <v>13</v>
      </c>
      <c r="D1042" s="284"/>
      <c r="E1042" s="284"/>
      <c r="F1042" s="293" t="s">
        <v>75</v>
      </c>
      <c r="G1042" s="289"/>
      <c r="H1042" s="281" t="s">
        <v>1504</v>
      </c>
      <c r="Q1042" s="460" t="s">
        <v>1505</v>
      </c>
      <c r="AH1042" s="281"/>
      <c r="AI1042" s="321"/>
      <c r="AJ1042" s="284"/>
      <c r="AK1042" s="284"/>
    </row>
    <row r="1043" ht="14.4" spans="2:46">
      <c r="B1043" s="301"/>
      <c r="H1043" s="303" t="s">
        <v>1506</v>
      </c>
      <c r="I1043" s="303"/>
      <c r="J1043" s="303"/>
      <c r="K1043" s="303"/>
      <c r="L1043" s="303"/>
      <c r="M1043" s="303"/>
      <c r="N1043" s="303"/>
      <c r="O1043" s="303"/>
      <c r="P1043" s="303"/>
      <c r="Q1043" s="303"/>
      <c r="R1043" s="303"/>
      <c r="S1043" s="303"/>
      <c r="T1043" s="303"/>
      <c r="U1043" s="303"/>
      <c r="V1043" s="303"/>
      <c r="W1043" s="303"/>
      <c r="X1043" s="303"/>
      <c r="Y1043" s="303"/>
      <c r="Z1043" s="303"/>
      <c r="AA1043" s="303"/>
      <c r="AB1043" s="303"/>
      <c r="AC1043" s="303"/>
      <c r="AD1043" s="303"/>
      <c r="AE1043" s="303"/>
      <c r="AF1043" s="303"/>
      <c r="AG1043" s="303"/>
      <c r="AH1043" s="303"/>
      <c r="AI1043" s="303"/>
      <c r="AJ1043" s="303"/>
      <c r="AK1043" s="303"/>
      <c r="AL1043" s="303"/>
      <c r="AM1043" s="303"/>
      <c r="AN1043" s="303"/>
      <c r="AO1043" s="303"/>
      <c r="AP1043" s="303"/>
      <c r="AQ1043" s="303"/>
      <c r="AR1043" s="303"/>
      <c r="AS1043" s="303"/>
      <c r="AT1043" s="303"/>
    </row>
    <row r="1044" ht="14.4" spans="2:46">
      <c r="B1044" s="301"/>
      <c r="H1044" s="383" t="s">
        <v>1507</v>
      </c>
      <c r="I1044" s="303"/>
      <c r="J1044" s="303"/>
      <c r="K1044" s="303"/>
      <c r="L1044" s="303"/>
      <c r="M1044" s="303"/>
      <c r="N1044" s="303"/>
      <c r="O1044" s="303"/>
      <c r="P1044" s="303"/>
      <c r="Q1044" s="303"/>
      <c r="R1044" s="303"/>
      <c r="S1044" s="303"/>
      <c r="T1044" s="303"/>
      <c r="U1044" s="303"/>
      <c r="V1044" s="303"/>
      <c r="W1044" s="303"/>
      <c r="X1044" s="303"/>
      <c r="Y1044" s="303"/>
      <c r="Z1044" s="303"/>
      <c r="AA1044" s="303"/>
      <c r="AB1044" s="303"/>
      <c r="AC1044" s="303"/>
      <c r="AD1044" s="303"/>
      <c r="AE1044" s="303"/>
      <c r="AF1044" s="303"/>
      <c r="AG1044" s="303"/>
      <c r="AH1044" s="303"/>
      <c r="AI1044" s="303"/>
      <c r="AJ1044" s="303"/>
      <c r="AK1044" s="303"/>
      <c r="AL1044" s="303"/>
      <c r="AM1044" s="303"/>
      <c r="AN1044" s="303"/>
      <c r="AO1044" s="303"/>
      <c r="AP1044" s="303"/>
      <c r="AQ1044" s="303"/>
      <c r="AR1044" s="303"/>
      <c r="AS1044" s="303"/>
      <c r="AT1044" s="303"/>
    </row>
    <row r="1045" ht="14.4" spans="2:46">
      <c r="B1045" s="301"/>
      <c r="H1045" s="375" t="s">
        <v>1508</v>
      </c>
      <c r="I1045" s="303"/>
      <c r="J1045" s="303"/>
      <c r="K1045" s="303"/>
      <c r="L1045" s="303"/>
      <c r="M1045" s="303"/>
      <c r="N1045" s="303"/>
      <c r="O1045" s="303"/>
      <c r="P1045" s="303"/>
      <c r="Q1045" s="303"/>
      <c r="R1045" s="303"/>
      <c r="S1045" s="303"/>
      <c r="T1045" s="303"/>
      <c r="U1045" s="303"/>
      <c r="V1045" s="303"/>
      <c r="W1045" s="303"/>
      <c r="X1045" s="303"/>
      <c r="Y1045" s="303"/>
      <c r="Z1045" s="303"/>
      <c r="AA1045" s="303"/>
      <c r="AB1045" s="303"/>
      <c r="AC1045" s="303"/>
      <c r="AD1045" s="303"/>
      <c r="AE1045" s="303"/>
      <c r="AF1045" s="303"/>
      <c r="AG1045" s="303"/>
      <c r="AH1045" s="303"/>
      <c r="AI1045" s="303"/>
      <c r="AJ1045" s="303"/>
      <c r="AK1045" s="303"/>
      <c r="AL1045" s="303"/>
      <c r="AM1045" s="303"/>
      <c r="AN1045" s="303"/>
      <c r="AO1045" s="303"/>
      <c r="AP1045" s="303"/>
      <c r="AQ1045" s="303"/>
      <c r="AR1045" s="303"/>
      <c r="AS1045" s="303"/>
      <c r="AT1045" s="303"/>
    </row>
    <row r="1046" ht="14.4" spans="2:46">
      <c r="B1046" s="301"/>
      <c r="H1046" s="303" t="s">
        <v>1509</v>
      </c>
      <c r="I1046" s="303"/>
      <c r="J1046" s="303"/>
      <c r="K1046" s="303"/>
      <c r="L1046" s="303"/>
      <c r="M1046" s="303"/>
      <c r="N1046" s="303"/>
      <c r="O1046" s="303"/>
      <c r="P1046" s="303"/>
      <c r="Q1046" s="303"/>
      <c r="R1046" s="303"/>
      <c r="S1046" s="303"/>
      <c r="T1046" s="303"/>
      <c r="U1046" s="303"/>
      <c r="V1046" s="303"/>
      <c r="W1046" s="303"/>
      <c r="X1046" s="303"/>
      <c r="Y1046" s="303"/>
      <c r="Z1046" s="303"/>
      <c r="AA1046" s="303"/>
      <c r="AB1046" s="303"/>
      <c r="AC1046" s="303"/>
      <c r="AD1046" s="303"/>
      <c r="AE1046" s="303"/>
      <c r="AF1046" s="303"/>
      <c r="AG1046" s="303"/>
      <c r="AH1046" s="303"/>
      <c r="AI1046" s="303"/>
      <c r="AJ1046" s="303"/>
      <c r="AK1046" s="303"/>
      <c r="AL1046" s="303"/>
      <c r="AM1046" s="303"/>
      <c r="AN1046" s="303"/>
      <c r="AO1046" s="303"/>
      <c r="AP1046" s="303"/>
      <c r="AQ1046" s="303"/>
      <c r="AR1046" s="303"/>
      <c r="AS1046" s="303"/>
      <c r="AT1046" s="303"/>
    </row>
    <row r="1047" ht="14.4" spans="2:46">
      <c r="B1047" s="301"/>
      <c r="H1047" s="303" t="s">
        <v>1510</v>
      </c>
      <c r="I1047" s="284"/>
      <c r="J1047" s="303"/>
      <c r="K1047" s="303"/>
      <c r="L1047" s="303"/>
      <c r="M1047" s="303"/>
      <c r="N1047" s="303"/>
      <c r="O1047" s="303"/>
      <c r="P1047" s="303"/>
      <c r="Q1047" s="303"/>
      <c r="R1047" s="303"/>
      <c r="S1047" s="303"/>
      <c r="T1047" s="303"/>
      <c r="U1047" s="303"/>
      <c r="V1047" s="303"/>
      <c r="W1047" s="303"/>
      <c r="X1047" s="303"/>
      <c r="Y1047" s="303"/>
      <c r="Z1047" s="303"/>
      <c r="AA1047" s="303"/>
      <c r="AB1047" s="303"/>
      <c r="AC1047" s="303"/>
      <c r="AD1047" s="303"/>
      <c r="AE1047" s="303"/>
      <c r="AF1047" s="303"/>
      <c r="AG1047" s="303"/>
      <c r="AH1047" s="303"/>
      <c r="AI1047" s="381"/>
      <c r="AJ1047" s="381"/>
      <c r="AK1047" s="303"/>
      <c r="AL1047" s="303"/>
      <c r="AM1047" s="303"/>
      <c r="AN1047" s="303"/>
      <c r="AO1047" s="303"/>
      <c r="AP1047" s="303"/>
      <c r="AQ1047" s="303"/>
      <c r="AR1047" s="303"/>
      <c r="AS1047" s="303"/>
      <c r="AT1047" s="303"/>
    </row>
    <row r="1048" spans="2:46">
      <c r="B1048" s="301"/>
      <c r="H1048" s="374" t="s">
        <v>1511</v>
      </c>
      <c r="J1048" s="303"/>
      <c r="K1048" s="303"/>
      <c r="L1048" s="303"/>
      <c r="M1048" s="303"/>
      <c r="N1048" s="303"/>
      <c r="O1048" s="303"/>
      <c r="P1048" s="303"/>
      <c r="Q1048" s="303"/>
      <c r="R1048" s="303"/>
      <c r="S1048" s="303"/>
      <c r="T1048" s="303"/>
      <c r="U1048" s="303"/>
      <c r="V1048" s="303"/>
      <c r="W1048" s="303"/>
      <c r="X1048" s="303"/>
      <c r="Y1048" s="303"/>
      <c r="Z1048" s="303"/>
      <c r="AA1048" s="303"/>
      <c r="AB1048" s="303"/>
      <c r="AC1048" s="303"/>
      <c r="AD1048" s="303"/>
      <c r="AE1048" s="303"/>
      <c r="AF1048" s="303"/>
      <c r="AG1048" s="303"/>
      <c r="AH1048" s="303"/>
      <c r="AI1048" s="381"/>
      <c r="AJ1048" s="381"/>
      <c r="AK1048" s="303"/>
      <c r="AL1048" s="303"/>
      <c r="AM1048" s="303"/>
      <c r="AN1048" s="303"/>
      <c r="AO1048" s="303"/>
      <c r="AP1048" s="303"/>
      <c r="AQ1048" s="303"/>
      <c r="AR1048" s="303"/>
      <c r="AS1048" s="303"/>
      <c r="AT1048" s="303"/>
    </row>
    <row r="1049" spans="2:46">
      <c r="B1049" s="301"/>
      <c r="H1049" s="374" t="s">
        <v>1512</v>
      </c>
      <c r="J1049" s="303"/>
      <c r="K1049" s="303"/>
      <c r="L1049" s="303"/>
      <c r="M1049" s="303"/>
      <c r="N1049" s="303"/>
      <c r="O1049" s="303"/>
      <c r="P1049" s="303"/>
      <c r="Q1049" s="303"/>
      <c r="R1049" s="303"/>
      <c r="S1049" s="303"/>
      <c r="T1049" s="303"/>
      <c r="U1049" s="303"/>
      <c r="V1049" s="303"/>
      <c r="W1049" s="303"/>
      <c r="X1049" s="303"/>
      <c r="Y1049" s="303"/>
      <c r="Z1049" s="303"/>
      <c r="AA1049" s="303"/>
      <c r="AB1049" s="303"/>
      <c r="AC1049" s="303"/>
      <c r="AD1049" s="303"/>
      <c r="AE1049" s="303"/>
      <c r="AF1049" s="303"/>
      <c r="AG1049" s="303"/>
      <c r="AH1049" s="303"/>
      <c r="AI1049" s="381"/>
      <c r="AJ1049" s="381"/>
      <c r="AK1049" s="303"/>
      <c r="AL1049" s="303"/>
      <c r="AM1049" s="303"/>
      <c r="AN1049" s="303"/>
      <c r="AO1049" s="303"/>
      <c r="AP1049" s="303"/>
      <c r="AQ1049" s="303"/>
      <c r="AR1049" s="303"/>
      <c r="AS1049" s="303"/>
      <c r="AT1049" s="303"/>
    </row>
    <row r="1050" spans="2:46">
      <c r="B1050" s="301"/>
      <c r="H1050" s="374" t="s">
        <v>1513</v>
      </c>
      <c r="J1050" s="303"/>
      <c r="K1050" s="303"/>
      <c r="L1050" s="303"/>
      <c r="M1050" s="303"/>
      <c r="N1050" s="303"/>
      <c r="O1050" s="303"/>
      <c r="P1050" s="303"/>
      <c r="Q1050" s="303"/>
      <c r="R1050" s="303"/>
      <c r="S1050" s="303"/>
      <c r="T1050" s="303"/>
      <c r="U1050" s="303"/>
      <c r="V1050" s="303"/>
      <c r="W1050" s="303"/>
      <c r="X1050" s="303"/>
      <c r="Y1050" s="303"/>
      <c r="Z1050" s="303"/>
      <c r="AA1050" s="303"/>
      <c r="AB1050" s="303"/>
      <c r="AC1050" s="303"/>
      <c r="AD1050" s="303"/>
      <c r="AE1050" s="303"/>
      <c r="AF1050" s="303"/>
      <c r="AG1050" s="303"/>
      <c r="AH1050" s="303"/>
      <c r="AI1050" s="381"/>
      <c r="AJ1050" s="381"/>
      <c r="AK1050" s="303"/>
      <c r="AL1050" s="303"/>
      <c r="AM1050" s="303"/>
      <c r="AN1050" s="303"/>
      <c r="AO1050" s="303"/>
      <c r="AP1050" s="303"/>
      <c r="AQ1050" s="303"/>
      <c r="AR1050" s="303"/>
      <c r="AS1050" s="303"/>
      <c r="AT1050" s="303"/>
    </row>
    <row r="1051" spans="2:46">
      <c r="B1051" s="301"/>
      <c r="H1051" s="374" t="s">
        <v>1514</v>
      </c>
      <c r="J1051" s="303"/>
      <c r="K1051" s="303"/>
      <c r="L1051" s="303"/>
      <c r="M1051" s="303"/>
      <c r="N1051" s="303"/>
      <c r="O1051" s="303"/>
      <c r="P1051" s="303"/>
      <c r="Q1051" s="303"/>
      <c r="R1051" s="303"/>
      <c r="S1051" s="303"/>
      <c r="T1051" s="303"/>
      <c r="U1051" s="303"/>
      <c r="V1051" s="303"/>
      <c r="W1051" s="303"/>
      <c r="X1051" s="303"/>
      <c r="Y1051" s="303"/>
      <c r="Z1051" s="303"/>
      <c r="AA1051" s="303"/>
      <c r="AB1051" s="303"/>
      <c r="AC1051" s="303"/>
      <c r="AD1051" s="303"/>
      <c r="AE1051" s="303"/>
      <c r="AF1051" s="303"/>
      <c r="AG1051" s="303"/>
      <c r="AH1051" s="303"/>
      <c r="AI1051" s="381"/>
      <c r="AJ1051" s="381"/>
      <c r="AK1051" s="303"/>
      <c r="AL1051" s="303"/>
      <c r="AM1051" s="303"/>
      <c r="AN1051" s="303"/>
      <c r="AO1051" s="303"/>
      <c r="AP1051" s="303"/>
      <c r="AQ1051" s="303"/>
      <c r="AR1051" s="303"/>
      <c r="AS1051" s="303"/>
      <c r="AT1051" s="303"/>
    </row>
    <row r="1052" spans="2:46">
      <c r="B1052" s="301"/>
      <c r="H1052" s="374" t="s">
        <v>1515</v>
      </c>
      <c r="J1052" s="303"/>
      <c r="K1052" s="303"/>
      <c r="L1052" s="303"/>
      <c r="M1052" s="303"/>
      <c r="N1052" s="303"/>
      <c r="O1052" s="303"/>
      <c r="P1052" s="303"/>
      <c r="Q1052" s="303"/>
      <c r="R1052" s="303"/>
      <c r="S1052" s="303"/>
      <c r="T1052" s="303"/>
      <c r="U1052" s="303"/>
      <c r="V1052" s="303"/>
      <c r="W1052" s="303"/>
      <c r="X1052" s="303"/>
      <c r="Y1052" s="303"/>
      <c r="Z1052" s="303"/>
      <c r="AA1052" s="303"/>
      <c r="AB1052" s="303"/>
      <c r="AC1052" s="303"/>
      <c r="AD1052" s="303"/>
      <c r="AE1052" s="303"/>
      <c r="AF1052" s="303"/>
      <c r="AG1052" s="303"/>
      <c r="AH1052" s="303"/>
      <c r="AI1052" s="381"/>
      <c r="AJ1052" s="381"/>
      <c r="AK1052" s="303"/>
      <c r="AL1052" s="303"/>
      <c r="AM1052" s="303"/>
      <c r="AN1052" s="303"/>
      <c r="AO1052" s="303"/>
      <c r="AP1052" s="303"/>
      <c r="AQ1052" s="303"/>
      <c r="AR1052" s="303"/>
      <c r="AS1052" s="303"/>
      <c r="AT1052" s="303"/>
    </row>
    <row r="1053" spans="2:46">
      <c r="B1053" s="301"/>
      <c r="H1053" s="374" t="s">
        <v>1516</v>
      </c>
      <c r="J1053" s="303"/>
      <c r="K1053" s="303"/>
      <c r="L1053" s="303"/>
      <c r="M1053" s="303"/>
      <c r="N1053" s="303"/>
      <c r="O1053" s="303"/>
      <c r="P1053" s="303"/>
      <c r="Q1053" s="303"/>
      <c r="R1053" s="303"/>
      <c r="S1053" s="303"/>
      <c r="T1053" s="303"/>
      <c r="U1053" s="303"/>
      <c r="V1053" s="303"/>
      <c r="W1053" s="303"/>
      <c r="X1053" s="303"/>
      <c r="Y1053" s="303"/>
      <c r="Z1053" s="303"/>
      <c r="AA1053" s="303"/>
      <c r="AB1053" s="303"/>
      <c r="AC1053" s="303"/>
      <c r="AD1053" s="303"/>
      <c r="AE1053" s="303"/>
      <c r="AF1053" s="303"/>
      <c r="AG1053" s="303"/>
      <c r="AH1053" s="303"/>
      <c r="AI1053" s="381"/>
      <c r="AJ1053" s="381"/>
      <c r="AK1053" s="303"/>
      <c r="AL1053" s="303"/>
      <c r="AM1053" s="303"/>
      <c r="AN1053" s="303"/>
      <c r="AO1053" s="303"/>
      <c r="AP1053" s="303"/>
      <c r="AQ1053" s="303"/>
      <c r="AR1053" s="303"/>
      <c r="AS1053" s="303"/>
      <c r="AT1053" s="303"/>
    </row>
    <row r="1054" ht="14.55" spans="2:46">
      <c r="B1054" s="301"/>
      <c r="H1054" s="303"/>
      <c r="I1054" s="303"/>
      <c r="J1054" s="303"/>
      <c r="K1054" s="303"/>
      <c r="L1054" s="303"/>
      <c r="M1054" s="303"/>
      <c r="N1054" s="303"/>
      <c r="O1054" s="303"/>
      <c r="P1054" s="303"/>
      <c r="Q1054" s="303"/>
      <c r="R1054" s="303"/>
      <c r="S1054" s="303"/>
      <c r="T1054" s="303"/>
      <c r="U1054" s="303"/>
      <c r="V1054" s="303"/>
      <c r="W1054" s="303"/>
      <c r="X1054" s="303"/>
      <c r="Y1054" s="303"/>
      <c r="Z1054" s="303"/>
      <c r="AA1054" s="303"/>
      <c r="AB1054" s="303"/>
      <c r="AC1054" s="303"/>
      <c r="AD1054" s="303"/>
      <c r="AE1054" s="303"/>
      <c r="AF1054" s="303"/>
      <c r="AG1054" s="303"/>
      <c r="AH1054" s="303"/>
      <c r="AI1054" s="381"/>
      <c r="AJ1054" s="381"/>
      <c r="AK1054" s="303"/>
      <c r="AL1054" s="303"/>
      <c r="AM1054" s="303"/>
      <c r="AN1054" s="303"/>
      <c r="AO1054" s="303"/>
      <c r="AP1054" s="303"/>
      <c r="AQ1054" s="303"/>
      <c r="AR1054" s="303"/>
      <c r="AS1054" s="303"/>
      <c r="AT1054" s="303"/>
    </row>
    <row r="1055" ht="15.15" spans="2:37">
      <c r="B1055" s="301"/>
      <c r="F1055" s="284"/>
      <c r="G1055" s="284"/>
      <c r="H1055" s="293" t="s">
        <v>80</v>
      </c>
      <c r="I1055" s="289"/>
      <c r="J1055" s="281" t="s">
        <v>1517</v>
      </c>
      <c r="T1055" s="315"/>
      <c r="U1055" s="460" t="s">
        <v>1505</v>
      </c>
      <c r="V1055" s="315"/>
      <c r="W1055" s="315"/>
      <c r="X1055" s="315"/>
      <c r="AH1055" s="284"/>
      <c r="AI1055" s="321"/>
      <c r="AK1055" s="284"/>
    </row>
    <row r="1056" spans="2:46">
      <c r="B1056" s="301"/>
      <c r="H1056" s="303"/>
      <c r="I1056" s="303"/>
      <c r="J1056" s="303"/>
      <c r="K1056" s="303"/>
      <c r="L1056" s="303"/>
      <c r="M1056" s="303"/>
      <c r="N1056" s="303"/>
      <c r="O1056" s="303"/>
      <c r="P1056" s="303"/>
      <c r="Q1056" s="303"/>
      <c r="R1056" s="303"/>
      <c r="S1056" s="303"/>
      <c r="T1056" s="303"/>
      <c r="U1056" s="303"/>
      <c r="V1056" s="303"/>
      <c r="W1056" s="303"/>
      <c r="X1056" s="303"/>
      <c r="Y1056" s="303"/>
      <c r="Z1056" s="303"/>
      <c r="AA1056" s="303"/>
      <c r="AB1056" s="303"/>
      <c r="AC1056" s="303"/>
      <c r="AD1056" s="303"/>
      <c r="AE1056" s="303"/>
      <c r="AF1056" s="303"/>
      <c r="AG1056" s="303"/>
      <c r="AH1056" s="303"/>
      <c r="AI1056" s="303"/>
      <c r="AJ1056" s="303"/>
      <c r="AK1056" s="303"/>
      <c r="AL1056" s="303"/>
      <c r="AM1056" s="303"/>
      <c r="AN1056" s="303"/>
      <c r="AO1056" s="303"/>
      <c r="AP1056" s="303"/>
      <c r="AQ1056" s="303"/>
      <c r="AR1056" s="303"/>
      <c r="AS1056" s="303"/>
      <c r="AT1056" s="303"/>
    </row>
    <row r="1057" spans="2:46">
      <c r="B1057" s="301"/>
      <c r="H1057" s="303"/>
      <c r="I1057" s="303"/>
      <c r="J1057" s="382" t="s">
        <v>1518</v>
      </c>
      <c r="K1057" s="333"/>
      <c r="L1057" s="333"/>
      <c r="M1057" s="333"/>
      <c r="N1057" s="360"/>
      <c r="O1057" s="374" t="s">
        <v>1519</v>
      </c>
      <c r="P1057" s="303"/>
      <c r="Q1057" s="303"/>
      <c r="R1057" s="303"/>
      <c r="S1057" s="303"/>
      <c r="T1057" s="303"/>
      <c r="U1057" s="303"/>
      <c r="V1057" s="303"/>
      <c r="W1057" s="303"/>
      <c r="X1057" s="303"/>
      <c r="Y1057" s="303"/>
      <c r="Z1057" s="303"/>
      <c r="AA1057" s="303"/>
      <c r="AB1057" s="303"/>
      <c r="AC1057" s="303"/>
      <c r="AD1057" s="303"/>
      <c r="AE1057" s="303"/>
      <c r="AF1057" s="303"/>
      <c r="AG1057" s="303"/>
      <c r="AH1057" s="303"/>
      <c r="AI1057" s="284"/>
      <c r="AJ1057" s="284"/>
      <c r="AK1057" s="284"/>
      <c r="AL1057" s="303"/>
      <c r="AM1057" s="303"/>
      <c r="AN1057" s="303"/>
      <c r="AO1057" s="303"/>
      <c r="AP1057" s="303"/>
      <c r="AQ1057" s="303"/>
      <c r="AR1057" s="303"/>
      <c r="AS1057" s="303"/>
      <c r="AT1057" s="303"/>
    </row>
    <row r="1058" ht="14.4" spans="2:46">
      <c r="B1058" s="301"/>
      <c r="H1058" s="303"/>
      <c r="I1058" s="303"/>
      <c r="J1058" s="330"/>
      <c r="K1058" s="349" t="s">
        <v>1520</v>
      </c>
      <c r="L1058" s="349"/>
      <c r="M1058" s="349"/>
      <c r="N1058" s="361"/>
      <c r="O1058" s="374" t="s">
        <v>1521</v>
      </c>
      <c r="P1058" s="303"/>
      <c r="Q1058" s="303"/>
      <c r="R1058" s="303"/>
      <c r="S1058" s="303"/>
      <c r="T1058" s="303"/>
      <c r="U1058" s="303"/>
      <c r="V1058" s="303"/>
      <c r="W1058" s="303"/>
      <c r="X1058" s="303"/>
      <c r="Y1058" s="303"/>
      <c r="Z1058" s="303"/>
      <c r="AA1058" s="303"/>
      <c r="AB1058" s="303"/>
      <c r="AC1058" s="303"/>
      <c r="AD1058" s="303"/>
      <c r="AE1058" s="303"/>
      <c r="AF1058" s="381"/>
      <c r="AG1058" s="381"/>
      <c r="AH1058" s="303"/>
      <c r="AI1058" s="284"/>
      <c r="AJ1058" s="284"/>
      <c r="AK1058" s="284"/>
      <c r="AL1058" s="303"/>
      <c r="AM1058" s="303"/>
      <c r="AN1058" s="303"/>
      <c r="AO1058" s="303"/>
      <c r="AP1058" s="303"/>
      <c r="AQ1058" s="303"/>
      <c r="AR1058" s="303"/>
      <c r="AS1058" s="303"/>
      <c r="AT1058" s="303"/>
    </row>
    <row r="1059" spans="2:46">
      <c r="B1059" s="301"/>
      <c r="H1059" s="303"/>
      <c r="I1059" s="303"/>
      <c r="J1059" s="415"/>
      <c r="K1059" s="303"/>
      <c r="L1059" s="303"/>
      <c r="M1059" s="303"/>
      <c r="N1059" s="362"/>
      <c r="O1059" s="303"/>
      <c r="P1059" s="303"/>
      <c r="Q1059" s="303"/>
      <c r="R1059" s="303"/>
      <c r="S1059" s="382"/>
      <c r="T1059" s="333"/>
      <c r="U1059" s="333"/>
      <c r="V1059" s="333" t="s">
        <v>1522</v>
      </c>
      <c r="W1059" s="333"/>
      <c r="X1059" s="333"/>
      <c r="Y1059" s="333"/>
      <c r="Z1059" s="469" t="s">
        <v>1523</v>
      </c>
      <c r="AA1059" s="333"/>
      <c r="AB1059" s="333"/>
      <c r="AC1059" s="360"/>
      <c r="AD1059" s="303"/>
      <c r="AE1059" s="303"/>
      <c r="AF1059" s="381"/>
      <c r="AG1059" s="381"/>
      <c r="AH1059" s="303"/>
      <c r="AI1059" s="284"/>
      <c r="AJ1059" s="284"/>
      <c r="AK1059" s="284"/>
      <c r="AL1059" s="303"/>
      <c r="AM1059" s="303"/>
      <c r="AN1059" s="303"/>
      <c r="AO1059" s="303"/>
      <c r="AP1059" s="303"/>
      <c r="AQ1059" s="303"/>
      <c r="AR1059" s="303"/>
      <c r="AS1059" s="303"/>
      <c r="AT1059" s="303"/>
    </row>
    <row r="1060" ht="14.4" spans="2:46">
      <c r="B1060" s="301"/>
      <c r="H1060" s="303"/>
      <c r="I1060" s="303"/>
      <c r="J1060" s="464"/>
      <c r="K1060" s="465"/>
      <c r="L1060" s="465"/>
      <c r="M1060" s="465"/>
      <c r="N1060" s="466"/>
      <c r="O1060" s="303"/>
      <c r="P1060" s="303"/>
      <c r="Q1060" s="303"/>
      <c r="R1060" s="303"/>
      <c r="S1060" s="330"/>
      <c r="T1060" s="467" t="s">
        <v>1524</v>
      </c>
      <c r="U1060" s="349"/>
      <c r="V1060" s="349"/>
      <c r="W1060" s="349"/>
      <c r="X1060" s="349"/>
      <c r="Y1060" s="349"/>
      <c r="Z1060" s="349"/>
      <c r="AA1060" s="349"/>
      <c r="AB1060" s="349"/>
      <c r="AC1060" s="361"/>
      <c r="AD1060" s="374" t="s">
        <v>1521</v>
      </c>
      <c r="AE1060" s="303"/>
      <c r="AF1060" s="381"/>
      <c r="AG1060" s="381"/>
      <c r="AH1060" s="303"/>
      <c r="AI1060" s="284"/>
      <c r="AJ1060" s="284"/>
      <c r="AK1060" s="284"/>
      <c r="AL1060" s="303"/>
      <c r="AM1060" s="303"/>
      <c r="AN1060" s="303"/>
      <c r="AO1060" s="303"/>
      <c r="AP1060" s="303"/>
      <c r="AQ1060" s="303"/>
      <c r="AR1060" s="303"/>
      <c r="AS1060" s="303"/>
      <c r="AT1060" s="303"/>
    </row>
    <row r="1061" spans="2:46">
      <c r="B1061" s="301"/>
      <c r="H1061" s="303"/>
      <c r="I1061" s="303"/>
      <c r="J1061" s="415"/>
      <c r="K1061" s="303"/>
      <c r="L1061" s="303"/>
      <c r="M1061" s="303"/>
      <c r="N1061" s="362"/>
      <c r="O1061" s="303"/>
      <c r="P1061" s="303"/>
      <c r="Q1061" s="303"/>
      <c r="R1061" s="303"/>
      <c r="S1061" s="415"/>
      <c r="T1061" s="303"/>
      <c r="U1061" s="303"/>
      <c r="V1061" s="303"/>
      <c r="W1061" s="303"/>
      <c r="X1061" s="303"/>
      <c r="Y1061" s="303"/>
      <c r="Z1061" s="303"/>
      <c r="AA1061" s="303"/>
      <c r="AB1061" s="303"/>
      <c r="AC1061" s="362"/>
      <c r="AD1061" s="303"/>
      <c r="AE1061" s="303"/>
      <c r="AF1061" s="381"/>
      <c r="AG1061" s="381"/>
      <c r="AH1061" s="303"/>
      <c r="AI1061" s="284"/>
      <c r="AJ1061" s="284"/>
      <c r="AK1061" s="284"/>
      <c r="AL1061" s="303"/>
      <c r="AM1061" s="303"/>
      <c r="AN1061" s="303"/>
      <c r="AO1061" s="303"/>
      <c r="AP1061" s="303"/>
      <c r="AQ1061" s="303"/>
      <c r="AR1061" s="303"/>
      <c r="AS1061" s="303"/>
      <c r="AT1061" s="303"/>
    </row>
    <row r="1062" ht="14.4" spans="2:46">
      <c r="B1062" s="301"/>
      <c r="H1062" s="303"/>
      <c r="I1062" s="303"/>
      <c r="J1062" s="415"/>
      <c r="K1062" s="303"/>
      <c r="L1062" s="303"/>
      <c r="M1062" s="303"/>
      <c r="N1062" s="362"/>
      <c r="O1062" s="303"/>
      <c r="P1062" s="303"/>
      <c r="Q1062" s="303"/>
      <c r="R1062" s="303"/>
      <c r="S1062" s="468" t="s">
        <v>1525</v>
      </c>
      <c r="T1062" s="349"/>
      <c r="U1062" s="349"/>
      <c r="V1062" s="349"/>
      <c r="W1062" s="349"/>
      <c r="X1062" s="349"/>
      <c r="Y1062" s="349"/>
      <c r="Z1062" s="349"/>
      <c r="AA1062" s="349"/>
      <c r="AB1062" s="349"/>
      <c r="AC1062" s="361"/>
      <c r="AD1062" s="374" t="s">
        <v>1526</v>
      </c>
      <c r="AE1062" s="303"/>
      <c r="AF1062" s="381"/>
      <c r="AG1062" s="381"/>
      <c r="AH1062" s="303"/>
      <c r="AI1062" s="284"/>
      <c r="AJ1062" s="284"/>
      <c r="AK1062" s="284"/>
      <c r="AL1062" s="303"/>
      <c r="AM1062" s="303"/>
      <c r="AN1062" s="303"/>
      <c r="AO1062" s="303"/>
      <c r="AP1062" s="303"/>
      <c r="AQ1062" s="303"/>
      <c r="AR1062" s="303"/>
      <c r="AS1062" s="303"/>
      <c r="AT1062" s="303"/>
    </row>
    <row r="1063" spans="2:46">
      <c r="B1063" s="301"/>
      <c r="H1063" s="303"/>
      <c r="I1063" s="303"/>
      <c r="J1063" s="415"/>
      <c r="K1063" s="303"/>
      <c r="L1063" s="303"/>
      <c r="M1063" s="303"/>
      <c r="N1063" s="362"/>
      <c r="O1063" s="303"/>
      <c r="P1063" s="303"/>
      <c r="Q1063" s="303"/>
      <c r="R1063" s="303"/>
      <c r="S1063" s="415"/>
      <c r="T1063" s="303"/>
      <c r="U1063" s="303"/>
      <c r="V1063" s="303"/>
      <c r="W1063" s="303"/>
      <c r="X1063" s="303"/>
      <c r="Y1063" s="303"/>
      <c r="Z1063" s="303"/>
      <c r="AA1063" s="303"/>
      <c r="AB1063" s="303"/>
      <c r="AC1063" s="362"/>
      <c r="AD1063" s="303"/>
      <c r="AE1063" s="303"/>
      <c r="AF1063" s="381"/>
      <c r="AG1063" s="381"/>
      <c r="AH1063" s="303"/>
      <c r="AI1063" s="284"/>
      <c r="AJ1063" s="284"/>
      <c r="AK1063" s="284"/>
      <c r="AL1063" s="303"/>
      <c r="AM1063" s="303"/>
      <c r="AN1063" s="303"/>
      <c r="AO1063" s="303"/>
      <c r="AP1063" s="303"/>
      <c r="AQ1063" s="303"/>
      <c r="AR1063" s="303"/>
      <c r="AS1063" s="303"/>
      <c r="AT1063" s="303"/>
    </row>
    <row r="1064" ht="14.4" spans="2:46">
      <c r="B1064" s="301"/>
      <c r="H1064" s="303"/>
      <c r="I1064" s="303"/>
      <c r="J1064" s="464"/>
      <c r="K1064" s="465"/>
      <c r="L1064" s="465"/>
      <c r="M1064" s="465"/>
      <c r="N1064" s="466"/>
      <c r="O1064" s="303"/>
      <c r="P1064" s="303"/>
      <c r="Q1064" s="303"/>
      <c r="R1064" s="303"/>
      <c r="S1064" s="330"/>
      <c r="T1064" s="467" t="s">
        <v>1527</v>
      </c>
      <c r="U1064" s="349"/>
      <c r="V1064" s="349"/>
      <c r="W1064" s="349"/>
      <c r="X1064" s="349"/>
      <c r="Y1064" s="349"/>
      <c r="Z1064" s="349"/>
      <c r="AA1064" s="349"/>
      <c r="AB1064" s="349"/>
      <c r="AC1064" s="361"/>
      <c r="AD1064" s="374" t="s">
        <v>1528</v>
      </c>
      <c r="AE1064" s="303"/>
      <c r="AF1064" s="381"/>
      <c r="AG1064" s="381"/>
      <c r="AH1064" s="303"/>
      <c r="AI1064" s="284"/>
      <c r="AJ1064" s="284"/>
      <c r="AK1064" s="284"/>
      <c r="AL1064" s="303"/>
      <c r="AM1064" s="303"/>
      <c r="AN1064" s="303"/>
      <c r="AO1064" s="303"/>
      <c r="AP1064" s="303"/>
      <c r="AQ1064" s="303"/>
      <c r="AR1064" s="303"/>
      <c r="AS1064" s="303"/>
      <c r="AT1064" s="303"/>
    </row>
    <row r="1065" spans="2:46">
      <c r="B1065" s="301"/>
      <c r="H1065" s="303"/>
      <c r="I1065" s="303"/>
      <c r="J1065" s="415"/>
      <c r="K1065" s="303"/>
      <c r="L1065" s="303"/>
      <c r="M1065" s="303"/>
      <c r="N1065" s="362"/>
      <c r="O1065" s="303"/>
      <c r="P1065" s="303"/>
      <c r="Q1065" s="303"/>
      <c r="R1065" s="303"/>
      <c r="S1065" s="303"/>
      <c r="T1065" s="303"/>
      <c r="U1065" s="303"/>
      <c r="V1065" s="303"/>
      <c r="W1065" s="303"/>
      <c r="X1065" s="303"/>
      <c r="Y1065" s="303"/>
      <c r="Z1065" s="303"/>
      <c r="AA1065" s="303"/>
      <c r="AB1065" s="303"/>
      <c r="AC1065" s="303"/>
      <c r="AD1065" s="303"/>
      <c r="AE1065" s="303"/>
      <c r="AF1065" s="381"/>
      <c r="AG1065" s="381"/>
      <c r="AH1065" s="303"/>
      <c r="AI1065" s="284"/>
      <c r="AJ1065" s="284"/>
      <c r="AK1065" s="284"/>
      <c r="AL1065" s="303"/>
      <c r="AM1065" s="303"/>
      <c r="AN1065" s="303"/>
      <c r="AO1065" s="303"/>
      <c r="AP1065" s="303"/>
      <c r="AQ1065" s="303"/>
      <c r="AR1065" s="303"/>
      <c r="AS1065" s="303"/>
      <c r="AT1065" s="303"/>
    </row>
    <row r="1066" ht="14.4" spans="2:46">
      <c r="B1066" s="301"/>
      <c r="H1066" s="303"/>
      <c r="I1066" s="303"/>
      <c r="J1066" s="330"/>
      <c r="K1066" s="349" t="s">
        <v>1529</v>
      </c>
      <c r="L1066" s="349"/>
      <c r="M1066" s="349"/>
      <c r="N1066" s="361"/>
      <c r="O1066" s="374" t="s">
        <v>1528</v>
      </c>
      <c r="P1066" s="303"/>
      <c r="Q1066" s="303"/>
      <c r="R1066" s="303"/>
      <c r="S1066" s="303"/>
      <c r="T1066" s="303"/>
      <c r="U1066" s="303"/>
      <c r="V1066" s="303"/>
      <c r="W1066" s="303"/>
      <c r="X1066" s="303"/>
      <c r="Y1066" s="303"/>
      <c r="Z1066" s="303"/>
      <c r="AA1066" s="303"/>
      <c r="AB1066" s="303"/>
      <c r="AC1066" s="303"/>
      <c r="AD1066" s="303"/>
      <c r="AE1066" s="303"/>
      <c r="AF1066" s="381"/>
      <c r="AG1066" s="381"/>
      <c r="AH1066" s="303"/>
      <c r="AI1066" s="284"/>
      <c r="AJ1066" s="284"/>
      <c r="AK1066" s="284"/>
      <c r="AL1066" s="303"/>
      <c r="AM1066" s="303"/>
      <c r="AN1066" s="303"/>
      <c r="AO1066" s="303"/>
      <c r="AP1066" s="303"/>
      <c r="AQ1066" s="303"/>
      <c r="AR1066" s="303"/>
      <c r="AS1066" s="303"/>
      <c r="AT1066" s="303"/>
    </row>
    <row r="1067" spans="2:46">
      <c r="B1067" s="301"/>
      <c r="H1067" s="303"/>
      <c r="I1067" s="303"/>
      <c r="J1067" s="303"/>
      <c r="K1067" s="303"/>
      <c r="L1067" s="303"/>
      <c r="M1067" s="303"/>
      <c r="N1067" s="303"/>
      <c r="O1067" s="303"/>
      <c r="P1067" s="303"/>
      <c r="Q1067" s="303"/>
      <c r="R1067" s="303"/>
      <c r="S1067" s="303"/>
      <c r="T1067" s="303"/>
      <c r="U1067" s="303"/>
      <c r="V1067" s="303"/>
      <c r="W1067" s="303"/>
      <c r="X1067" s="303"/>
      <c r="Y1067" s="303"/>
      <c r="Z1067" s="303"/>
      <c r="AA1067" s="303"/>
      <c r="AB1067" s="303"/>
      <c r="AC1067" s="303"/>
      <c r="AD1067" s="303"/>
      <c r="AE1067" s="303"/>
      <c r="AF1067" s="303"/>
      <c r="AG1067" s="303"/>
      <c r="AH1067" s="303"/>
      <c r="AI1067" s="303"/>
      <c r="AJ1067" s="303"/>
      <c r="AK1067" s="303"/>
      <c r="AL1067" s="303"/>
      <c r="AM1067" s="303"/>
      <c r="AN1067" s="303"/>
      <c r="AO1067" s="303"/>
      <c r="AP1067" s="303"/>
      <c r="AQ1067" s="303"/>
      <c r="AR1067" s="303"/>
      <c r="AS1067" s="303"/>
      <c r="AT1067" s="303"/>
    </row>
    <row r="1068" ht="14.4" spans="2:46">
      <c r="B1068" s="301"/>
      <c r="H1068" s="303"/>
      <c r="I1068" s="303"/>
      <c r="J1068" s="383" t="s">
        <v>1530</v>
      </c>
      <c r="K1068" s="303"/>
      <c r="L1068" s="303"/>
      <c r="M1068" s="303"/>
      <c r="N1068" s="303"/>
      <c r="O1068" s="303"/>
      <c r="P1068" s="303"/>
      <c r="Q1068" s="303"/>
      <c r="R1068" s="303"/>
      <c r="S1068" s="303"/>
      <c r="T1068" s="303"/>
      <c r="U1068" s="303"/>
      <c r="V1068" s="303"/>
      <c r="W1068" s="303"/>
      <c r="X1068" s="303"/>
      <c r="Y1068" s="303"/>
      <c r="Z1068" s="303"/>
      <c r="AA1068" s="303"/>
      <c r="AB1068" s="303"/>
      <c r="AC1068" s="303"/>
      <c r="AD1068" s="303"/>
      <c r="AE1068" s="303"/>
      <c r="AF1068" s="303"/>
      <c r="AG1068" s="303"/>
      <c r="AH1068" s="303"/>
      <c r="AI1068" s="303"/>
      <c r="AJ1068" s="303"/>
      <c r="AK1068" s="303"/>
      <c r="AL1068" s="303"/>
      <c r="AM1068" s="303"/>
      <c r="AN1068" s="303"/>
      <c r="AO1068" s="303"/>
      <c r="AP1068" s="303"/>
      <c r="AQ1068" s="303"/>
      <c r="AR1068" s="303"/>
      <c r="AS1068" s="303"/>
      <c r="AT1068" s="303"/>
    </row>
    <row r="1069" spans="2:46">
      <c r="B1069" s="301"/>
      <c r="H1069" s="303"/>
      <c r="I1069" s="303"/>
      <c r="J1069" s="406" t="s">
        <v>1531</v>
      </c>
      <c r="K1069" s="303"/>
      <c r="L1069" s="303"/>
      <c r="M1069" s="303"/>
      <c r="N1069" s="303"/>
      <c r="O1069" s="303"/>
      <c r="P1069" s="303"/>
      <c r="Q1069" s="303"/>
      <c r="R1069" s="303"/>
      <c r="S1069" s="303"/>
      <c r="T1069" s="303"/>
      <c r="U1069" s="303"/>
      <c r="V1069" s="303"/>
      <c r="W1069" s="303"/>
      <c r="X1069" s="303"/>
      <c r="Y1069" s="303"/>
      <c r="Z1069" s="303"/>
      <c r="AA1069" s="303"/>
      <c r="AB1069" s="303"/>
      <c r="AC1069" s="303"/>
      <c r="AD1069" s="303"/>
      <c r="AE1069" s="303"/>
      <c r="AF1069" s="303"/>
      <c r="AG1069" s="303"/>
      <c r="AH1069" s="303"/>
      <c r="AI1069" s="303"/>
      <c r="AJ1069" s="303"/>
      <c r="AK1069" s="303"/>
      <c r="AL1069" s="303"/>
      <c r="AM1069" s="303"/>
      <c r="AN1069" s="303"/>
      <c r="AO1069" s="303"/>
      <c r="AP1069" s="303"/>
      <c r="AQ1069" s="303"/>
      <c r="AR1069" s="303"/>
      <c r="AS1069" s="303"/>
      <c r="AT1069" s="303"/>
    </row>
    <row r="1070" spans="2:46">
      <c r="B1070" s="301"/>
      <c r="H1070" s="303"/>
      <c r="I1070" s="303"/>
      <c r="J1070" s="383"/>
      <c r="K1070" s="303"/>
      <c r="L1070" s="303"/>
      <c r="M1070" s="303"/>
      <c r="N1070" s="303"/>
      <c r="O1070" s="303"/>
      <c r="P1070" s="303"/>
      <c r="Q1070" s="303"/>
      <c r="R1070" s="303"/>
      <c r="S1070" s="303"/>
      <c r="T1070" s="303"/>
      <c r="U1070" s="303"/>
      <c r="V1070" s="303"/>
      <c r="W1070" s="303"/>
      <c r="X1070" s="303"/>
      <c r="Y1070" s="303"/>
      <c r="Z1070" s="303"/>
      <c r="AA1070" s="303"/>
      <c r="AB1070" s="303"/>
      <c r="AC1070" s="303"/>
      <c r="AD1070" s="303"/>
      <c r="AE1070" s="303"/>
      <c r="AF1070" s="303"/>
      <c r="AG1070" s="303"/>
      <c r="AH1070" s="303"/>
      <c r="AI1070" s="303"/>
      <c r="AJ1070" s="303"/>
      <c r="AK1070" s="303"/>
      <c r="AL1070" s="303"/>
      <c r="AM1070" s="303"/>
      <c r="AN1070" s="303"/>
      <c r="AO1070" s="303"/>
      <c r="AP1070" s="303"/>
      <c r="AQ1070" s="303"/>
      <c r="AR1070" s="303"/>
      <c r="AS1070" s="303"/>
      <c r="AT1070" s="303"/>
    </row>
    <row r="1071" spans="2:46">
      <c r="B1071" s="301"/>
      <c r="H1071" s="303"/>
      <c r="I1071" s="303"/>
      <c r="J1071" s="436" t="s">
        <v>408</v>
      </c>
      <c r="K1071" s="436"/>
      <c r="L1071" s="436"/>
      <c r="M1071" s="436"/>
      <c r="N1071" s="436"/>
      <c r="O1071" s="436" t="s">
        <v>409</v>
      </c>
      <c r="P1071" s="436" t="s">
        <v>1532</v>
      </c>
      <c r="Q1071" s="294"/>
      <c r="R1071" s="294"/>
      <c r="S1071" s="294"/>
      <c r="T1071" s="294"/>
      <c r="U1071" s="303"/>
      <c r="V1071" s="303"/>
      <c r="W1071" s="303"/>
      <c r="X1071" s="303"/>
      <c r="Y1071" s="303"/>
      <c r="Z1071" s="303"/>
      <c r="AA1071" s="303"/>
      <c r="AB1071" s="303"/>
      <c r="AC1071" s="303"/>
      <c r="AD1071" s="303"/>
      <c r="AE1071" s="303"/>
      <c r="AF1071" s="303"/>
      <c r="AG1071" s="303"/>
      <c r="AH1071" s="303"/>
      <c r="AI1071" s="303"/>
      <c r="AJ1071" s="303"/>
      <c r="AK1071" s="303"/>
      <c r="AL1071" s="303"/>
      <c r="AM1071" s="303"/>
      <c r="AN1071" s="303"/>
      <c r="AO1071" s="303"/>
      <c r="AP1071" s="303"/>
      <c r="AQ1071" s="303"/>
      <c r="AR1071" s="303"/>
      <c r="AS1071" s="303"/>
      <c r="AT1071" s="303"/>
    </row>
    <row r="1072" spans="2:46">
      <c r="B1072" s="301"/>
      <c r="H1072" s="303"/>
      <c r="I1072" s="303"/>
      <c r="J1072" s="436" t="s">
        <v>411</v>
      </c>
      <c r="K1072" s="436"/>
      <c r="L1072" s="436"/>
      <c r="M1072" s="436"/>
      <c r="N1072" s="436"/>
      <c r="O1072" s="436" t="s">
        <v>409</v>
      </c>
      <c r="P1072" s="438" t="s">
        <v>1533</v>
      </c>
      <c r="Q1072" s="294"/>
      <c r="R1072" s="294"/>
      <c r="S1072" s="294"/>
      <c r="T1072" s="312" t="s">
        <v>1534</v>
      </c>
      <c r="U1072" s="303"/>
      <c r="V1072" s="303"/>
      <c r="W1072" s="303"/>
      <c r="X1072" s="303"/>
      <c r="Y1072" s="303"/>
      <c r="Z1072" s="303"/>
      <c r="AA1072" s="303"/>
      <c r="AB1072" s="303"/>
      <c r="AC1072" s="303"/>
      <c r="AD1072" s="303"/>
      <c r="AE1072" s="303"/>
      <c r="AF1072" s="303"/>
      <c r="AG1072" s="303"/>
      <c r="AH1072" s="303"/>
      <c r="AI1072" s="303"/>
      <c r="AJ1072" s="303"/>
      <c r="AK1072" s="303"/>
      <c r="AL1072" s="303"/>
      <c r="AM1072" s="303"/>
      <c r="AN1072" s="303"/>
      <c r="AO1072" s="303"/>
      <c r="AP1072" s="303"/>
      <c r="AQ1072" s="303"/>
      <c r="AR1072" s="303"/>
      <c r="AS1072" s="303"/>
      <c r="AT1072" s="303"/>
    </row>
    <row r="1073" spans="2:46">
      <c r="B1073" s="301"/>
      <c r="H1073" s="303"/>
      <c r="I1073" s="303"/>
      <c r="J1073" s="303"/>
      <c r="K1073" s="303"/>
      <c r="L1073" s="303"/>
      <c r="M1073" s="303"/>
      <c r="N1073" s="303"/>
      <c r="O1073" s="303"/>
      <c r="P1073" s="303"/>
      <c r="Q1073" s="303"/>
      <c r="R1073" s="303"/>
      <c r="S1073" s="303"/>
      <c r="T1073" s="303"/>
      <c r="U1073" s="303"/>
      <c r="V1073" s="303"/>
      <c r="W1073" s="303"/>
      <c r="X1073" s="303"/>
      <c r="Y1073" s="381"/>
      <c r="Z1073" s="381"/>
      <c r="AA1073" s="381"/>
      <c r="AB1073" s="381"/>
      <c r="AC1073" s="381"/>
      <c r="AD1073" s="381"/>
      <c r="AE1073" s="381"/>
      <c r="AF1073" s="381"/>
      <c r="AG1073" s="381"/>
      <c r="AH1073" s="303"/>
      <c r="AI1073" s="303"/>
      <c r="AJ1073" s="303"/>
      <c r="AK1073" s="303"/>
      <c r="AL1073" s="303"/>
      <c r="AM1073" s="303"/>
      <c r="AN1073" s="303"/>
      <c r="AO1073" s="303"/>
      <c r="AP1073" s="303"/>
      <c r="AQ1073" s="303"/>
      <c r="AR1073" s="303"/>
      <c r="AS1073" s="303"/>
      <c r="AT1073" s="303"/>
    </row>
    <row r="1074" ht="14.4" spans="2:46">
      <c r="B1074" s="301"/>
      <c r="H1074" s="303" t="s">
        <v>1535</v>
      </c>
      <c r="I1074" s="303"/>
      <c r="J1074" s="303"/>
      <c r="K1074" s="303"/>
      <c r="L1074" s="303"/>
      <c r="M1074" s="303"/>
      <c r="N1074" s="303"/>
      <c r="O1074" s="374" t="s">
        <v>1536</v>
      </c>
      <c r="P1074" s="303"/>
      <c r="Q1074" s="303"/>
      <c r="R1074" s="303"/>
      <c r="S1074" s="303"/>
      <c r="T1074" s="303"/>
      <c r="U1074" s="303"/>
      <c r="V1074" s="303"/>
      <c r="W1074" s="303"/>
      <c r="X1074" s="303"/>
      <c r="Y1074" s="381"/>
      <c r="Z1074" s="381"/>
      <c r="AA1074" s="381"/>
      <c r="AB1074" s="381"/>
      <c r="AC1074" s="381"/>
      <c r="AD1074" s="381"/>
      <c r="AE1074" s="381"/>
      <c r="AF1074" s="303"/>
      <c r="AG1074" s="303"/>
      <c r="AH1074" s="303"/>
      <c r="AI1074" s="303"/>
      <c r="AJ1074" s="303"/>
      <c r="AK1074" s="303"/>
      <c r="AL1074" s="303"/>
      <c r="AO1074" s="303"/>
      <c r="AP1074" s="303"/>
      <c r="AQ1074" s="303"/>
      <c r="AR1074" s="303"/>
      <c r="AS1074" s="303"/>
      <c r="AT1074" s="303"/>
    </row>
    <row r="1075" spans="2:46">
      <c r="B1075" s="301"/>
      <c r="H1075" s="303"/>
      <c r="I1075" s="303"/>
      <c r="J1075" s="303"/>
      <c r="K1075" s="303"/>
      <c r="L1075" s="303"/>
      <c r="M1075" s="303"/>
      <c r="N1075" s="303"/>
      <c r="O1075" s="303"/>
      <c r="P1075" s="303"/>
      <c r="Q1075" s="303"/>
      <c r="R1075" s="303"/>
      <c r="S1075" s="303"/>
      <c r="T1075" s="303"/>
      <c r="U1075" s="303"/>
      <c r="V1075" s="303"/>
      <c r="W1075" s="303"/>
      <c r="X1075" s="303"/>
      <c r="Y1075" s="303"/>
      <c r="Z1075" s="303"/>
      <c r="AA1075" s="303"/>
      <c r="AB1075" s="303"/>
      <c r="AC1075" s="303"/>
      <c r="AD1075" s="303"/>
      <c r="AE1075" s="303"/>
      <c r="AF1075" s="303"/>
      <c r="AG1075" s="303"/>
      <c r="AH1075" s="303"/>
      <c r="AI1075" s="303"/>
      <c r="AJ1075" s="303"/>
      <c r="AK1075" s="303"/>
      <c r="AL1075" s="303"/>
      <c r="AO1075" s="303"/>
      <c r="AP1075" s="303"/>
      <c r="AQ1075" s="303"/>
      <c r="AR1075" s="303"/>
      <c r="AS1075" s="303"/>
      <c r="AT1075" s="303"/>
    </row>
    <row r="1076" ht="14.4" spans="2:46">
      <c r="B1076" s="301"/>
      <c r="H1076" s="303" t="s">
        <v>1537</v>
      </c>
      <c r="I1076" s="303"/>
      <c r="J1076" s="303"/>
      <c r="K1076" s="303"/>
      <c r="L1076" s="303"/>
      <c r="M1076" s="303"/>
      <c r="N1076" s="303"/>
      <c r="O1076" s="303"/>
      <c r="P1076" s="303"/>
      <c r="Q1076" s="303"/>
      <c r="R1076" s="303"/>
      <c r="S1076" s="303"/>
      <c r="T1076" s="303"/>
      <c r="U1076" s="303"/>
      <c r="V1076" s="303"/>
      <c r="W1076" s="303"/>
      <c r="X1076" s="303"/>
      <c r="Y1076" s="303"/>
      <c r="Z1076" s="303"/>
      <c r="AA1076" s="303"/>
      <c r="AB1076" s="303"/>
      <c r="AC1076" s="303"/>
      <c r="AD1076" s="303"/>
      <c r="AE1076" s="303"/>
      <c r="AF1076" s="303"/>
      <c r="AG1076" s="303"/>
      <c r="AH1076" s="303"/>
      <c r="AI1076" s="303"/>
      <c r="AJ1076" s="303"/>
      <c r="AK1076" s="303"/>
      <c r="AL1076" s="303"/>
      <c r="AO1076" s="303"/>
      <c r="AP1076" s="303"/>
      <c r="AQ1076" s="303"/>
      <c r="AR1076" s="303"/>
      <c r="AS1076" s="303"/>
      <c r="AT1076" s="303"/>
    </row>
    <row r="1077" ht="14.4" spans="2:46">
      <c r="B1077" s="301"/>
      <c r="H1077" s="303" t="s">
        <v>1538</v>
      </c>
      <c r="I1077" s="303"/>
      <c r="J1077" s="303"/>
      <c r="K1077" s="303"/>
      <c r="L1077" s="303"/>
      <c r="M1077" s="303"/>
      <c r="N1077" s="303"/>
      <c r="O1077" s="303"/>
      <c r="P1077" s="303"/>
      <c r="Q1077" s="303"/>
      <c r="R1077" s="303"/>
      <c r="S1077" s="303"/>
      <c r="T1077" s="303"/>
      <c r="U1077" s="303"/>
      <c r="V1077" s="303"/>
      <c r="W1077" s="303"/>
      <c r="X1077" s="303"/>
      <c r="Y1077" s="303"/>
      <c r="Z1077" s="303"/>
      <c r="AA1077" s="303"/>
      <c r="AB1077" s="303"/>
      <c r="AC1077" s="303"/>
      <c r="AD1077" s="303"/>
      <c r="AE1077" s="303"/>
      <c r="AF1077" s="303"/>
      <c r="AG1077" s="303"/>
      <c r="AH1077" s="303"/>
      <c r="AI1077" s="303"/>
      <c r="AJ1077" s="303"/>
      <c r="AK1077" s="303"/>
      <c r="AL1077" s="303"/>
      <c r="AO1077" s="303"/>
      <c r="AP1077" s="303"/>
      <c r="AQ1077" s="303"/>
      <c r="AR1077" s="303"/>
      <c r="AS1077" s="303"/>
      <c r="AT1077" s="303"/>
    </row>
    <row r="1078" spans="2:46">
      <c r="B1078" s="301"/>
      <c r="H1078" s="374" t="s">
        <v>1539</v>
      </c>
      <c r="I1078" s="303"/>
      <c r="J1078" s="303"/>
      <c r="K1078" s="303"/>
      <c r="L1078" s="303"/>
      <c r="M1078" s="303"/>
      <c r="N1078" s="303"/>
      <c r="O1078" s="303"/>
      <c r="P1078" s="303"/>
      <c r="Q1078" s="303"/>
      <c r="R1078" s="303"/>
      <c r="S1078" s="303"/>
      <c r="T1078" s="303"/>
      <c r="U1078" s="303"/>
      <c r="V1078" s="303"/>
      <c r="W1078" s="303"/>
      <c r="X1078" s="303"/>
      <c r="Y1078" s="303"/>
      <c r="Z1078" s="303"/>
      <c r="AA1078" s="303"/>
      <c r="AB1078" s="303"/>
      <c r="AC1078" s="303"/>
      <c r="AD1078" s="303"/>
      <c r="AE1078" s="303"/>
      <c r="AF1078" s="303"/>
      <c r="AG1078" s="303"/>
      <c r="AH1078" s="303"/>
      <c r="AI1078" s="303"/>
      <c r="AJ1078" s="303"/>
      <c r="AK1078" s="303"/>
      <c r="AL1078" s="303"/>
      <c r="AO1078" s="303"/>
      <c r="AP1078" s="303"/>
      <c r="AQ1078" s="303"/>
      <c r="AR1078" s="303"/>
      <c r="AS1078" s="303"/>
      <c r="AT1078" s="303"/>
    </row>
    <row r="1079" spans="2:46">
      <c r="B1079" s="301"/>
      <c r="H1079" s="374" t="s">
        <v>1540</v>
      </c>
      <c r="I1079" s="303"/>
      <c r="J1079" s="303"/>
      <c r="K1079" s="303"/>
      <c r="L1079" s="303"/>
      <c r="M1079" s="303"/>
      <c r="N1079" s="303"/>
      <c r="O1079" s="303"/>
      <c r="P1079" s="303"/>
      <c r="Q1079" s="303"/>
      <c r="R1079" s="303"/>
      <c r="S1079" s="303"/>
      <c r="T1079" s="303"/>
      <c r="U1079" s="303"/>
      <c r="V1079" s="303"/>
      <c r="W1079" s="303"/>
      <c r="X1079" s="303"/>
      <c r="Y1079" s="303"/>
      <c r="Z1079" s="303"/>
      <c r="AA1079" s="303"/>
      <c r="AB1079" s="303"/>
      <c r="AC1079" s="303"/>
      <c r="AD1079" s="303"/>
      <c r="AE1079" s="303"/>
      <c r="AF1079" s="303"/>
      <c r="AG1079" s="303"/>
      <c r="AH1079" s="303"/>
      <c r="AI1079" s="303"/>
      <c r="AJ1079" s="303"/>
      <c r="AK1079" s="303"/>
      <c r="AL1079" s="303"/>
      <c r="AO1079" s="303"/>
      <c r="AP1079" s="303"/>
      <c r="AQ1079" s="303"/>
      <c r="AR1079" s="303"/>
      <c r="AS1079" s="303"/>
      <c r="AT1079" s="303"/>
    </row>
    <row r="1080" spans="2:46">
      <c r="B1080" s="301"/>
      <c r="H1080" s="303"/>
      <c r="I1080" s="303"/>
      <c r="J1080" s="303"/>
      <c r="K1080" s="303"/>
      <c r="L1080" s="303"/>
      <c r="M1080" s="303"/>
      <c r="N1080" s="303"/>
      <c r="O1080" s="303"/>
      <c r="P1080" s="303"/>
      <c r="Q1080" s="303"/>
      <c r="R1080" s="303"/>
      <c r="S1080" s="303"/>
      <c r="T1080" s="303"/>
      <c r="U1080" s="303"/>
      <c r="V1080" s="303"/>
      <c r="W1080" s="303"/>
      <c r="X1080" s="303"/>
      <c r="Y1080" s="303"/>
      <c r="Z1080" s="303"/>
      <c r="AA1080" s="303"/>
      <c r="AB1080" s="303"/>
      <c r="AC1080" s="303"/>
      <c r="AD1080" s="303"/>
      <c r="AE1080" s="303"/>
      <c r="AF1080" s="303"/>
      <c r="AG1080" s="303"/>
      <c r="AH1080" s="303"/>
      <c r="AI1080" s="303"/>
      <c r="AJ1080" s="303"/>
      <c r="AK1080" s="303"/>
      <c r="AL1080" s="303"/>
      <c r="AO1080" s="303"/>
      <c r="AP1080" s="303"/>
      <c r="AQ1080" s="303"/>
      <c r="AR1080" s="303"/>
      <c r="AS1080" s="303"/>
      <c r="AT1080" s="303"/>
    </row>
    <row r="1081" ht="14.4" spans="2:46">
      <c r="B1081" s="301"/>
      <c r="H1081" s="303" t="s">
        <v>1541</v>
      </c>
      <c r="I1081" s="303"/>
      <c r="J1081" s="303"/>
      <c r="K1081" s="303"/>
      <c r="L1081" s="303"/>
      <c r="M1081" s="303"/>
      <c r="N1081" s="303"/>
      <c r="O1081" s="303"/>
      <c r="P1081" s="303"/>
      <c r="Q1081" s="303"/>
      <c r="R1081" s="303"/>
      <c r="S1081" s="303"/>
      <c r="T1081" s="303"/>
      <c r="U1081" s="303"/>
      <c r="V1081" s="303"/>
      <c r="W1081" s="303"/>
      <c r="X1081" s="303"/>
      <c r="Y1081" s="303"/>
      <c r="Z1081" s="303"/>
      <c r="AA1081" s="303"/>
      <c r="AB1081" s="303"/>
      <c r="AC1081" s="303"/>
      <c r="AD1081" s="303"/>
      <c r="AE1081" s="303"/>
      <c r="AF1081" s="303"/>
      <c r="AG1081" s="303"/>
      <c r="AH1081" s="303"/>
      <c r="AI1081" s="303"/>
      <c r="AJ1081" s="303"/>
      <c r="AK1081" s="303"/>
      <c r="AL1081" s="303"/>
      <c r="AO1081" s="303"/>
      <c r="AP1081" s="303"/>
      <c r="AQ1081" s="303"/>
      <c r="AR1081" s="303"/>
      <c r="AS1081" s="303"/>
      <c r="AT1081" s="303"/>
    </row>
    <row r="1082" spans="2:46">
      <c r="B1082" s="301"/>
      <c r="H1082" s="410" t="s">
        <v>1542</v>
      </c>
      <c r="I1082" s="411"/>
      <c r="J1082" s="411"/>
      <c r="K1082" s="411"/>
      <c r="L1082" s="411"/>
      <c r="M1082" s="411"/>
      <c r="N1082" s="411"/>
      <c r="O1082" s="411"/>
      <c r="P1082" s="411"/>
      <c r="Q1082" s="411"/>
      <c r="R1082" s="411"/>
      <c r="S1082" s="411"/>
      <c r="T1082" s="411"/>
      <c r="U1082" s="411"/>
      <c r="V1082" s="411"/>
      <c r="W1082" s="411"/>
      <c r="X1082" s="411"/>
      <c r="Y1082" s="411"/>
      <c r="Z1082" s="411"/>
      <c r="AA1082" s="411"/>
      <c r="AB1082" s="411"/>
      <c r="AC1082" s="411"/>
      <c r="AD1082" s="411"/>
      <c r="AE1082" s="411"/>
      <c r="AF1082" s="411"/>
      <c r="AG1082" s="411"/>
      <c r="AH1082" s="411"/>
      <c r="AI1082" s="303"/>
      <c r="AJ1082" s="303"/>
      <c r="AK1082" s="303"/>
      <c r="AL1082" s="303"/>
      <c r="AO1082" s="303"/>
      <c r="AP1082" s="303"/>
      <c r="AQ1082" s="303"/>
      <c r="AR1082" s="303"/>
      <c r="AS1082" s="303"/>
      <c r="AT1082" s="303"/>
    </row>
    <row r="1083" spans="2:46">
      <c r="B1083" s="301"/>
      <c r="H1083" s="303"/>
      <c r="I1083" s="303"/>
      <c r="J1083" s="303"/>
      <c r="K1083" s="303"/>
      <c r="L1083" s="303"/>
      <c r="M1083" s="303"/>
      <c r="N1083" s="303"/>
      <c r="O1083" s="303"/>
      <c r="P1083" s="303"/>
      <c r="Q1083" s="303"/>
      <c r="R1083" s="303"/>
      <c r="S1083" s="303"/>
      <c r="T1083" s="303"/>
      <c r="U1083" s="303"/>
      <c r="V1083" s="303"/>
      <c r="W1083" s="303"/>
      <c r="X1083" s="303"/>
      <c r="Y1083" s="303"/>
      <c r="Z1083" s="303"/>
      <c r="AA1083" s="303"/>
      <c r="AB1083" s="303"/>
      <c r="AC1083" s="303"/>
      <c r="AD1083" s="303"/>
      <c r="AE1083" s="303"/>
      <c r="AF1083" s="303"/>
      <c r="AG1083" s="303"/>
      <c r="AH1083" s="303"/>
      <c r="AI1083" s="303"/>
      <c r="AJ1083" s="303"/>
      <c r="AK1083" s="303"/>
      <c r="AL1083" s="303"/>
      <c r="AO1083" s="303"/>
      <c r="AP1083" s="303"/>
      <c r="AQ1083" s="303"/>
      <c r="AR1083" s="303"/>
      <c r="AS1083" s="303"/>
      <c r="AT1083" s="303"/>
    </row>
    <row r="1084" ht="14.4" spans="2:46">
      <c r="B1084" s="301"/>
      <c r="H1084" s="303" t="s">
        <v>1543</v>
      </c>
      <c r="I1084" s="303"/>
      <c r="J1084" s="303"/>
      <c r="K1084" s="303"/>
      <c r="L1084" s="303"/>
      <c r="M1084" s="303"/>
      <c r="N1084" s="303"/>
      <c r="O1084" s="303"/>
      <c r="P1084" s="303"/>
      <c r="Q1084" s="303"/>
      <c r="R1084" s="303"/>
      <c r="S1084" s="303"/>
      <c r="T1084" s="303"/>
      <c r="U1084" s="303"/>
      <c r="V1084" s="303"/>
      <c r="W1084" s="303"/>
      <c r="X1084" s="303"/>
      <c r="Y1084" s="303"/>
      <c r="Z1084" s="303"/>
      <c r="AA1084" s="303"/>
      <c r="AB1084" s="303"/>
      <c r="AC1084" s="303"/>
      <c r="AD1084" s="303"/>
      <c r="AE1084" s="303"/>
      <c r="AF1084" s="303"/>
      <c r="AG1084" s="303"/>
      <c r="AH1084" s="303"/>
      <c r="AI1084" s="303"/>
      <c r="AJ1084" s="303"/>
      <c r="AK1084" s="303"/>
      <c r="AL1084" s="303"/>
      <c r="AO1084" s="303"/>
      <c r="AP1084" s="303"/>
      <c r="AQ1084" s="303"/>
      <c r="AR1084" s="303"/>
      <c r="AS1084" s="303"/>
      <c r="AT1084" s="303"/>
    </row>
    <row r="1085" spans="2:46">
      <c r="B1085" s="301"/>
      <c r="H1085" s="410" t="s">
        <v>1544</v>
      </c>
      <c r="I1085" s="411"/>
      <c r="J1085" s="411"/>
      <c r="K1085" s="411"/>
      <c r="L1085" s="411"/>
      <c r="M1085" s="411"/>
      <c r="N1085" s="411"/>
      <c r="O1085" s="411"/>
      <c r="P1085" s="411"/>
      <c r="Q1085" s="411"/>
      <c r="R1085" s="411"/>
      <c r="S1085" s="411"/>
      <c r="T1085" s="411"/>
      <c r="U1085" s="411"/>
      <c r="V1085" s="411"/>
      <c r="W1085" s="411"/>
      <c r="X1085" s="411"/>
      <c r="Y1085" s="411"/>
      <c r="Z1085" s="411"/>
      <c r="AA1085" s="411"/>
      <c r="AB1085" s="411"/>
      <c r="AC1085" s="411"/>
      <c r="AD1085" s="411"/>
      <c r="AE1085" s="411"/>
      <c r="AF1085" s="411"/>
      <c r="AG1085" s="411"/>
      <c r="AH1085" s="411"/>
      <c r="AI1085" s="303"/>
      <c r="AJ1085" s="303"/>
      <c r="AK1085" s="303"/>
      <c r="AL1085" s="303"/>
      <c r="AO1085" s="303"/>
      <c r="AP1085" s="303"/>
      <c r="AQ1085" s="303"/>
      <c r="AR1085" s="303"/>
      <c r="AS1085" s="303"/>
      <c r="AT1085" s="303"/>
    </row>
    <row r="1086" spans="2:46">
      <c r="B1086" s="301"/>
      <c r="H1086" s="303"/>
      <c r="I1086" s="303"/>
      <c r="J1086" s="303"/>
      <c r="K1086" s="303"/>
      <c r="L1086" s="303"/>
      <c r="M1086" s="303"/>
      <c r="N1086" s="303"/>
      <c r="O1086" s="303"/>
      <c r="P1086" s="303"/>
      <c r="Q1086" s="303"/>
      <c r="R1086" s="303"/>
      <c r="S1086" s="303"/>
      <c r="T1086" s="303"/>
      <c r="U1086" s="303"/>
      <c r="V1086" s="303"/>
      <c r="W1086" s="303"/>
      <c r="X1086" s="303"/>
      <c r="Y1086" s="303"/>
      <c r="Z1086" s="303"/>
      <c r="AA1086" s="303"/>
      <c r="AB1086" s="303"/>
      <c r="AC1086" s="303"/>
      <c r="AD1086" s="303"/>
      <c r="AE1086" s="303"/>
      <c r="AF1086" s="303"/>
      <c r="AG1086" s="303"/>
      <c r="AH1086" s="303"/>
      <c r="AI1086" s="303"/>
      <c r="AJ1086" s="303"/>
      <c r="AK1086" s="303"/>
      <c r="AL1086" s="303"/>
      <c r="AO1086" s="303"/>
      <c r="AP1086" s="303"/>
      <c r="AQ1086" s="303"/>
      <c r="AR1086" s="303"/>
      <c r="AS1086" s="303"/>
      <c r="AT1086" s="303"/>
    </row>
    <row r="1087" ht="14.4" spans="2:46">
      <c r="B1087" s="301"/>
      <c r="H1087" s="303" t="s">
        <v>1545</v>
      </c>
      <c r="I1087" s="303"/>
      <c r="J1087" s="303"/>
      <c r="K1087" s="303"/>
      <c r="L1087" s="303"/>
      <c r="M1087" s="303"/>
      <c r="N1087" s="303"/>
      <c r="O1087" s="303"/>
      <c r="P1087" s="303"/>
      <c r="Q1087" s="303"/>
      <c r="R1087" s="303"/>
      <c r="S1087" s="303"/>
      <c r="T1087" s="303"/>
      <c r="U1087" s="303"/>
      <c r="V1087" s="303"/>
      <c r="W1087" s="303"/>
      <c r="X1087" s="303"/>
      <c r="Y1087" s="303"/>
      <c r="Z1087" s="303"/>
      <c r="AA1087" s="303"/>
      <c r="AB1087" s="303"/>
      <c r="AC1087" s="303"/>
      <c r="AD1087" s="303"/>
      <c r="AE1087" s="303"/>
      <c r="AF1087" s="303"/>
      <c r="AG1087" s="303"/>
      <c r="AH1087" s="303"/>
      <c r="AI1087" s="303"/>
      <c r="AJ1087" s="303"/>
      <c r="AK1087" s="303"/>
      <c r="AL1087" s="303"/>
      <c r="AO1087" s="303"/>
      <c r="AP1087" s="303"/>
      <c r="AQ1087" s="303"/>
      <c r="AR1087" s="303"/>
      <c r="AS1087" s="294"/>
      <c r="AT1087" s="294"/>
    </row>
    <row r="1088" spans="2:46">
      <c r="B1088" s="301"/>
      <c r="H1088" s="374" t="s">
        <v>1546</v>
      </c>
      <c r="I1088" s="303"/>
      <c r="J1088" s="303"/>
      <c r="K1088" s="303"/>
      <c r="L1088" s="303"/>
      <c r="M1088" s="303"/>
      <c r="N1088" s="303"/>
      <c r="O1088" s="303"/>
      <c r="P1088" s="303"/>
      <c r="Q1088" s="303"/>
      <c r="R1088" s="303"/>
      <c r="S1088" s="303"/>
      <c r="T1088" s="303"/>
      <c r="U1088" s="303"/>
      <c r="V1088" s="303"/>
      <c r="W1088" s="303"/>
      <c r="X1088" s="303"/>
      <c r="Y1088" s="303"/>
      <c r="Z1088" s="303"/>
      <c r="AA1088" s="303"/>
      <c r="AB1088" s="303"/>
      <c r="AC1088" s="303"/>
      <c r="AD1088" s="303"/>
      <c r="AE1088" s="303"/>
      <c r="AF1088" s="303"/>
      <c r="AG1088" s="303"/>
      <c r="AH1088" s="303"/>
      <c r="AI1088" s="303"/>
      <c r="AJ1088" s="303"/>
      <c r="AK1088" s="303"/>
      <c r="AL1088" s="303"/>
      <c r="AO1088" s="303"/>
      <c r="AP1088" s="303"/>
      <c r="AQ1088" s="303"/>
      <c r="AR1088" s="303"/>
      <c r="AS1088" s="294"/>
      <c r="AT1088" s="294"/>
    </row>
    <row r="1089" spans="2:46">
      <c r="B1089" s="301"/>
      <c r="H1089" s="303"/>
      <c r="I1089" s="303"/>
      <c r="J1089" s="303"/>
      <c r="K1089" s="303"/>
      <c r="L1089" s="303"/>
      <c r="M1089" s="303"/>
      <c r="N1089" s="303"/>
      <c r="O1089" s="303"/>
      <c r="P1089" s="303"/>
      <c r="Q1089" s="303"/>
      <c r="R1089" s="303"/>
      <c r="S1089" s="303"/>
      <c r="T1089" s="303"/>
      <c r="U1089" s="303"/>
      <c r="V1089" s="303"/>
      <c r="W1089" s="303"/>
      <c r="X1089" s="303"/>
      <c r="Y1089" s="303"/>
      <c r="Z1089" s="303"/>
      <c r="AA1089" s="303"/>
      <c r="AB1089" s="303"/>
      <c r="AC1089" s="303"/>
      <c r="AD1089" s="303"/>
      <c r="AE1089" s="303"/>
      <c r="AF1089" s="303"/>
      <c r="AG1089" s="303"/>
      <c r="AH1089" s="303"/>
      <c r="AI1089" s="303"/>
      <c r="AJ1089" s="303"/>
      <c r="AK1089" s="303"/>
      <c r="AL1089" s="303"/>
      <c r="AO1089" s="303"/>
      <c r="AP1089" s="303"/>
      <c r="AQ1089" s="303"/>
      <c r="AR1089" s="303"/>
      <c r="AS1089" s="303"/>
      <c r="AT1089" s="303"/>
    </row>
    <row r="1090" ht="14.4" spans="2:46">
      <c r="B1090" s="301"/>
      <c r="H1090" s="383" t="s">
        <v>1547</v>
      </c>
      <c r="I1090" s="303"/>
      <c r="J1090" s="303"/>
      <c r="K1090" s="303"/>
      <c r="L1090" s="303"/>
      <c r="M1090" s="303"/>
      <c r="N1090" s="303"/>
      <c r="O1090" s="303"/>
      <c r="P1090" s="303"/>
      <c r="Q1090" s="303"/>
      <c r="R1090" s="303"/>
      <c r="S1090" s="303"/>
      <c r="T1090" s="303"/>
      <c r="U1090" s="303"/>
      <c r="V1090" s="303"/>
      <c r="W1090" s="303"/>
      <c r="X1090" s="303"/>
      <c r="Y1090" s="303"/>
      <c r="Z1090" s="303"/>
      <c r="AA1090" s="303"/>
      <c r="AB1090" s="303"/>
      <c r="AC1090" s="303"/>
      <c r="AD1090" s="303"/>
      <c r="AE1090" s="303"/>
      <c r="AF1090" s="303"/>
      <c r="AG1090" s="303"/>
      <c r="AH1090" s="303"/>
      <c r="AI1090" s="303"/>
      <c r="AJ1090" s="303"/>
      <c r="AK1090" s="303"/>
      <c r="AL1090" s="303"/>
      <c r="AO1090" s="303"/>
      <c r="AP1090" s="303"/>
      <c r="AQ1090" s="303"/>
      <c r="AR1090" s="303"/>
      <c r="AS1090" s="303"/>
      <c r="AT1090" s="303"/>
    </row>
    <row r="1091" ht="14.4" spans="2:46">
      <c r="B1091" s="301"/>
      <c r="H1091" s="409" t="s">
        <v>1548</v>
      </c>
      <c r="I1091" s="411"/>
      <c r="J1091" s="411"/>
      <c r="K1091" s="411"/>
      <c r="L1091" s="411"/>
      <c r="M1091" s="411"/>
      <c r="N1091" s="411"/>
      <c r="O1091" s="411"/>
      <c r="P1091" s="411"/>
      <c r="Q1091" s="411"/>
      <c r="R1091" s="411"/>
      <c r="S1091" s="411"/>
      <c r="T1091" s="411"/>
      <c r="U1091" s="411"/>
      <c r="V1091" s="411"/>
      <c r="W1091" s="411"/>
      <c r="X1091" s="411"/>
      <c r="Y1091" s="411"/>
      <c r="Z1091" s="411"/>
      <c r="AA1091" s="303"/>
      <c r="AB1091" s="303"/>
      <c r="AC1091" s="303"/>
      <c r="AD1091" s="303"/>
      <c r="AE1091" s="303"/>
      <c r="AF1091" s="303"/>
      <c r="AG1091" s="303"/>
      <c r="AH1091" s="303"/>
      <c r="AI1091" s="303"/>
      <c r="AJ1091" s="303"/>
      <c r="AK1091" s="303"/>
      <c r="AL1091" s="303"/>
      <c r="AM1091" s="281"/>
      <c r="AN1091" s="281"/>
      <c r="AO1091" s="303"/>
      <c r="AP1091" s="303"/>
      <c r="AQ1091" s="303"/>
      <c r="AR1091" s="303"/>
      <c r="AS1091" s="303"/>
      <c r="AT1091" s="303"/>
    </row>
    <row r="1092" spans="2:46">
      <c r="B1092" s="301"/>
      <c r="H1092" s="303"/>
      <c r="I1092" s="303"/>
      <c r="J1092" s="303"/>
      <c r="K1092" s="303"/>
      <c r="L1092" s="303"/>
      <c r="M1092" s="303"/>
      <c r="N1092" s="303"/>
      <c r="O1092" s="303"/>
      <c r="P1092" s="303"/>
      <c r="Q1092" s="303"/>
      <c r="R1092" s="303"/>
      <c r="S1092" s="303"/>
      <c r="T1092" s="303"/>
      <c r="U1092" s="303"/>
      <c r="V1092" s="303"/>
      <c r="W1092" s="303"/>
      <c r="X1092" s="303"/>
      <c r="Y1092" s="303"/>
      <c r="Z1092" s="303"/>
      <c r="AA1092" s="303"/>
      <c r="AB1092" s="303"/>
      <c r="AC1092" s="303"/>
      <c r="AD1092" s="303"/>
      <c r="AE1092" s="303"/>
      <c r="AF1092" s="303"/>
      <c r="AG1092" s="303"/>
      <c r="AH1092" s="303"/>
      <c r="AI1092" s="303"/>
      <c r="AJ1092" s="303"/>
      <c r="AK1092" s="303"/>
      <c r="AL1092" s="303"/>
      <c r="AM1092" s="303"/>
      <c r="AN1092" s="303"/>
      <c r="AO1092" s="303"/>
      <c r="AP1092" s="303"/>
      <c r="AQ1092" s="303"/>
      <c r="AR1092" s="303"/>
      <c r="AS1092" s="303"/>
      <c r="AT1092" s="303"/>
    </row>
    <row r="1093" ht="14.4" spans="2:46">
      <c r="B1093" s="301"/>
      <c r="H1093" s="294" t="s">
        <v>1002</v>
      </c>
      <c r="I1093" s="303"/>
      <c r="J1093" s="303"/>
      <c r="K1093" s="303"/>
      <c r="L1093" s="303"/>
      <c r="M1093" s="303"/>
      <c r="N1093" s="303"/>
      <c r="P1093" s="303"/>
      <c r="Q1093" s="303"/>
      <c r="R1093" s="303"/>
      <c r="S1093" s="303"/>
      <c r="T1093" s="303"/>
      <c r="U1093" s="303"/>
      <c r="V1093" s="303"/>
      <c r="W1093" s="303"/>
      <c r="X1093" s="303"/>
      <c r="Y1093" s="303"/>
      <c r="Z1093" s="303"/>
      <c r="AA1093" s="303"/>
      <c r="AB1093" s="303"/>
      <c r="AC1093" s="303"/>
      <c r="AD1093" s="303"/>
      <c r="AE1093" s="303"/>
      <c r="AF1093" s="303"/>
      <c r="AG1093" s="303"/>
      <c r="AH1093" s="303"/>
      <c r="AI1093" s="303"/>
      <c r="AJ1093" s="303"/>
      <c r="AK1093" s="303"/>
      <c r="AL1093" s="303"/>
      <c r="AM1093" s="303"/>
      <c r="AN1093" s="303"/>
      <c r="AO1093" s="303"/>
      <c r="AQ1093" s="303"/>
      <c r="AR1093" s="303"/>
      <c r="AS1093" s="303"/>
      <c r="AT1093" s="303"/>
    </row>
    <row r="1094" spans="2:46">
      <c r="B1094" s="301"/>
      <c r="H1094" s="312" t="s">
        <v>1076</v>
      </c>
      <c r="I1094" s="303"/>
      <c r="J1094" s="303"/>
      <c r="K1094" s="303"/>
      <c r="L1094" s="303"/>
      <c r="M1094" s="303"/>
      <c r="N1094" s="303"/>
      <c r="O1094" s="312"/>
      <c r="P1094" s="303"/>
      <c r="Q1094" s="303"/>
      <c r="R1094" s="303"/>
      <c r="S1094" s="303"/>
      <c r="T1094" s="303"/>
      <c r="U1094" s="303"/>
      <c r="V1094" s="303"/>
      <c r="W1094" s="303"/>
      <c r="X1094" s="303"/>
      <c r="Y1094" s="303"/>
      <c r="Z1094" s="303"/>
      <c r="AA1094" s="303"/>
      <c r="AB1094" s="303"/>
      <c r="AC1094" s="303"/>
      <c r="AD1094" s="303"/>
      <c r="AE1094" s="303"/>
      <c r="AF1094" s="303"/>
      <c r="AG1094" s="303"/>
      <c r="AH1094" s="303"/>
      <c r="AI1094" s="303"/>
      <c r="AJ1094" s="303"/>
      <c r="AK1094" s="303"/>
      <c r="AL1094" s="303"/>
      <c r="AM1094" s="303"/>
      <c r="AN1094" s="303"/>
      <c r="AO1094" s="303"/>
      <c r="AQ1094" s="303"/>
      <c r="AR1094" s="303"/>
      <c r="AS1094" s="303"/>
      <c r="AT1094" s="303"/>
    </row>
    <row r="1095" spans="2:46">
      <c r="B1095" s="301"/>
      <c r="H1095" s="303"/>
      <c r="I1095" s="303"/>
      <c r="J1095" s="303"/>
      <c r="K1095" s="303"/>
      <c r="L1095" s="303"/>
      <c r="M1095" s="303"/>
      <c r="N1095" s="303"/>
      <c r="O1095" s="303"/>
      <c r="P1095" s="303"/>
      <c r="Q1095" s="303"/>
      <c r="R1095" s="303"/>
      <c r="S1095" s="303"/>
      <c r="T1095" s="303"/>
      <c r="U1095" s="303"/>
      <c r="V1095" s="303"/>
      <c r="W1095" s="303"/>
      <c r="X1095" s="303"/>
      <c r="Y1095" s="303"/>
      <c r="Z1095" s="303"/>
      <c r="AA1095" s="303"/>
      <c r="AB1095" s="303"/>
      <c r="AC1095" s="303"/>
      <c r="AD1095" s="303"/>
      <c r="AE1095" s="303"/>
      <c r="AF1095" s="303"/>
      <c r="AG1095" s="303"/>
      <c r="AH1095" s="303"/>
      <c r="AI1095" s="303"/>
      <c r="AJ1095" s="303"/>
      <c r="AK1095" s="303"/>
      <c r="AL1095" s="303"/>
      <c r="AM1095" s="303"/>
      <c r="AN1095" s="303"/>
      <c r="AO1095" s="303"/>
      <c r="AQ1095" s="303"/>
      <c r="AR1095" s="303"/>
      <c r="AS1095" s="303"/>
      <c r="AT1095" s="303"/>
    </row>
    <row r="1096" ht="14.4" spans="2:46">
      <c r="B1096" s="301"/>
      <c r="H1096" s="303"/>
      <c r="I1096" s="383" t="s">
        <v>1549</v>
      </c>
      <c r="J1096" s="303"/>
      <c r="K1096" s="303"/>
      <c r="L1096" s="303"/>
      <c r="M1096" s="303"/>
      <c r="N1096" s="303"/>
      <c r="O1096" s="303"/>
      <c r="P1096" s="303"/>
      <c r="Q1096" s="303"/>
      <c r="R1096" s="303"/>
      <c r="S1096" s="303"/>
      <c r="T1096" s="303"/>
      <c r="U1096" s="303"/>
      <c r="V1096" s="303"/>
      <c r="W1096" s="303"/>
      <c r="X1096" s="303"/>
      <c r="Y1096" s="303"/>
      <c r="Z1096" s="303"/>
      <c r="AA1096" s="303"/>
      <c r="AB1096" s="303"/>
      <c r="AC1096" s="303"/>
      <c r="AD1096" s="303"/>
      <c r="AE1096" s="303"/>
      <c r="AF1096" s="303"/>
      <c r="AG1096" s="303"/>
      <c r="AH1096" s="303"/>
      <c r="AI1096" s="303"/>
      <c r="AJ1096" s="303"/>
      <c r="AK1096" s="303"/>
      <c r="AL1096" s="303"/>
      <c r="AM1096" s="303"/>
      <c r="AN1096" s="303"/>
      <c r="AO1096" s="303"/>
      <c r="AQ1096" s="303"/>
      <c r="AR1096" s="303"/>
      <c r="AS1096" s="303"/>
      <c r="AT1096" s="303"/>
    </row>
    <row r="1097" spans="2:46">
      <c r="B1097" s="301"/>
      <c r="H1097" s="303"/>
      <c r="I1097" s="378" t="s">
        <v>1550</v>
      </c>
      <c r="J1097" s="303"/>
      <c r="K1097" s="303"/>
      <c r="L1097" s="303"/>
      <c r="M1097" s="303"/>
      <c r="N1097" s="303"/>
      <c r="O1097" s="303"/>
      <c r="P1097" s="303"/>
      <c r="Q1097" s="303"/>
      <c r="R1097" s="303"/>
      <c r="S1097" s="303"/>
      <c r="T1097" s="303"/>
      <c r="U1097" s="303"/>
      <c r="V1097" s="303"/>
      <c r="W1097" s="303"/>
      <c r="X1097" s="303"/>
      <c r="Y1097" s="303"/>
      <c r="Z1097" s="303"/>
      <c r="AA1097" s="303"/>
      <c r="AB1097" s="303"/>
      <c r="AC1097" s="303"/>
      <c r="AD1097" s="303"/>
      <c r="AE1097" s="303"/>
      <c r="AF1097" s="303"/>
      <c r="AG1097" s="303"/>
      <c r="AH1097" s="303"/>
      <c r="AI1097" s="303"/>
      <c r="AJ1097" s="303"/>
      <c r="AK1097" s="303"/>
      <c r="AL1097" s="303"/>
      <c r="AM1097" s="303"/>
      <c r="AN1097" s="303"/>
      <c r="AO1097" s="303"/>
      <c r="AQ1097" s="303"/>
      <c r="AR1097" s="303"/>
      <c r="AS1097" s="303"/>
      <c r="AT1097" s="303"/>
    </row>
    <row r="1098" spans="2:46">
      <c r="B1098" s="301"/>
      <c r="H1098" s="303"/>
      <c r="I1098" s="303"/>
      <c r="J1098" s="303"/>
      <c r="K1098" s="303"/>
      <c r="L1098" s="303"/>
      <c r="M1098" s="303"/>
      <c r="N1098" s="303"/>
      <c r="O1098" s="303"/>
      <c r="P1098" s="303"/>
      <c r="Q1098" s="303"/>
      <c r="R1098" s="303"/>
      <c r="S1098" s="303"/>
      <c r="T1098" s="303"/>
      <c r="U1098" s="303"/>
      <c r="V1098" s="303"/>
      <c r="W1098" s="303"/>
      <c r="X1098" s="303"/>
      <c r="Y1098" s="303"/>
      <c r="Z1098" s="303"/>
      <c r="AA1098" s="303"/>
      <c r="AB1098" s="303"/>
      <c r="AC1098" s="303"/>
      <c r="AD1098" s="303"/>
      <c r="AE1098" s="303"/>
      <c r="AF1098" s="303"/>
      <c r="AG1098" s="303"/>
      <c r="AH1098" s="303"/>
      <c r="AI1098" s="303"/>
      <c r="AJ1098" s="303"/>
      <c r="AK1098" s="303"/>
      <c r="AL1098" s="303"/>
      <c r="AM1098" s="303"/>
      <c r="AN1098" s="303"/>
      <c r="AO1098" s="303"/>
      <c r="AQ1098" s="303"/>
      <c r="AR1098" s="303"/>
      <c r="AS1098" s="303"/>
      <c r="AT1098" s="303"/>
    </row>
    <row r="1099" ht="14.4" spans="2:46">
      <c r="B1099" s="301"/>
      <c r="H1099" s="303"/>
      <c r="I1099" s="383" t="s">
        <v>1551</v>
      </c>
      <c r="J1099" s="303"/>
      <c r="K1099" s="303"/>
      <c r="L1099" s="303"/>
      <c r="M1099" s="303"/>
      <c r="N1099" s="303"/>
      <c r="O1099" s="303"/>
      <c r="P1099" s="303"/>
      <c r="Q1099" s="303"/>
      <c r="R1099" s="303"/>
      <c r="S1099" s="303"/>
      <c r="T1099" s="303"/>
      <c r="U1099" s="303"/>
      <c r="V1099" s="303"/>
      <c r="W1099" s="303"/>
      <c r="X1099" s="303"/>
      <c r="Y1099" s="303"/>
      <c r="Z1099" s="303"/>
      <c r="AA1099" s="303"/>
      <c r="AB1099" s="303"/>
      <c r="AC1099" s="303"/>
      <c r="AD1099" s="303"/>
      <c r="AE1099" s="303"/>
      <c r="AF1099" s="303"/>
      <c r="AG1099" s="303"/>
      <c r="AH1099" s="303"/>
      <c r="AI1099" s="303"/>
      <c r="AJ1099" s="303"/>
      <c r="AK1099" s="303"/>
      <c r="AL1099" s="303"/>
      <c r="AM1099" s="303"/>
      <c r="AN1099" s="303"/>
      <c r="AO1099" s="303"/>
      <c r="AQ1099" s="303"/>
      <c r="AR1099" s="303"/>
      <c r="AS1099" s="303"/>
      <c r="AT1099" s="303"/>
    </row>
    <row r="1100" spans="2:46">
      <c r="B1100" s="301"/>
      <c r="H1100" s="303"/>
      <c r="I1100" s="378" t="s">
        <v>1552</v>
      </c>
      <c r="J1100" s="303"/>
      <c r="K1100" s="303"/>
      <c r="L1100" s="303"/>
      <c r="M1100" s="303"/>
      <c r="N1100" s="303"/>
      <c r="O1100" s="303"/>
      <c r="P1100" s="303"/>
      <c r="Q1100" s="303"/>
      <c r="R1100" s="303"/>
      <c r="S1100" s="303"/>
      <c r="T1100" s="303"/>
      <c r="U1100" s="303"/>
      <c r="V1100" s="303"/>
      <c r="W1100" s="303"/>
      <c r="X1100" s="303"/>
      <c r="Y1100" s="303"/>
      <c r="Z1100" s="303"/>
      <c r="AA1100" s="303"/>
      <c r="AB1100" s="303"/>
      <c r="AC1100" s="303"/>
      <c r="AD1100" s="303"/>
      <c r="AE1100" s="303"/>
      <c r="AF1100" s="303"/>
      <c r="AG1100" s="303"/>
      <c r="AH1100" s="303"/>
      <c r="AI1100" s="303"/>
      <c r="AJ1100" s="303"/>
      <c r="AK1100" s="303"/>
      <c r="AL1100" s="303"/>
      <c r="AM1100" s="303"/>
      <c r="AN1100" s="303"/>
      <c r="AO1100" s="303"/>
      <c r="AQ1100" s="303"/>
      <c r="AR1100" s="303"/>
      <c r="AS1100" s="303"/>
      <c r="AT1100" s="303"/>
    </row>
    <row r="1101" spans="2:46">
      <c r="B1101" s="301"/>
      <c r="H1101" s="303"/>
      <c r="I1101" s="303"/>
      <c r="J1101" s="303"/>
      <c r="K1101" s="303"/>
      <c r="L1101" s="303"/>
      <c r="M1101" s="303"/>
      <c r="N1101" s="303"/>
      <c r="O1101" s="303"/>
      <c r="P1101" s="303"/>
      <c r="Q1101" s="303"/>
      <c r="R1101" s="303"/>
      <c r="S1101" s="303"/>
      <c r="T1101" s="303"/>
      <c r="U1101" s="303"/>
      <c r="V1101" s="303"/>
      <c r="W1101" s="303"/>
      <c r="X1101" s="303"/>
      <c r="Y1101" s="303"/>
      <c r="Z1101" s="303"/>
      <c r="AA1101" s="303"/>
      <c r="AB1101" s="303"/>
      <c r="AC1101" s="303"/>
      <c r="AD1101" s="303"/>
      <c r="AE1101" s="303"/>
      <c r="AF1101" s="303"/>
      <c r="AG1101" s="303"/>
      <c r="AH1101" s="303"/>
      <c r="AI1101" s="303"/>
      <c r="AJ1101" s="303"/>
      <c r="AK1101" s="303"/>
      <c r="AL1101" s="303"/>
      <c r="AM1101" s="303"/>
      <c r="AN1101" s="303"/>
      <c r="AO1101" s="303"/>
      <c r="AQ1101" s="303"/>
      <c r="AR1101" s="303"/>
      <c r="AS1101" s="303"/>
      <c r="AT1101" s="303"/>
    </row>
    <row r="1102" ht="14.4" spans="2:46">
      <c r="B1102" s="301"/>
      <c r="H1102" s="303"/>
      <c r="I1102" s="383" t="s">
        <v>1553</v>
      </c>
      <c r="J1102" s="303"/>
      <c r="K1102" s="303"/>
      <c r="L1102" s="303"/>
      <c r="M1102" s="303"/>
      <c r="N1102" s="303"/>
      <c r="O1102" s="303"/>
      <c r="P1102" s="303"/>
      <c r="Q1102" s="303"/>
      <c r="R1102" s="303"/>
      <c r="S1102" s="303"/>
      <c r="T1102" s="303"/>
      <c r="U1102" s="303"/>
      <c r="V1102" s="303"/>
      <c r="W1102" s="303"/>
      <c r="X1102" s="303"/>
      <c r="Y1102" s="303"/>
      <c r="Z1102" s="303"/>
      <c r="AA1102" s="303"/>
      <c r="AB1102" s="303"/>
      <c r="AC1102" s="303"/>
      <c r="AD1102" s="303"/>
      <c r="AE1102" s="303"/>
      <c r="AF1102" s="303"/>
      <c r="AG1102" s="303"/>
      <c r="AH1102" s="303"/>
      <c r="AI1102" s="303"/>
      <c r="AJ1102" s="303"/>
      <c r="AK1102" s="303"/>
      <c r="AL1102" s="303"/>
      <c r="AM1102" s="303"/>
      <c r="AN1102" s="303"/>
      <c r="AO1102" s="303"/>
      <c r="AQ1102" s="303"/>
      <c r="AR1102" s="303"/>
      <c r="AS1102" s="303"/>
      <c r="AT1102" s="303"/>
    </row>
    <row r="1103" spans="2:46">
      <c r="B1103" s="301"/>
      <c r="H1103" s="303"/>
      <c r="I1103" s="378" t="s">
        <v>1554</v>
      </c>
      <c r="J1103" s="303"/>
      <c r="K1103" s="303"/>
      <c r="L1103" s="303"/>
      <c r="M1103" s="303"/>
      <c r="N1103" s="303"/>
      <c r="O1103" s="303"/>
      <c r="P1103" s="303"/>
      <c r="Q1103" s="303"/>
      <c r="R1103" s="303"/>
      <c r="S1103" s="303"/>
      <c r="T1103" s="303"/>
      <c r="U1103" s="303"/>
      <c r="V1103" s="303"/>
      <c r="W1103" s="303"/>
      <c r="X1103" s="303"/>
      <c r="Y1103" s="303"/>
      <c r="Z1103" s="303"/>
      <c r="AA1103" s="303"/>
      <c r="AB1103" s="303"/>
      <c r="AC1103" s="303"/>
      <c r="AD1103" s="303"/>
      <c r="AE1103" s="303"/>
      <c r="AF1103" s="303"/>
      <c r="AG1103" s="303"/>
      <c r="AH1103" s="303"/>
      <c r="AI1103" s="303"/>
      <c r="AJ1103" s="303"/>
      <c r="AK1103" s="303"/>
      <c r="AL1103" s="303"/>
      <c r="AM1103" s="303"/>
      <c r="AN1103" s="303"/>
      <c r="AO1103" s="303"/>
      <c r="AQ1103" s="303"/>
      <c r="AR1103" s="303"/>
      <c r="AS1103" s="303"/>
      <c r="AT1103" s="303"/>
    </row>
    <row r="1104" spans="2:46">
      <c r="B1104" s="301"/>
      <c r="H1104" s="303"/>
      <c r="I1104" s="303"/>
      <c r="J1104" s="303"/>
      <c r="K1104" s="303"/>
      <c r="L1104" s="303"/>
      <c r="M1104" s="303"/>
      <c r="N1104" s="303"/>
      <c r="O1104" s="303"/>
      <c r="P1104" s="303"/>
      <c r="Q1104" s="303"/>
      <c r="R1104" s="303"/>
      <c r="S1104" s="303"/>
      <c r="T1104" s="303"/>
      <c r="U1104" s="303"/>
      <c r="V1104" s="303"/>
      <c r="W1104" s="303"/>
      <c r="X1104" s="303"/>
      <c r="Y1104" s="303"/>
      <c r="Z1104" s="303"/>
      <c r="AA1104" s="303"/>
      <c r="AB1104" s="303"/>
      <c r="AC1104" s="303"/>
      <c r="AD1104" s="303"/>
      <c r="AE1104" s="303"/>
      <c r="AF1104" s="303"/>
      <c r="AG1104" s="303"/>
      <c r="AH1104" s="303"/>
      <c r="AI1104" s="303"/>
      <c r="AJ1104" s="303"/>
      <c r="AK1104" s="303"/>
      <c r="AL1104" s="303"/>
      <c r="AM1104" s="303"/>
      <c r="AN1104" s="303"/>
      <c r="AO1104" s="303"/>
      <c r="AQ1104" s="303"/>
      <c r="AR1104" s="303"/>
      <c r="AS1104" s="303"/>
      <c r="AT1104" s="303"/>
    </row>
    <row r="1105" ht="14.4" spans="2:46">
      <c r="B1105" s="301"/>
      <c r="H1105" s="303"/>
      <c r="I1105" s="383" t="s">
        <v>1555</v>
      </c>
      <c r="J1105" s="303"/>
      <c r="K1105" s="303"/>
      <c r="L1105" s="303"/>
      <c r="M1105" s="303"/>
      <c r="N1105" s="303"/>
      <c r="O1105" s="303"/>
      <c r="P1105" s="303"/>
      <c r="Q1105" s="303"/>
      <c r="R1105" s="303"/>
      <c r="S1105" s="303"/>
      <c r="T1105" s="303"/>
      <c r="U1105" s="303"/>
      <c r="V1105" s="303"/>
      <c r="W1105" s="303"/>
      <c r="X1105" s="303"/>
      <c r="Y1105" s="303"/>
      <c r="Z1105" s="303"/>
      <c r="AA1105" s="303"/>
      <c r="AB1105" s="303"/>
      <c r="AC1105" s="303"/>
      <c r="AD1105" s="303"/>
      <c r="AE1105" s="303"/>
      <c r="AF1105" s="303"/>
      <c r="AG1105" s="303"/>
      <c r="AH1105" s="303"/>
      <c r="AI1105" s="303"/>
      <c r="AJ1105" s="303"/>
      <c r="AK1105" s="303"/>
      <c r="AL1105" s="303"/>
      <c r="AM1105" s="303"/>
      <c r="AN1105" s="303"/>
      <c r="AO1105" s="303"/>
      <c r="AQ1105" s="303"/>
      <c r="AR1105" s="303"/>
      <c r="AS1105" s="303"/>
      <c r="AT1105" s="303"/>
    </row>
    <row r="1106" spans="2:46">
      <c r="B1106" s="301"/>
      <c r="H1106" s="303"/>
      <c r="I1106" s="378" t="s">
        <v>1556</v>
      </c>
      <c r="J1106" s="303"/>
      <c r="K1106" s="303"/>
      <c r="L1106" s="303"/>
      <c r="M1106" s="303"/>
      <c r="N1106" s="303"/>
      <c r="O1106" s="303"/>
      <c r="P1106" s="303"/>
      <c r="Q1106" s="303"/>
      <c r="R1106" s="303"/>
      <c r="S1106" s="303"/>
      <c r="T1106" s="303"/>
      <c r="U1106" s="303"/>
      <c r="V1106" s="303"/>
      <c r="W1106" s="303"/>
      <c r="X1106" s="303"/>
      <c r="Y1106" s="303"/>
      <c r="Z1106" s="303"/>
      <c r="AA1106" s="303"/>
      <c r="AB1106" s="303"/>
      <c r="AC1106" s="303"/>
      <c r="AD1106" s="303"/>
      <c r="AE1106" s="303"/>
      <c r="AF1106" s="303"/>
      <c r="AG1106" s="303"/>
      <c r="AH1106" s="303"/>
      <c r="AI1106" s="303"/>
      <c r="AJ1106" s="303"/>
      <c r="AK1106" s="303"/>
      <c r="AL1106" s="303"/>
      <c r="AM1106" s="303"/>
      <c r="AN1106" s="303"/>
      <c r="AO1106" s="303"/>
      <c r="AQ1106" s="303"/>
      <c r="AR1106" s="303"/>
      <c r="AS1106" s="303"/>
      <c r="AT1106" s="303"/>
    </row>
    <row r="1107" spans="2:46">
      <c r="B1107" s="301"/>
      <c r="H1107" s="303"/>
      <c r="I1107" s="303"/>
      <c r="J1107" s="303"/>
      <c r="K1107" s="303"/>
      <c r="L1107" s="303"/>
      <c r="M1107" s="303"/>
      <c r="N1107" s="303"/>
      <c r="O1107" s="303"/>
      <c r="P1107" s="303"/>
      <c r="Q1107" s="303"/>
      <c r="R1107" s="303"/>
      <c r="S1107" s="303"/>
      <c r="T1107" s="303"/>
      <c r="U1107" s="303"/>
      <c r="V1107" s="303"/>
      <c r="W1107" s="303"/>
      <c r="X1107" s="303"/>
      <c r="Y1107" s="303"/>
      <c r="Z1107" s="303"/>
      <c r="AA1107" s="303"/>
      <c r="AB1107" s="303"/>
      <c r="AC1107" s="303"/>
      <c r="AD1107" s="303"/>
      <c r="AE1107" s="303"/>
      <c r="AF1107" s="303"/>
      <c r="AG1107" s="303"/>
      <c r="AH1107" s="303"/>
      <c r="AI1107" s="303"/>
      <c r="AJ1107" s="303"/>
      <c r="AK1107" s="303"/>
      <c r="AL1107" s="303"/>
      <c r="AM1107" s="303"/>
      <c r="AN1107" s="303"/>
      <c r="AO1107" s="303"/>
      <c r="AQ1107" s="303"/>
      <c r="AR1107" s="303"/>
      <c r="AS1107" s="303"/>
      <c r="AT1107" s="303"/>
    </row>
    <row r="1108" ht="14.4" spans="2:46">
      <c r="B1108" s="301"/>
      <c r="H1108" s="303"/>
      <c r="I1108" s="375" t="s">
        <v>1557</v>
      </c>
      <c r="J1108" s="303"/>
      <c r="K1108" s="303"/>
      <c r="L1108" s="303"/>
      <c r="M1108" s="303"/>
      <c r="N1108" s="303"/>
      <c r="O1108" s="303"/>
      <c r="P1108" s="303"/>
      <c r="Q1108" s="303"/>
      <c r="R1108" s="303"/>
      <c r="S1108" s="303"/>
      <c r="T1108" s="303"/>
      <c r="U1108" s="303"/>
      <c r="V1108" s="303"/>
      <c r="W1108" s="303"/>
      <c r="X1108" s="303"/>
      <c r="Y1108" s="303"/>
      <c r="Z1108" s="303"/>
      <c r="AA1108" s="303"/>
      <c r="AB1108" s="303"/>
      <c r="AC1108" s="303"/>
      <c r="AD1108" s="303"/>
      <c r="AE1108" s="303"/>
      <c r="AF1108" s="303"/>
      <c r="AG1108" s="303"/>
      <c r="AH1108" s="303"/>
      <c r="AI1108" s="303"/>
      <c r="AJ1108" s="303"/>
      <c r="AK1108" s="303"/>
      <c r="AL1108" s="303"/>
      <c r="AM1108" s="303"/>
      <c r="AN1108" s="303"/>
      <c r="AO1108" s="303"/>
      <c r="AQ1108" s="303"/>
      <c r="AR1108" s="303"/>
      <c r="AS1108" s="303"/>
      <c r="AT1108" s="303"/>
    </row>
    <row r="1109" spans="2:9">
      <c r="B1109" s="301"/>
      <c r="I1109" s="378" t="s">
        <v>1558</v>
      </c>
    </row>
    <row r="1110" ht="14.55" spans="2:2">
      <c r="B1110" s="301"/>
    </row>
    <row r="1111" ht="14.55" spans="1:37">
      <c r="A1111" s="286" t="s">
        <v>74</v>
      </c>
      <c r="B1111" s="301">
        <v>14</v>
      </c>
      <c r="D1111" s="293" t="s">
        <v>75</v>
      </c>
      <c r="E1111" s="289"/>
      <c r="F1111" s="281" t="s">
        <v>1559</v>
      </c>
      <c r="J1111" s="311" t="s">
        <v>1560</v>
      </c>
      <c r="AH1111" s="284"/>
      <c r="AI1111" s="321"/>
      <c r="AK1111" s="284"/>
    </row>
    <row r="1112" ht="14.4" spans="2:44">
      <c r="B1112" s="301"/>
      <c r="F1112" s="303" t="s">
        <v>1561</v>
      </c>
      <c r="G1112" s="303"/>
      <c r="H1112" s="303"/>
      <c r="I1112" s="303"/>
      <c r="J1112" s="303"/>
      <c r="K1112" s="303"/>
      <c r="L1112" s="303"/>
      <c r="M1112" s="303"/>
      <c r="N1112" s="303"/>
      <c r="O1112" s="303"/>
      <c r="P1112" s="303"/>
      <c r="Q1112" s="303"/>
      <c r="R1112" s="303"/>
      <c r="S1112" s="303"/>
      <c r="T1112" s="303"/>
      <c r="U1112" s="303"/>
      <c r="V1112" s="303"/>
      <c r="W1112" s="303"/>
      <c r="X1112" s="303"/>
      <c r="Y1112" s="303"/>
      <c r="Z1112" s="303"/>
      <c r="AA1112" s="303"/>
      <c r="AB1112" s="303"/>
      <c r="AC1112" s="303"/>
      <c r="AD1112" s="303"/>
      <c r="AE1112" s="303"/>
      <c r="AF1112" s="303"/>
      <c r="AG1112" s="303"/>
      <c r="AH1112" s="303"/>
      <c r="AI1112" s="303"/>
      <c r="AJ1112" s="303"/>
      <c r="AK1112" s="303"/>
      <c r="AL1112" s="303"/>
      <c r="AM1112" s="303"/>
      <c r="AN1112" s="303"/>
      <c r="AO1112" s="303"/>
      <c r="AP1112" s="303"/>
      <c r="AQ1112" s="303"/>
      <c r="AR1112" s="303"/>
    </row>
    <row r="1113" spans="2:44">
      <c r="B1113" s="301"/>
      <c r="F1113" s="374" t="s">
        <v>1562</v>
      </c>
      <c r="G1113" s="303"/>
      <c r="H1113" s="303"/>
      <c r="I1113" s="303"/>
      <c r="J1113" s="303"/>
      <c r="K1113" s="303"/>
      <c r="L1113" s="303"/>
      <c r="M1113" s="303"/>
      <c r="N1113" s="303"/>
      <c r="O1113" s="303"/>
      <c r="P1113" s="303"/>
      <c r="Q1113" s="303"/>
      <c r="R1113" s="303"/>
      <c r="S1113" s="303"/>
      <c r="T1113" s="303"/>
      <c r="U1113" s="303"/>
      <c r="V1113" s="303"/>
      <c r="W1113" s="303"/>
      <c r="X1113" s="303"/>
      <c r="Y1113" s="303"/>
      <c r="Z1113" s="303"/>
      <c r="AA1113" s="303"/>
      <c r="AB1113" s="303"/>
      <c r="AC1113" s="303"/>
      <c r="AD1113" s="303"/>
      <c r="AE1113" s="303"/>
      <c r="AF1113" s="303"/>
      <c r="AG1113" s="303"/>
      <c r="AH1113" s="303"/>
      <c r="AI1113" s="303"/>
      <c r="AJ1113" s="303"/>
      <c r="AK1113" s="303"/>
      <c r="AL1113" s="303"/>
      <c r="AM1113" s="303"/>
      <c r="AN1113" s="303"/>
      <c r="AO1113" s="303"/>
      <c r="AP1113" s="303"/>
      <c r="AQ1113" s="303"/>
      <c r="AR1113" s="303"/>
    </row>
    <row r="1114" spans="2:44">
      <c r="B1114" s="301"/>
      <c r="F1114" s="303"/>
      <c r="G1114" s="303"/>
      <c r="H1114" s="303"/>
      <c r="I1114" s="303"/>
      <c r="J1114" s="303"/>
      <c r="K1114" s="303"/>
      <c r="L1114" s="303"/>
      <c r="M1114" s="303"/>
      <c r="N1114" s="303"/>
      <c r="O1114" s="303"/>
      <c r="P1114" s="303"/>
      <c r="Q1114" s="303"/>
      <c r="R1114" s="303"/>
      <c r="S1114" s="303"/>
      <c r="T1114" s="303"/>
      <c r="U1114" s="303"/>
      <c r="V1114" s="303"/>
      <c r="W1114" s="303"/>
      <c r="X1114" s="303"/>
      <c r="Y1114" s="303"/>
      <c r="Z1114" s="303"/>
      <c r="AA1114" s="303"/>
      <c r="AB1114" s="303"/>
      <c r="AC1114" s="303"/>
      <c r="AD1114" s="303"/>
      <c r="AE1114" s="303"/>
      <c r="AF1114" s="303"/>
      <c r="AG1114" s="303"/>
      <c r="AH1114" s="303"/>
      <c r="AI1114" s="303"/>
      <c r="AJ1114" s="303"/>
      <c r="AK1114" s="303"/>
      <c r="AL1114" s="303"/>
      <c r="AM1114" s="303"/>
      <c r="AN1114" s="303"/>
      <c r="AO1114" s="303"/>
      <c r="AP1114" s="303"/>
      <c r="AQ1114" s="303"/>
      <c r="AR1114" s="303"/>
    </row>
    <row r="1115" ht="14.4" spans="2:44">
      <c r="B1115" s="301"/>
      <c r="F1115" s="303" t="s">
        <v>1563</v>
      </c>
      <c r="H1115" s="303"/>
      <c r="I1115" s="303"/>
      <c r="J1115" s="303"/>
      <c r="K1115" s="303"/>
      <c r="L1115" s="303"/>
      <c r="M1115" s="303"/>
      <c r="N1115" s="303"/>
      <c r="O1115" s="303"/>
      <c r="P1115" s="303"/>
      <c r="Q1115" s="303"/>
      <c r="R1115" s="303"/>
      <c r="S1115" s="303"/>
      <c r="T1115" s="303"/>
      <c r="U1115" s="303"/>
      <c r="V1115" s="303"/>
      <c r="W1115" s="303"/>
      <c r="X1115" s="303"/>
      <c r="Y1115" s="303"/>
      <c r="Z1115" s="303"/>
      <c r="AA1115" s="303"/>
      <c r="AB1115" s="303"/>
      <c r="AC1115" s="303"/>
      <c r="AD1115" s="303"/>
      <c r="AE1115" s="303"/>
      <c r="AF1115" s="303"/>
      <c r="AG1115" s="303"/>
      <c r="AH1115" s="303"/>
      <c r="AI1115" s="303"/>
      <c r="AJ1115" s="303"/>
      <c r="AK1115" s="303"/>
      <c r="AL1115" s="303"/>
      <c r="AM1115" s="303"/>
      <c r="AN1115" s="303"/>
      <c r="AO1115" s="303"/>
      <c r="AP1115" s="303"/>
      <c r="AQ1115" s="303"/>
      <c r="AR1115" s="303"/>
    </row>
    <row r="1116" spans="2:44">
      <c r="B1116" s="301"/>
      <c r="F1116" s="374" t="s">
        <v>1564</v>
      </c>
      <c r="H1116" s="303"/>
      <c r="I1116" s="303"/>
      <c r="J1116" s="303"/>
      <c r="K1116" s="303"/>
      <c r="L1116" s="303"/>
      <c r="M1116" s="303"/>
      <c r="N1116" s="303"/>
      <c r="O1116" s="303"/>
      <c r="P1116" s="303"/>
      <c r="Q1116" s="303"/>
      <c r="R1116" s="303"/>
      <c r="S1116" s="303"/>
      <c r="T1116" s="303"/>
      <c r="U1116" s="303"/>
      <c r="V1116" s="303"/>
      <c r="W1116" s="303"/>
      <c r="X1116" s="303"/>
      <c r="Y1116" s="303"/>
      <c r="Z1116" s="303"/>
      <c r="AA1116" s="303"/>
      <c r="AB1116" s="303"/>
      <c r="AC1116" s="303"/>
      <c r="AD1116" s="303"/>
      <c r="AE1116" s="303"/>
      <c r="AF1116" s="303"/>
      <c r="AG1116" s="303"/>
      <c r="AH1116" s="303"/>
      <c r="AI1116" s="303"/>
      <c r="AJ1116" s="303"/>
      <c r="AK1116" s="303"/>
      <c r="AL1116" s="303"/>
      <c r="AM1116" s="303"/>
      <c r="AN1116" s="303"/>
      <c r="AO1116" s="303"/>
      <c r="AP1116" s="303"/>
      <c r="AQ1116" s="303"/>
      <c r="AR1116" s="303"/>
    </row>
    <row r="1117" ht="14.55" spans="2:44">
      <c r="B1117" s="301"/>
      <c r="F1117" s="303"/>
      <c r="G1117" s="303"/>
      <c r="H1117" s="303"/>
      <c r="I1117" s="303"/>
      <c r="J1117" s="303"/>
      <c r="K1117" s="303"/>
      <c r="L1117" s="303"/>
      <c r="M1117" s="303"/>
      <c r="N1117" s="303"/>
      <c r="O1117" s="303"/>
      <c r="P1117" s="303"/>
      <c r="Q1117" s="303"/>
      <c r="R1117" s="303"/>
      <c r="S1117" s="303"/>
      <c r="T1117" s="303"/>
      <c r="U1117" s="303"/>
      <c r="V1117" s="303"/>
      <c r="W1117" s="303"/>
      <c r="X1117" s="303"/>
      <c r="Y1117" s="303"/>
      <c r="Z1117" s="303"/>
      <c r="AA1117" s="303"/>
      <c r="AB1117" s="303"/>
      <c r="AC1117" s="303"/>
      <c r="AD1117" s="303"/>
      <c r="AE1117" s="303"/>
      <c r="AF1117" s="303"/>
      <c r="AG1117" s="303"/>
      <c r="AH1117" s="303"/>
      <c r="AI1117" s="303"/>
      <c r="AJ1117" s="303"/>
      <c r="AK1117" s="303"/>
      <c r="AL1117" s="303"/>
      <c r="AM1117" s="303"/>
      <c r="AN1117" s="303"/>
      <c r="AO1117" s="303"/>
      <c r="AP1117" s="303"/>
      <c r="AQ1117" s="303"/>
      <c r="AR1117" s="303"/>
    </row>
    <row r="1118" ht="15.15" spans="2:39">
      <c r="B1118" s="301"/>
      <c r="F1118" s="322" t="s">
        <v>140</v>
      </c>
      <c r="G1118" s="322"/>
      <c r="H1118" s="281" t="s">
        <v>1565</v>
      </c>
      <c r="Q1118" s="311" t="s">
        <v>1566</v>
      </c>
      <c r="T1118" s="284"/>
      <c r="U1118" s="284"/>
      <c r="AH1118" s="284"/>
      <c r="AI1118" s="321"/>
      <c r="AJ1118" s="284"/>
      <c r="AK1118" s="284"/>
      <c r="AM1118" s="303"/>
    </row>
    <row r="1119" spans="2:44">
      <c r="B1119" s="301"/>
      <c r="F1119" s="303"/>
      <c r="G1119" s="303"/>
      <c r="H1119" s="303"/>
      <c r="I1119" s="303"/>
      <c r="J1119" s="303"/>
      <c r="K1119" s="303"/>
      <c r="L1119" s="303"/>
      <c r="M1119" s="303"/>
      <c r="N1119" s="303"/>
      <c r="O1119" s="303"/>
      <c r="P1119" s="303"/>
      <c r="Q1119" s="303"/>
      <c r="R1119" s="303"/>
      <c r="S1119" s="303"/>
      <c r="T1119" s="303"/>
      <c r="U1119" s="303"/>
      <c r="V1119" s="303"/>
      <c r="W1119" s="303"/>
      <c r="X1119" s="303"/>
      <c r="Y1119" s="303"/>
      <c r="Z1119" s="303"/>
      <c r="AA1119" s="303"/>
      <c r="AB1119" s="374" t="s">
        <v>1567</v>
      </c>
      <c r="AC1119" s="303"/>
      <c r="AD1119" s="303"/>
      <c r="AE1119" s="303"/>
      <c r="AF1119" s="303"/>
      <c r="AG1119" s="303"/>
      <c r="AH1119" s="303"/>
      <c r="AI1119" s="303"/>
      <c r="AJ1119" s="303"/>
      <c r="AK1119" s="303"/>
      <c r="AL1119" s="303"/>
      <c r="AM1119" s="303"/>
      <c r="AN1119" s="303"/>
      <c r="AO1119" s="303"/>
      <c r="AP1119" s="303"/>
      <c r="AQ1119" s="303"/>
      <c r="AR1119" s="303"/>
    </row>
    <row r="1120" ht="14.4" spans="2:44">
      <c r="B1120" s="301"/>
      <c r="F1120" s="303"/>
      <c r="G1120" s="303"/>
      <c r="H1120" s="382" t="s">
        <v>1568</v>
      </c>
      <c r="I1120" s="333"/>
      <c r="J1120" s="333"/>
      <c r="K1120" s="333"/>
      <c r="L1120" s="382" t="s">
        <v>1569</v>
      </c>
      <c r="M1120" s="333"/>
      <c r="N1120" s="333"/>
      <c r="O1120" s="472" t="s">
        <v>1570</v>
      </c>
      <c r="P1120" s="333"/>
      <c r="Q1120" s="333"/>
      <c r="R1120" s="333"/>
      <c r="S1120" s="333"/>
      <c r="T1120" s="333"/>
      <c r="U1120" s="333"/>
      <c r="V1120" s="333"/>
      <c r="W1120" s="333"/>
      <c r="X1120" s="333"/>
      <c r="Y1120" s="333"/>
      <c r="Z1120" s="333"/>
      <c r="AA1120" s="360"/>
      <c r="AB1120" s="333" t="s">
        <v>1571</v>
      </c>
      <c r="AC1120" s="333"/>
      <c r="AD1120" s="360"/>
      <c r="AE1120" s="303"/>
      <c r="AF1120" s="303"/>
      <c r="AG1120" s="303" t="s">
        <v>1572</v>
      </c>
      <c r="AH1120" s="303"/>
      <c r="AI1120" s="303"/>
      <c r="AJ1120" s="374" t="s">
        <v>1573</v>
      </c>
      <c r="AK1120" s="303"/>
      <c r="AL1120" s="303"/>
      <c r="AM1120" s="303"/>
      <c r="AN1120" s="303"/>
      <c r="AO1120" s="303"/>
      <c r="AP1120" s="303"/>
      <c r="AQ1120" s="303"/>
      <c r="AR1120" s="303"/>
    </row>
    <row r="1121" ht="14.4" spans="2:44">
      <c r="B1121" s="301"/>
      <c r="F1121" s="303"/>
      <c r="G1121" s="303"/>
      <c r="H1121" s="472" t="s">
        <v>1574</v>
      </c>
      <c r="I1121" s="475"/>
      <c r="J1121" s="475"/>
      <c r="K1121" s="475"/>
      <c r="L1121" s="476"/>
      <c r="M1121" s="475"/>
      <c r="N1121" s="475"/>
      <c r="O1121" s="475"/>
      <c r="P1121" s="475"/>
      <c r="Q1121" s="475"/>
      <c r="R1121" s="475"/>
      <c r="S1121" s="475"/>
      <c r="T1121" s="475"/>
      <c r="U1121" s="475"/>
      <c r="V1121" s="475"/>
      <c r="W1121" s="475"/>
      <c r="X1121" s="475"/>
      <c r="Y1121" s="475"/>
      <c r="Z1121" s="475"/>
      <c r="AA1121" s="480"/>
      <c r="AB1121" s="475"/>
      <c r="AC1121" s="475"/>
      <c r="AD1121" s="480"/>
      <c r="AE1121" s="303"/>
      <c r="AF1121" s="303"/>
      <c r="AG1121" s="303" t="s">
        <v>1575</v>
      </c>
      <c r="AH1121" s="303"/>
      <c r="AI1121" s="303"/>
      <c r="AJ1121" s="374" t="s">
        <v>1576</v>
      </c>
      <c r="AK1121" s="303"/>
      <c r="AL1121" s="303"/>
      <c r="AM1121" s="303"/>
      <c r="AN1121" s="303"/>
      <c r="AO1121" s="303"/>
      <c r="AP1121" s="303"/>
      <c r="AQ1121" s="303"/>
      <c r="AR1121" s="303"/>
    </row>
    <row r="1122" ht="14.4" spans="2:44">
      <c r="B1122" s="301"/>
      <c r="F1122" s="303"/>
      <c r="G1122" s="303"/>
      <c r="H1122" s="343" t="s">
        <v>1577</v>
      </c>
      <c r="I1122" s="335"/>
      <c r="J1122" s="335"/>
      <c r="K1122" s="335"/>
      <c r="L1122" s="477" t="s">
        <v>1578</v>
      </c>
      <c r="M1122" s="335"/>
      <c r="N1122" s="335"/>
      <c r="O1122" s="335"/>
      <c r="P1122" s="335"/>
      <c r="Q1122" s="335"/>
      <c r="R1122" s="335"/>
      <c r="S1122" s="335"/>
      <c r="T1122" s="335"/>
      <c r="U1122" s="335"/>
      <c r="V1122" s="335"/>
      <c r="W1122" s="335"/>
      <c r="X1122" s="335"/>
      <c r="Y1122" s="335"/>
      <c r="Z1122" s="335"/>
      <c r="AA1122" s="334"/>
      <c r="AB1122" s="335"/>
      <c r="AC1122" s="335" t="s">
        <v>300</v>
      </c>
      <c r="AD1122" s="334"/>
      <c r="AE1122" s="303"/>
      <c r="AF1122" s="303"/>
      <c r="AG1122" s="303"/>
      <c r="AH1122" s="303"/>
      <c r="AI1122" s="303"/>
      <c r="AJ1122" s="303"/>
      <c r="AK1122" s="303"/>
      <c r="AL1122" s="303"/>
      <c r="AM1122" s="303"/>
      <c r="AN1122" s="303"/>
      <c r="AO1122" s="303"/>
      <c r="AP1122" s="303"/>
      <c r="AQ1122" s="303"/>
      <c r="AR1122" s="303"/>
    </row>
    <row r="1123" spans="2:44">
      <c r="B1123" s="301"/>
      <c r="F1123" s="303"/>
      <c r="G1123" s="303"/>
      <c r="H1123" s="473" t="s">
        <v>1560</v>
      </c>
      <c r="I1123" s="338"/>
      <c r="J1123" s="338"/>
      <c r="K1123" s="338"/>
      <c r="L1123" s="473" t="s">
        <v>1579</v>
      </c>
      <c r="M1123" s="338"/>
      <c r="N1123" s="338"/>
      <c r="O1123" s="338"/>
      <c r="P1123" s="338"/>
      <c r="Q1123" s="338"/>
      <c r="R1123" s="338"/>
      <c r="S1123" s="338"/>
      <c r="T1123" s="338"/>
      <c r="U1123" s="338"/>
      <c r="V1123" s="338"/>
      <c r="W1123" s="338"/>
      <c r="X1123" s="338"/>
      <c r="Y1123" s="338"/>
      <c r="Z1123" s="338"/>
      <c r="AA1123" s="363"/>
      <c r="AB1123" s="338"/>
      <c r="AC1123" s="338"/>
      <c r="AD1123" s="363"/>
      <c r="AE1123" s="303"/>
      <c r="AF1123" s="303"/>
      <c r="AG1123" s="303"/>
      <c r="AH1123" s="303"/>
      <c r="AI1123" s="303"/>
      <c r="AJ1123" s="303"/>
      <c r="AK1123" s="303"/>
      <c r="AL1123" s="303"/>
      <c r="AM1123" s="303"/>
      <c r="AN1123" s="303"/>
      <c r="AO1123" s="303"/>
      <c r="AP1123" s="303"/>
      <c r="AQ1123" s="303"/>
      <c r="AR1123" s="303"/>
    </row>
    <row r="1124" ht="14.4" spans="2:44">
      <c r="B1124" s="301"/>
      <c r="F1124" s="303"/>
      <c r="G1124" s="303"/>
      <c r="H1124" s="415" t="s">
        <v>1580</v>
      </c>
      <c r="I1124" s="303"/>
      <c r="J1124" s="303"/>
      <c r="K1124" s="303"/>
      <c r="L1124" s="478" t="s">
        <v>1581</v>
      </c>
      <c r="M1124" s="303"/>
      <c r="N1124" s="303"/>
      <c r="O1124" s="303"/>
      <c r="P1124" s="303"/>
      <c r="Q1124" s="303"/>
      <c r="R1124" s="303"/>
      <c r="S1124" s="479" t="s">
        <v>1582</v>
      </c>
      <c r="T1124" s="303"/>
      <c r="U1124" s="303"/>
      <c r="V1124" s="303"/>
      <c r="W1124" s="303"/>
      <c r="X1124" s="303"/>
      <c r="Y1124" s="303"/>
      <c r="Z1124" s="303"/>
      <c r="AA1124" s="362"/>
      <c r="AB1124" s="303"/>
      <c r="AC1124" s="303" t="s">
        <v>300</v>
      </c>
      <c r="AD1124" s="362"/>
      <c r="AE1124" s="303"/>
      <c r="AF1124" s="303"/>
      <c r="AG1124" s="303"/>
      <c r="AH1124" s="303"/>
      <c r="AI1124" s="303"/>
      <c r="AJ1124" s="303"/>
      <c r="AK1124" s="303"/>
      <c r="AL1124" s="303"/>
      <c r="AM1124" s="303"/>
      <c r="AN1124" s="303"/>
      <c r="AO1124" s="303"/>
      <c r="AP1124" s="303"/>
      <c r="AQ1124" s="303"/>
      <c r="AR1124" s="303"/>
    </row>
    <row r="1125" ht="14.4" spans="2:44">
      <c r="B1125" s="301"/>
      <c r="F1125" s="303"/>
      <c r="G1125" s="303"/>
      <c r="H1125" s="474" t="s">
        <v>1583</v>
      </c>
      <c r="I1125" s="303"/>
      <c r="J1125" s="303"/>
      <c r="K1125" s="303"/>
      <c r="L1125" s="330" t="s">
        <v>1584</v>
      </c>
      <c r="M1125" s="349"/>
      <c r="N1125" s="349"/>
      <c r="O1125" s="349"/>
      <c r="P1125" s="349"/>
      <c r="Q1125" s="349"/>
      <c r="R1125" s="349"/>
      <c r="S1125" s="349"/>
      <c r="T1125" s="452" t="s">
        <v>1585</v>
      </c>
      <c r="U1125" s="349"/>
      <c r="V1125" s="349"/>
      <c r="W1125" s="349"/>
      <c r="X1125" s="349"/>
      <c r="Y1125" s="349"/>
      <c r="Z1125" s="349"/>
      <c r="AA1125" s="361"/>
      <c r="AB1125" s="349"/>
      <c r="AC1125" s="335" t="s">
        <v>301</v>
      </c>
      <c r="AD1125" s="361"/>
      <c r="AE1125" s="303"/>
      <c r="AF1125" s="303"/>
      <c r="AG1125" s="303"/>
      <c r="AH1125" s="303"/>
      <c r="AI1125" s="303"/>
      <c r="AJ1125" s="303"/>
      <c r="AK1125" s="303"/>
      <c r="AL1125" s="303"/>
      <c r="AM1125" s="303"/>
      <c r="AN1125" s="303"/>
      <c r="AO1125" s="303"/>
      <c r="AP1125" s="303"/>
      <c r="AQ1125" s="303"/>
      <c r="AR1125" s="303"/>
    </row>
    <row r="1126" ht="14.4" spans="2:44">
      <c r="B1126" s="301"/>
      <c r="F1126" s="303"/>
      <c r="G1126" s="303"/>
      <c r="H1126" s="343" t="s">
        <v>1586</v>
      </c>
      <c r="I1126" s="335"/>
      <c r="J1126" s="335"/>
      <c r="K1126" s="335"/>
      <c r="L1126" s="343" t="s">
        <v>1584</v>
      </c>
      <c r="M1126" s="335"/>
      <c r="N1126" s="335"/>
      <c r="O1126" s="335"/>
      <c r="P1126" s="335"/>
      <c r="Q1126" s="335"/>
      <c r="R1126" s="335"/>
      <c r="S1126" s="335"/>
      <c r="T1126" s="452" t="s">
        <v>1585</v>
      </c>
      <c r="U1126" s="335"/>
      <c r="V1126" s="335"/>
      <c r="W1126" s="335"/>
      <c r="X1126" s="335"/>
      <c r="Y1126" s="335"/>
      <c r="Z1126" s="335"/>
      <c r="AA1126" s="334"/>
      <c r="AB1126" s="335"/>
      <c r="AC1126" s="335" t="s">
        <v>301</v>
      </c>
      <c r="AD1126" s="334"/>
      <c r="AE1126" s="303"/>
      <c r="AF1126" s="303"/>
      <c r="AG1126" s="303"/>
      <c r="AH1126" s="303"/>
      <c r="AI1126" s="303"/>
      <c r="AJ1126" s="303"/>
      <c r="AK1126" s="303"/>
      <c r="AL1126" s="303"/>
      <c r="AM1126" s="303"/>
      <c r="AN1126" s="303"/>
      <c r="AO1126" s="303"/>
      <c r="AP1126" s="303"/>
      <c r="AQ1126" s="303"/>
      <c r="AR1126" s="303"/>
    </row>
    <row r="1127" ht="14.4" spans="2:44">
      <c r="B1127" s="301"/>
      <c r="F1127" s="303"/>
      <c r="G1127" s="303"/>
      <c r="H1127" s="473" t="s">
        <v>1587</v>
      </c>
      <c r="I1127" s="338"/>
      <c r="J1127" s="338"/>
      <c r="K1127" s="338"/>
      <c r="L1127" s="330" t="s">
        <v>1588</v>
      </c>
      <c r="M1127" s="349"/>
      <c r="N1127" s="349"/>
      <c r="O1127" s="349"/>
      <c r="P1127" s="349"/>
      <c r="Q1127" s="349"/>
      <c r="R1127" s="349"/>
      <c r="S1127" s="349"/>
      <c r="T1127" s="349"/>
      <c r="U1127" s="349"/>
      <c r="V1127" s="349"/>
      <c r="W1127" s="349"/>
      <c r="X1127" s="349"/>
      <c r="Y1127" s="349"/>
      <c r="Z1127" s="349"/>
      <c r="AA1127" s="361"/>
      <c r="AB1127" s="349"/>
      <c r="AC1127" s="349" t="s">
        <v>300</v>
      </c>
      <c r="AD1127" s="361"/>
      <c r="AE1127" s="303"/>
      <c r="AF1127" s="303"/>
      <c r="AG1127" s="303"/>
      <c r="AH1127" s="303"/>
      <c r="AI1127" s="303"/>
      <c r="AJ1127" s="303"/>
      <c r="AK1127" s="303"/>
      <c r="AL1127" s="303"/>
      <c r="AM1127" s="303"/>
      <c r="AN1127" s="303"/>
      <c r="AO1127" s="303"/>
      <c r="AP1127" s="303"/>
      <c r="AQ1127" s="303"/>
      <c r="AR1127" s="303"/>
    </row>
    <row r="1128" spans="2:44">
      <c r="B1128" s="301"/>
      <c r="F1128" s="303"/>
      <c r="G1128" s="303"/>
      <c r="H1128" s="303"/>
      <c r="I1128" s="303"/>
      <c r="J1128" s="303"/>
      <c r="K1128" s="303"/>
      <c r="L1128" s="374" t="s">
        <v>1589</v>
      </c>
      <c r="M1128" s="303"/>
      <c r="N1128" s="303"/>
      <c r="O1128" s="303"/>
      <c r="P1128" s="303"/>
      <c r="Q1128" s="303"/>
      <c r="R1128" s="303"/>
      <c r="S1128" s="303"/>
      <c r="T1128" s="303"/>
      <c r="U1128" s="303"/>
      <c r="V1128" s="303"/>
      <c r="W1128" s="303"/>
      <c r="X1128" s="303"/>
      <c r="Y1128" s="303"/>
      <c r="Z1128" s="303"/>
      <c r="AA1128" s="303"/>
      <c r="AB1128" s="303"/>
      <c r="AC1128" s="303"/>
      <c r="AD1128" s="303"/>
      <c r="AE1128" s="303"/>
      <c r="AF1128" s="303"/>
      <c r="AG1128" s="303"/>
      <c r="AH1128" s="303"/>
      <c r="AI1128" s="303"/>
      <c r="AJ1128" s="303"/>
      <c r="AK1128" s="303"/>
      <c r="AL1128" s="303"/>
      <c r="AM1128" s="303"/>
      <c r="AN1128" s="303"/>
      <c r="AO1128" s="303"/>
      <c r="AP1128" s="303"/>
      <c r="AQ1128" s="303"/>
      <c r="AR1128" s="303"/>
    </row>
    <row r="1129" ht="14.55" spans="2:2">
      <c r="B1129" s="301"/>
    </row>
    <row r="1130" ht="14.55" spans="1:37">
      <c r="A1130" s="286" t="s">
        <v>74</v>
      </c>
      <c r="B1130" s="301">
        <v>15</v>
      </c>
      <c r="D1130" s="284"/>
      <c r="E1130" s="284"/>
      <c r="F1130" s="293" t="s">
        <v>75</v>
      </c>
      <c r="G1130" s="289"/>
      <c r="H1130" s="281" t="s">
        <v>1590</v>
      </c>
      <c r="M1130" s="311" t="s">
        <v>1591</v>
      </c>
      <c r="AH1130" s="281"/>
      <c r="AI1130" s="321"/>
      <c r="AJ1130" s="284"/>
      <c r="AK1130" s="284"/>
    </row>
    <row r="1131" ht="14.4" spans="2:44">
      <c r="B1131" s="301"/>
      <c r="H1131" s="383" t="s">
        <v>1592</v>
      </c>
      <c r="I1131" s="303"/>
      <c r="J1131" s="303"/>
      <c r="K1131" s="303"/>
      <c r="L1131" s="303"/>
      <c r="M1131" s="303"/>
      <c r="N1131" s="303"/>
      <c r="O1131" s="303"/>
      <c r="P1131" s="303"/>
      <c r="Q1131" s="303"/>
      <c r="R1131" s="303"/>
      <c r="S1131" s="303"/>
      <c r="T1131" s="303"/>
      <c r="U1131" s="303"/>
      <c r="V1131" s="303"/>
      <c r="W1131" s="303"/>
      <c r="X1131" s="303"/>
      <c r="Y1131" s="303"/>
      <c r="Z1131" s="303"/>
      <c r="AA1131" s="303"/>
      <c r="AB1131" s="303"/>
      <c r="AC1131" s="303"/>
      <c r="AD1131" s="303"/>
      <c r="AE1131" s="303"/>
      <c r="AF1131" s="303"/>
      <c r="AG1131" s="303"/>
      <c r="AH1131" s="303"/>
      <c r="AI1131" s="303"/>
      <c r="AJ1131" s="303"/>
      <c r="AK1131" s="303"/>
      <c r="AL1131" s="303"/>
      <c r="AM1131" s="303"/>
      <c r="AN1131" s="303"/>
      <c r="AO1131" s="303"/>
      <c r="AP1131" s="303"/>
      <c r="AQ1131" s="303"/>
      <c r="AR1131" s="303"/>
    </row>
    <row r="1132" spans="2:44">
      <c r="B1132" s="301"/>
      <c r="H1132" s="406" t="s">
        <v>1593</v>
      </c>
      <c r="I1132" s="303"/>
      <c r="J1132" s="303"/>
      <c r="K1132" s="303"/>
      <c r="L1132" s="303"/>
      <c r="M1132" s="303"/>
      <c r="N1132" s="303"/>
      <c r="O1132" s="303"/>
      <c r="P1132" s="303"/>
      <c r="Q1132" s="303"/>
      <c r="R1132" s="303"/>
      <c r="S1132" s="303"/>
      <c r="T1132" s="303"/>
      <c r="U1132" s="303"/>
      <c r="V1132" s="303"/>
      <c r="W1132" s="303"/>
      <c r="X1132" s="303"/>
      <c r="Y1132" s="303"/>
      <c r="Z1132" s="303"/>
      <c r="AA1132" s="303"/>
      <c r="AB1132" s="303"/>
      <c r="AC1132" s="303"/>
      <c r="AD1132" s="303"/>
      <c r="AE1132" s="303"/>
      <c r="AF1132" s="303"/>
      <c r="AG1132" s="303"/>
      <c r="AH1132" s="303"/>
      <c r="AI1132" s="303"/>
      <c r="AJ1132" s="303"/>
      <c r="AK1132" s="303"/>
      <c r="AL1132" s="303"/>
      <c r="AM1132" s="303"/>
      <c r="AN1132" s="303"/>
      <c r="AO1132" s="303"/>
      <c r="AP1132" s="303"/>
      <c r="AQ1132" s="303"/>
      <c r="AR1132" s="303"/>
    </row>
    <row r="1133" spans="2:44">
      <c r="B1133" s="301"/>
      <c r="H1133" s="303"/>
      <c r="I1133" s="303"/>
      <c r="J1133" s="303"/>
      <c r="K1133" s="303"/>
      <c r="L1133" s="303"/>
      <c r="M1133" s="303"/>
      <c r="N1133" s="303"/>
      <c r="O1133" s="303"/>
      <c r="P1133" s="303"/>
      <c r="Q1133" s="303"/>
      <c r="R1133" s="303"/>
      <c r="S1133" s="303"/>
      <c r="T1133" s="303"/>
      <c r="U1133" s="303"/>
      <c r="V1133" s="303"/>
      <c r="W1133" s="303"/>
      <c r="X1133" s="303"/>
      <c r="Y1133" s="303"/>
      <c r="Z1133" s="303"/>
      <c r="AA1133" s="303"/>
      <c r="AB1133" s="303"/>
      <c r="AC1133" s="303"/>
      <c r="AD1133" s="303"/>
      <c r="AE1133" s="303"/>
      <c r="AF1133" s="303"/>
      <c r="AG1133" s="303"/>
      <c r="AH1133" s="303"/>
      <c r="AI1133" s="303"/>
      <c r="AJ1133" s="303"/>
      <c r="AK1133" s="303"/>
      <c r="AL1133" s="303"/>
      <c r="AM1133" s="303"/>
      <c r="AN1133" s="303"/>
      <c r="AO1133" s="303"/>
      <c r="AP1133" s="303"/>
      <c r="AQ1133" s="303"/>
      <c r="AR1133" s="303"/>
    </row>
    <row r="1134" ht="14.4" spans="2:44">
      <c r="B1134" s="301"/>
      <c r="H1134" s="383" t="s">
        <v>1594</v>
      </c>
      <c r="I1134" s="303"/>
      <c r="J1134" s="303"/>
      <c r="K1134" s="303"/>
      <c r="L1134" s="303"/>
      <c r="M1134" s="303"/>
      <c r="N1134" s="303"/>
      <c r="O1134" s="303"/>
      <c r="P1134" s="303"/>
      <c r="Q1134" s="303"/>
      <c r="R1134" s="303"/>
      <c r="S1134" s="303"/>
      <c r="T1134" s="303"/>
      <c r="U1134" s="303"/>
      <c r="V1134" s="303"/>
      <c r="W1134" s="303"/>
      <c r="X1134" s="303"/>
      <c r="Y1134" s="303"/>
      <c r="Z1134" s="303"/>
      <c r="AA1134" s="303"/>
      <c r="AB1134" s="303"/>
      <c r="AC1134" s="303"/>
      <c r="AD1134" s="303"/>
      <c r="AE1134" s="303"/>
      <c r="AF1134" s="303"/>
      <c r="AG1134" s="303"/>
      <c r="AH1134" s="303"/>
      <c r="AI1134" s="303"/>
      <c r="AJ1134" s="303"/>
      <c r="AK1134" s="303"/>
      <c r="AL1134" s="303"/>
      <c r="AM1134" s="303"/>
      <c r="AN1134" s="303"/>
      <c r="AP1134" s="303"/>
      <c r="AQ1134" s="303"/>
      <c r="AR1134" s="303"/>
    </row>
    <row r="1135" spans="2:44">
      <c r="B1135" s="301"/>
      <c r="H1135" s="406" t="s">
        <v>1595</v>
      </c>
      <c r="I1135" s="303"/>
      <c r="J1135" s="303"/>
      <c r="K1135" s="303"/>
      <c r="L1135" s="303"/>
      <c r="M1135" s="303"/>
      <c r="N1135" s="303"/>
      <c r="O1135" s="303"/>
      <c r="P1135" s="303"/>
      <c r="Q1135" s="303"/>
      <c r="R1135" s="303"/>
      <c r="S1135" s="303"/>
      <c r="T1135" s="303"/>
      <c r="U1135" s="303"/>
      <c r="V1135" s="303"/>
      <c r="W1135" s="303"/>
      <c r="X1135" s="303"/>
      <c r="Y1135" s="303"/>
      <c r="Z1135" s="303"/>
      <c r="AA1135" s="303"/>
      <c r="AB1135" s="303"/>
      <c r="AC1135" s="303"/>
      <c r="AD1135" s="303"/>
      <c r="AE1135" s="303"/>
      <c r="AF1135" s="303"/>
      <c r="AG1135" s="303"/>
      <c r="AH1135" s="303"/>
      <c r="AI1135" s="303"/>
      <c r="AJ1135" s="303"/>
      <c r="AK1135" s="303"/>
      <c r="AL1135" s="303"/>
      <c r="AM1135" s="303"/>
      <c r="AN1135" s="303"/>
      <c r="AP1135" s="303"/>
      <c r="AQ1135" s="303"/>
      <c r="AR1135" s="303"/>
    </row>
    <row r="1136" spans="2:44">
      <c r="B1136" s="301"/>
      <c r="H1136" s="303"/>
      <c r="I1136" s="303"/>
      <c r="J1136" s="303"/>
      <c r="K1136" s="303"/>
      <c r="L1136" s="303"/>
      <c r="M1136" s="303"/>
      <c r="N1136" s="303"/>
      <c r="O1136" s="303"/>
      <c r="P1136" s="303"/>
      <c r="Q1136" s="303"/>
      <c r="R1136" s="303"/>
      <c r="S1136" s="303"/>
      <c r="T1136" s="303"/>
      <c r="U1136" s="303"/>
      <c r="V1136" s="303"/>
      <c r="W1136" s="303"/>
      <c r="X1136" s="303"/>
      <c r="Y1136" s="303"/>
      <c r="Z1136" s="303"/>
      <c r="AA1136" s="303"/>
      <c r="AB1136" s="303"/>
      <c r="AC1136" s="303"/>
      <c r="AD1136" s="303"/>
      <c r="AE1136" s="303"/>
      <c r="AF1136" s="303"/>
      <c r="AG1136" s="303"/>
      <c r="AH1136" s="303"/>
      <c r="AI1136" s="303"/>
      <c r="AJ1136" s="303"/>
      <c r="AK1136" s="303"/>
      <c r="AL1136" s="303"/>
      <c r="AM1136" s="303"/>
      <c r="AN1136" s="303"/>
      <c r="AP1136" s="303"/>
      <c r="AQ1136" s="303"/>
      <c r="AR1136" s="303"/>
    </row>
    <row r="1137" ht="14.4" spans="2:44">
      <c r="B1137" s="301"/>
      <c r="H1137" s="383" t="s">
        <v>1596</v>
      </c>
      <c r="I1137" s="303"/>
      <c r="J1137" s="303"/>
      <c r="K1137" s="303"/>
      <c r="L1137" s="303"/>
      <c r="M1137" s="303"/>
      <c r="N1137" s="303"/>
      <c r="O1137" s="303"/>
      <c r="P1137" s="303"/>
      <c r="Q1137" s="303"/>
      <c r="R1137" s="303"/>
      <c r="S1137" s="303"/>
      <c r="T1137" s="303"/>
      <c r="U1137" s="303"/>
      <c r="V1137" s="303"/>
      <c r="W1137" s="303"/>
      <c r="X1137" s="303"/>
      <c r="Y1137" s="303"/>
      <c r="Z1137" s="303"/>
      <c r="AA1137" s="303"/>
      <c r="AB1137" s="303"/>
      <c r="AC1137" s="303"/>
      <c r="AD1137" s="303"/>
      <c r="AE1137" s="303"/>
      <c r="AF1137" s="303"/>
      <c r="AG1137" s="303"/>
      <c r="AH1137" s="303"/>
      <c r="AI1137" s="303"/>
      <c r="AJ1137" s="303"/>
      <c r="AK1137" s="303"/>
      <c r="AL1137" s="303"/>
      <c r="AM1137" s="303"/>
      <c r="AN1137" s="303"/>
      <c r="AP1137" s="303"/>
      <c r="AQ1137" s="303"/>
      <c r="AR1137" s="303"/>
    </row>
    <row r="1138" spans="2:44">
      <c r="B1138" s="301"/>
      <c r="H1138" s="374" t="s">
        <v>1597</v>
      </c>
      <c r="I1138" s="303"/>
      <c r="J1138" s="303"/>
      <c r="K1138" s="303"/>
      <c r="L1138" s="303"/>
      <c r="M1138" s="303"/>
      <c r="N1138" s="303"/>
      <c r="O1138" s="303"/>
      <c r="P1138" s="303"/>
      <c r="Q1138" s="303"/>
      <c r="R1138" s="303"/>
      <c r="S1138" s="303"/>
      <c r="T1138" s="303"/>
      <c r="U1138" s="303"/>
      <c r="V1138" s="303"/>
      <c r="W1138" s="303"/>
      <c r="X1138" s="303"/>
      <c r="Y1138" s="303"/>
      <c r="Z1138" s="303"/>
      <c r="AA1138" s="303"/>
      <c r="AB1138" s="303"/>
      <c r="AC1138" s="303"/>
      <c r="AD1138" s="303"/>
      <c r="AE1138" s="303"/>
      <c r="AF1138" s="303"/>
      <c r="AG1138" s="303"/>
      <c r="AH1138" s="303"/>
      <c r="AI1138" s="303"/>
      <c r="AJ1138" s="303"/>
      <c r="AK1138" s="303"/>
      <c r="AL1138" s="303"/>
      <c r="AM1138" s="303"/>
      <c r="AN1138" s="303"/>
      <c r="AP1138" s="303"/>
      <c r="AQ1138" s="303"/>
      <c r="AR1138" s="303"/>
    </row>
    <row r="1139" spans="2:44">
      <c r="B1139" s="301"/>
      <c r="H1139" s="303"/>
      <c r="I1139" s="303"/>
      <c r="J1139" s="303"/>
      <c r="K1139" s="303"/>
      <c r="L1139" s="303"/>
      <c r="M1139" s="303"/>
      <c r="N1139" s="303"/>
      <c r="O1139" s="303"/>
      <c r="P1139" s="303"/>
      <c r="Q1139" s="303"/>
      <c r="R1139" s="303"/>
      <c r="S1139" s="303"/>
      <c r="T1139" s="303"/>
      <c r="U1139" s="303"/>
      <c r="V1139" s="303"/>
      <c r="W1139" s="303"/>
      <c r="X1139" s="303"/>
      <c r="Y1139" s="303"/>
      <c r="Z1139" s="303"/>
      <c r="AA1139" s="303"/>
      <c r="AB1139" s="303"/>
      <c r="AC1139" s="303"/>
      <c r="AD1139" s="303"/>
      <c r="AE1139" s="303"/>
      <c r="AF1139" s="303"/>
      <c r="AG1139" s="303"/>
      <c r="AH1139" s="303"/>
      <c r="AI1139" s="303"/>
      <c r="AJ1139" s="303"/>
      <c r="AK1139" s="303"/>
      <c r="AL1139" s="303"/>
      <c r="AM1139" s="303"/>
      <c r="AN1139" s="303"/>
      <c r="AP1139" s="303"/>
      <c r="AQ1139" s="303"/>
      <c r="AR1139" s="303"/>
    </row>
    <row r="1140" ht="14.4" spans="2:44">
      <c r="B1140" s="301"/>
      <c r="H1140" s="383" t="s">
        <v>1598</v>
      </c>
      <c r="I1140" s="303"/>
      <c r="J1140" s="303"/>
      <c r="K1140" s="303"/>
      <c r="L1140" s="303"/>
      <c r="M1140" s="303"/>
      <c r="N1140" s="303"/>
      <c r="O1140" s="303"/>
      <c r="P1140" s="303"/>
      <c r="Q1140" s="303"/>
      <c r="R1140" s="303"/>
      <c r="S1140" s="303"/>
      <c r="T1140" s="303"/>
      <c r="U1140" s="303"/>
      <c r="V1140" s="303"/>
      <c r="W1140" s="303"/>
      <c r="X1140" s="303"/>
      <c r="Y1140" s="303"/>
      <c r="Z1140" s="303"/>
      <c r="AA1140" s="303"/>
      <c r="AB1140" s="303"/>
      <c r="AC1140" s="303"/>
      <c r="AD1140" s="303"/>
      <c r="AE1140" s="303"/>
      <c r="AF1140" s="303"/>
      <c r="AG1140" s="303"/>
      <c r="AH1140" s="303"/>
      <c r="AI1140" s="303"/>
      <c r="AJ1140" s="303"/>
      <c r="AK1140" s="303"/>
      <c r="AL1140" s="303"/>
      <c r="AM1140" s="303"/>
      <c r="AN1140" s="303"/>
      <c r="AP1140" s="303"/>
      <c r="AQ1140" s="303"/>
      <c r="AR1140" s="303"/>
    </row>
    <row r="1141" spans="2:44">
      <c r="B1141" s="301"/>
      <c r="H1141" s="374" t="s">
        <v>1599</v>
      </c>
      <c r="I1141" s="303"/>
      <c r="J1141" s="303"/>
      <c r="K1141" s="303"/>
      <c r="L1141" s="303"/>
      <c r="M1141" s="303"/>
      <c r="N1141" s="303"/>
      <c r="O1141" s="303"/>
      <c r="P1141" s="303"/>
      <c r="Q1141" s="303"/>
      <c r="R1141" s="303"/>
      <c r="S1141" s="303"/>
      <c r="T1141" s="303"/>
      <c r="U1141" s="303"/>
      <c r="V1141" s="303"/>
      <c r="W1141" s="303"/>
      <c r="X1141" s="303"/>
      <c r="Y1141" s="303"/>
      <c r="Z1141" s="303"/>
      <c r="AA1141" s="303"/>
      <c r="AB1141" s="303"/>
      <c r="AC1141" s="303"/>
      <c r="AD1141" s="303"/>
      <c r="AE1141" s="303"/>
      <c r="AF1141" s="303"/>
      <c r="AG1141" s="303"/>
      <c r="AH1141" s="303"/>
      <c r="AI1141" s="303"/>
      <c r="AJ1141" s="303"/>
      <c r="AK1141" s="303"/>
      <c r="AL1141" s="303"/>
      <c r="AM1141" s="303"/>
      <c r="AN1141" s="303"/>
      <c r="AO1141" s="281"/>
      <c r="AP1141" s="303"/>
      <c r="AQ1141" s="303"/>
      <c r="AR1141" s="303"/>
    </row>
    <row r="1142" spans="2:44">
      <c r="B1142" s="301"/>
      <c r="H1142" s="374" t="s">
        <v>1600</v>
      </c>
      <c r="I1142" s="303"/>
      <c r="J1142" s="303"/>
      <c r="K1142" s="303"/>
      <c r="L1142" s="303"/>
      <c r="M1142" s="303"/>
      <c r="N1142" s="303"/>
      <c r="O1142" s="303"/>
      <c r="P1142" s="303"/>
      <c r="Q1142" s="303"/>
      <c r="R1142" s="303"/>
      <c r="S1142" s="303"/>
      <c r="T1142" s="303"/>
      <c r="U1142" s="303"/>
      <c r="V1142" s="303"/>
      <c r="W1142" s="303"/>
      <c r="X1142" s="303"/>
      <c r="Y1142" s="303"/>
      <c r="Z1142" s="303"/>
      <c r="AA1142" s="303"/>
      <c r="AB1142" s="303"/>
      <c r="AC1142" s="303"/>
      <c r="AD1142" s="303"/>
      <c r="AE1142" s="303"/>
      <c r="AF1142" s="303"/>
      <c r="AG1142" s="303"/>
      <c r="AH1142" s="303"/>
      <c r="AI1142" s="303"/>
      <c r="AJ1142" s="303"/>
      <c r="AK1142" s="303"/>
      <c r="AL1142" s="303"/>
      <c r="AM1142" s="303"/>
      <c r="AN1142" s="303"/>
      <c r="AO1142" s="281"/>
      <c r="AP1142" s="303"/>
      <c r="AQ1142" s="303"/>
      <c r="AR1142" s="303"/>
    </row>
    <row r="1143" spans="2:44">
      <c r="B1143" s="301"/>
      <c r="H1143" s="374"/>
      <c r="I1143" s="303"/>
      <c r="J1143" s="303"/>
      <c r="K1143" s="303"/>
      <c r="L1143" s="303"/>
      <c r="M1143" s="303"/>
      <c r="N1143" s="303"/>
      <c r="O1143" s="303"/>
      <c r="P1143" s="303"/>
      <c r="Q1143" s="303"/>
      <c r="R1143" s="303"/>
      <c r="S1143" s="303"/>
      <c r="T1143" s="303"/>
      <c r="U1143" s="303"/>
      <c r="V1143" s="303"/>
      <c r="W1143" s="303"/>
      <c r="X1143" s="303"/>
      <c r="Y1143" s="303"/>
      <c r="Z1143" s="303"/>
      <c r="AA1143" s="303"/>
      <c r="AB1143" s="303"/>
      <c r="AC1143" s="303"/>
      <c r="AD1143" s="303"/>
      <c r="AE1143" s="303"/>
      <c r="AF1143" s="303"/>
      <c r="AG1143" s="303"/>
      <c r="AH1143" s="303"/>
      <c r="AI1143" s="303"/>
      <c r="AJ1143" s="303"/>
      <c r="AK1143" s="303"/>
      <c r="AL1143" s="303"/>
      <c r="AM1143" s="303"/>
      <c r="AN1143" s="303"/>
      <c r="AO1143" s="281"/>
      <c r="AP1143" s="303"/>
      <c r="AQ1143" s="303"/>
      <c r="AR1143" s="303"/>
    </row>
    <row r="1144" ht="14.4" spans="2:41">
      <c r="B1144" s="301"/>
      <c r="H1144" s="294" t="s">
        <v>1002</v>
      </c>
      <c r="I1144" s="381"/>
      <c r="J1144" s="303"/>
      <c r="K1144" s="303"/>
      <c r="L1144" s="303"/>
      <c r="M1144" s="303"/>
      <c r="N1144" s="303"/>
      <c r="P1144" s="303"/>
      <c r="Q1144" s="303"/>
      <c r="R1144" s="303"/>
      <c r="S1144" s="303"/>
      <c r="T1144" s="303"/>
      <c r="U1144" s="303"/>
      <c r="V1144" s="303"/>
      <c r="W1144" s="303"/>
      <c r="X1144" s="303"/>
      <c r="Y1144" s="303"/>
      <c r="Z1144" s="303"/>
      <c r="AA1144" s="303"/>
      <c r="AB1144" s="303"/>
      <c r="AC1144" s="303"/>
      <c r="AD1144" s="303"/>
      <c r="AE1144" s="303"/>
      <c r="AF1144" s="303"/>
      <c r="AG1144" s="303"/>
      <c r="AH1144" s="303"/>
      <c r="AI1144" s="303"/>
      <c r="AJ1144" s="303"/>
      <c r="AK1144" s="303"/>
      <c r="AL1144" s="303"/>
      <c r="AM1144" s="303"/>
      <c r="AN1144" s="303"/>
      <c r="AO1144" s="303"/>
    </row>
    <row r="1145" spans="2:41">
      <c r="B1145" s="301"/>
      <c r="H1145" s="312" t="s">
        <v>1004</v>
      </c>
      <c r="I1145" s="381"/>
      <c r="J1145" s="303"/>
      <c r="K1145" s="303"/>
      <c r="L1145" s="303"/>
      <c r="M1145" s="303"/>
      <c r="N1145" s="303"/>
      <c r="O1145" s="312"/>
      <c r="P1145" s="303"/>
      <c r="Q1145" s="303"/>
      <c r="R1145" s="303"/>
      <c r="S1145" s="303"/>
      <c r="T1145" s="303"/>
      <c r="U1145" s="303"/>
      <c r="V1145" s="303"/>
      <c r="W1145" s="303"/>
      <c r="X1145" s="303"/>
      <c r="Y1145" s="303"/>
      <c r="Z1145" s="303"/>
      <c r="AA1145" s="303"/>
      <c r="AB1145" s="303"/>
      <c r="AC1145" s="303"/>
      <c r="AD1145" s="303"/>
      <c r="AE1145" s="303"/>
      <c r="AF1145" s="303"/>
      <c r="AG1145" s="303"/>
      <c r="AH1145" s="303"/>
      <c r="AI1145" s="303"/>
      <c r="AJ1145" s="303"/>
      <c r="AK1145" s="303"/>
      <c r="AL1145" s="303"/>
      <c r="AM1145" s="303"/>
      <c r="AN1145" s="303"/>
      <c r="AO1145" s="303"/>
    </row>
    <row r="1146" spans="2:41">
      <c r="B1146" s="301"/>
      <c r="H1146" s="303"/>
      <c r="I1146" s="381"/>
      <c r="J1146" s="303"/>
      <c r="K1146" s="303"/>
      <c r="L1146" s="303"/>
      <c r="M1146" s="303"/>
      <c r="N1146" s="303"/>
      <c r="O1146" s="303"/>
      <c r="P1146" s="303"/>
      <c r="Q1146" s="303"/>
      <c r="R1146" s="303"/>
      <c r="S1146" s="303"/>
      <c r="T1146" s="303"/>
      <c r="U1146" s="303"/>
      <c r="V1146" s="303"/>
      <c r="W1146" s="303"/>
      <c r="X1146" s="303"/>
      <c r="Y1146" s="303"/>
      <c r="Z1146" s="303"/>
      <c r="AA1146" s="303"/>
      <c r="AB1146" s="303"/>
      <c r="AC1146" s="303"/>
      <c r="AD1146" s="303"/>
      <c r="AE1146" s="303"/>
      <c r="AF1146" s="303"/>
      <c r="AG1146" s="303"/>
      <c r="AH1146" s="303"/>
      <c r="AI1146" s="303"/>
      <c r="AJ1146" s="303"/>
      <c r="AK1146" s="303"/>
      <c r="AL1146" s="303"/>
      <c r="AM1146" s="303"/>
      <c r="AN1146" s="303"/>
      <c r="AO1146" s="303"/>
    </row>
    <row r="1147" ht="14.4" spans="2:41">
      <c r="B1147" s="301"/>
      <c r="H1147" s="303"/>
      <c r="I1147" s="383" t="s">
        <v>1601</v>
      </c>
      <c r="J1147" s="303"/>
      <c r="K1147" s="303"/>
      <c r="L1147" s="303"/>
      <c r="M1147" s="303"/>
      <c r="N1147" s="303"/>
      <c r="O1147" s="303"/>
      <c r="P1147" s="303"/>
      <c r="Q1147" s="303"/>
      <c r="R1147" s="303"/>
      <c r="S1147" s="303"/>
      <c r="T1147" s="303"/>
      <c r="U1147" s="303"/>
      <c r="V1147" s="303"/>
      <c r="W1147" s="303"/>
      <c r="X1147" s="303"/>
      <c r="Y1147" s="303"/>
      <c r="Z1147" s="303"/>
      <c r="AA1147" s="303"/>
      <c r="AB1147" s="303"/>
      <c r="AC1147" s="303"/>
      <c r="AD1147" s="303"/>
      <c r="AE1147" s="303"/>
      <c r="AF1147" s="303"/>
      <c r="AG1147" s="303"/>
      <c r="AH1147" s="303"/>
      <c r="AI1147" s="303"/>
      <c r="AJ1147" s="303"/>
      <c r="AK1147" s="303"/>
      <c r="AL1147" s="303"/>
      <c r="AM1147" s="303"/>
      <c r="AN1147" s="303"/>
      <c r="AO1147" s="303"/>
    </row>
    <row r="1148" spans="2:41">
      <c r="B1148" s="301"/>
      <c r="H1148" s="303"/>
      <c r="I1148" s="406" t="s">
        <v>1602</v>
      </c>
      <c r="J1148" s="303"/>
      <c r="K1148" s="303"/>
      <c r="L1148" s="303"/>
      <c r="M1148" s="303"/>
      <c r="N1148" s="303"/>
      <c r="O1148" s="303"/>
      <c r="P1148" s="303"/>
      <c r="Q1148" s="303"/>
      <c r="R1148" s="303"/>
      <c r="S1148" s="303"/>
      <c r="T1148" s="303"/>
      <c r="U1148" s="303"/>
      <c r="V1148" s="303"/>
      <c r="W1148" s="303"/>
      <c r="X1148" s="303"/>
      <c r="Y1148" s="303"/>
      <c r="Z1148" s="303"/>
      <c r="AA1148" s="303"/>
      <c r="AB1148" s="303"/>
      <c r="AC1148" s="303"/>
      <c r="AD1148" s="303"/>
      <c r="AE1148" s="303"/>
      <c r="AF1148" s="303"/>
      <c r="AG1148" s="303"/>
      <c r="AH1148" s="303"/>
      <c r="AI1148" s="303"/>
      <c r="AJ1148" s="303"/>
      <c r="AK1148" s="303"/>
      <c r="AL1148" s="303"/>
      <c r="AM1148" s="303"/>
      <c r="AN1148" s="303"/>
      <c r="AO1148" s="303"/>
    </row>
    <row r="1149" spans="2:41">
      <c r="B1149" s="301"/>
      <c r="H1149" s="303"/>
      <c r="I1149" s="303"/>
      <c r="J1149" s="303"/>
      <c r="K1149" s="303"/>
      <c r="L1149" s="303"/>
      <c r="M1149" s="303"/>
      <c r="N1149" s="303"/>
      <c r="O1149" s="303"/>
      <c r="P1149" s="303"/>
      <c r="Q1149" s="303"/>
      <c r="R1149" s="303"/>
      <c r="S1149" s="303"/>
      <c r="T1149" s="303"/>
      <c r="U1149" s="303"/>
      <c r="V1149" s="303"/>
      <c r="W1149" s="303"/>
      <c r="X1149" s="303"/>
      <c r="Y1149" s="303"/>
      <c r="Z1149" s="303"/>
      <c r="AA1149" s="303"/>
      <c r="AB1149" s="303"/>
      <c r="AC1149" s="303"/>
      <c r="AD1149" s="303"/>
      <c r="AE1149" s="303"/>
      <c r="AF1149" s="303"/>
      <c r="AG1149" s="303"/>
      <c r="AH1149" s="303"/>
      <c r="AI1149" s="303"/>
      <c r="AJ1149" s="303"/>
      <c r="AK1149" s="303"/>
      <c r="AL1149" s="303"/>
      <c r="AM1149" s="303"/>
      <c r="AN1149" s="303"/>
      <c r="AO1149" s="303"/>
    </row>
    <row r="1150" ht="14.4" spans="2:41">
      <c r="B1150" s="301"/>
      <c r="H1150" s="303"/>
      <c r="I1150" s="303"/>
      <c r="J1150" s="383" t="s">
        <v>1603</v>
      </c>
      <c r="K1150" s="303"/>
      <c r="L1150" s="303"/>
      <c r="M1150" s="303"/>
      <c r="N1150" s="303"/>
      <c r="O1150" s="303"/>
      <c r="P1150" s="303"/>
      <c r="Q1150" s="303"/>
      <c r="R1150" s="303"/>
      <c r="S1150" s="303"/>
      <c r="T1150" s="303"/>
      <c r="U1150" s="303"/>
      <c r="V1150" s="303"/>
      <c r="W1150" s="303"/>
      <c r="X1150" s="303"/>
      <c r="Y1150" s="303"/>
      <c r="Z1150" s="303"/>
      <c r="AA1150" s="303"/>
      <c r="AB1150" s="303"/>
      <c r="AC1150" s="303"/>
      <c r="AD1150" s="303"/>
      <c r="AE1150" s="303"/>
      <c r="AF1150" s="303"/>
      <c r="AG1150" s="303"/>
      <c r="AH1150" s="303"/>
      <c r="AI1150" s="303"/>
      <c r="AJ1150" s="303"/>
      <c r="AK1150" s="303"/>
      <c r="AL1150" s="303"/>
      <c r="AM1150" s="303"/>
      <c r="AN1150" s="303"/>
      <c r="AO1150" s="303"/>
    </row>
    <row r="1151" spans="2:41">
      <c r="B1151" s="301"/>
      <c r="H1151" s="303"/>
      <c r="I1151" s="303"/>
      <c r="J1151" s="406" t="s">
        <v>1604</v>
      </c>
      <c r="K1151" s="303"/>
      <c r="L1151" s="303"/>
      <c r="M1151" s="303"/>
      <c r="N1151" s="303"/>
      <c r="O1151" s="303"/>
      <c r="P1151" s="303"/>
      <c r="Q1151" s="303"/>
      <c r="R1151" s="303"/>
      <c r="S1151" s="303"/>
      <c r="T1151" s="303"/>
      <c r="U1151" s="303"/>
      <c r="V1151" s="303"/>
      <c r="W1151" s="303"/>
      <c r="X1151" s="303"/>
      <c r="Y1151" s="303"/>
      <c r="Z1151" s="303"/>
      <c r="AA1151" s="303"/>
      <c r="AB1151" s="303"/>
      <c r="AC1151" s="303"/>
      <c r="AD1151" s="303"/>
      <c r="AE1151" s="303"/>
      <c r="AF1151" s="303"/>
      <c r="AG1151" s="303"/>
      <c r="AH1151" s="303"/>
      <c r="AI1151" s="303"/>
      <c r="AJ1151" s="303"/>
      <c r="AK1151" s="303"/>
      <c r="AL1151" s="303"/>
      <c r="AM1151" s="303"/>
      <c r="AN1151" s="303"/>
      <c r="AO1151" s="303"/>
    </row>
    <row r="1152" spans="2:41">
      <c r="B1152" s="301"/>
      <c r="H1152" s="303"/>
      <c r="I1152" s="303"/>
      <c r="J1152" s="303"/>
      <c r="K1152" s="303"/>
      <c r="L1152" s="303"/>
      <c r="M1152" s="303"/>
      <c r="N1152" s="303"/>
      <c r="O1152" s="303"/>
      <c r="P1152" s="303"/>
      <c r="Q1152" s="303"/>
      <c r="R1152" s="303"/>
      <c r="S1152" s="303"/>
      <c r="T1152" s="303"/>
      <c r="U1152" s="303"/>
      <c r="V1152" s="303"/>
      <c r="W1152" s="303"/>
      <c r="X1152" s="303"/>
      <c r="Y1152" s="303"/>
      <c r="Z1152" s="303"/>
      <c r="AA1152" s="303"/>
      <c r="AB1152" s="303"/>
      <c r="AC1152" s="303"/>
      <c r="AD1152" s="303"/>
      <c r="AE1152" s="303"/>
      <c r="AF1152" s="303"/>
      <c r="AG1152" s="303"/>
      <c r="AH1152" s="303"/>
      <c r="AI1152" s="303"/>
      <c r="AJ1152" s="303"/>
      <c r="AK1152" s="303"/>
      <c r="AL1152" s="303"/>
      <c r="AM1152" s="303"/>
      <c r="AN1152" s="303"/>
      <c r="AO1152" s="303"/>
    </row>
    <row r="1153" ht="14.4" spans="2:41">
      <c r="B1153" s="301"/>
      <c r="H1153" s="303"/>
      <c r="I1153" s="303"/>
      <c r="J1153" s="303" t="s">
        <v>1605</v>
      </c>
      <c r="K1153" s="303"/>
      <c r="L1153" s="303"/>
      <c r="M1153" s="303"/>
      <c r="N1153" s="303"/>
      <c r="O1153" s="303"/>
      <c r="P1153" s="303"/>
      <c r="Q1153" s="303"/>
      <c r="R1153" s="303"/>
      <c r="S1153" s="303"/>
      <c r="T1153" s="303"/>
      <c r="U1153" s="303"/>
      <c r="V1153" s="303"/>
      <c r="W1153" s="303"/>
      <c r="X1153" s="303"/>
      <c r="Y1153" s="303"/>
      <c r="Z1153" s="303"/>
      <c r="AA1153" s="303"/>
      <c r="AB1153" s="303"/>
      <c r="AC1153" s="303"/>
      <c r="AD1153" s="303"/>
      <c r="AE1153" s="303"/>
      <c r="AF1153" s="303"/>
      <c r="AG1153" s="303"/>
      <c r="AH1153" s="303"/>
      <c r="AI1153" s="303"/>
      <c r="AJ1153" s="303"/>
      <c r="AK1153" s="303"/>
      <c r="AL1153" s="303"/>
      <c r="AM1153" s="303"/>
      <c r="AN1153" s="303"/>
      <c r="AO1153" s="303"/>
    </row>
    <row r="1154" spans="2:41">
      <c r="B1154" s="301"/>
      <c r="H1154" s="303"/>
      <c r="I1154" s="303"/>
      <c r="J1154" s="374" t="s">
        <v>1606</v>
      </c>
      <c r="K1154" s="303"/>
      <c r="L1154" s="303"/>
      <c r="M1154" s="303"/>
      <c r="N1154" s="303"/>
      <c r="O1154" s="303"/>
      <c r="P1154" s="303"/>
      <c r="Q1154" s="303"/>
      <c r="R1154" s="303"/>
      <c r="S1154" s="303"/>
      <c r="T1154" s="303"/>
      <c r="U1154" s="303"/>
      <c r="V1154" s="303"/>
      <c r="W1154" s="303"/>
      <c r="X1154" s="303"/>
      <c r="Y1154" s="303"/>
      <c r="Z1154" s="303"/>
      <c r="AA1154" s="303"/>
      <c r="AB1154" s="303"/>
      <c r="AC1154" s="303"/>
      <c r="AD1154" s="303"/>
      <c r="AE1154" s="303"/>
      <c r="AF1154" s="303"/>
      <c r="AG1154" s="303"/>
      <c r="AH1154" s="303"/>
      <c r="AI1154" s="303"/>
      <c r="AJ1154" s="303"/>
      <c r="AK1154" s="303"/>
      <c r="AL1154" s="303"/>
      <c r="AM1154" s="303"/>
      <c r="AN1154" s="303"/>
      <c r="AO1154" s="303"/>
    </row>
    <row r="1155" ht="14.55" spans="2:41">
      <c r="B1155" s="301"/>
      <c r="H1155" s="303"/>
      <c r="I1155" s="294"/>
      <c r="J1155" s="294"/>
      <c r="K1155" s="294"/>
      <c r="L1155" s="294"/>
      <c r="M1155" s="294"/>
      <c r="N1155" s="294"/>
      <c r="O1155" s="294"/>
      <c r="P1155" s="294"/>
      <c r="Q1155" s="294"/>
      <c r="R1155" s="294"/>
      <c r="S1155" s="294"/>
      <c r="T1155" s="294"/>
      <c r="U1155" s="294"/>
      <c r="V1155" s="294"/>
      <c r="W1155" s="294"/>
      <c r="X1155" s="294"/>
      <c r="Y1155" s="294"/>
      <c r="Z1155" s="294"/>
      <c r="AA1155" s="294"/>
      <c r="AB1155" s="294"/>
      <c r="AC1155" s="294"/>
      <c r="AD1155" s="294"/>
      <c r="AE1155" s="294"/>
      <c r="AF1155" s="294"/>
      <c r="AG1155" s="294"/>
      <c r="AH1155" s="294"/>
      <c r="AI1155" s="294"/>
      <c r="AJ1155" s="294"/>
      <c r="AK1155" s="303"/>
      <c r="AL1155" s="303"/>
      <c r="AM1155" s="303"/>
      <c r="AN1155" s="303"/>
      <c r="AO1155" s="303"/>
    </row>
    <row r="1156" ht="15.15" spans="2:39">
      <c r="B1156" s="301"/>
      <c r="F1156" s="284"/>
      <c r="G1156" s="284"/>
      <c r="H1156" s="284"/>
      <c r="I1156" s="284"/>
      <c r="J1156" s="322" t="s">
        <v>140</v>
      </c>
      <c r="K1156" s="322"/>
      <c r="L1156" s="281" t="s">
        <v>1607</v>
      </c>
      <c r="AC1156" s="311" t="s">
        <v>1608</v>
      </c>
      <c r="AH1156" s="284"/>
      <c r="AI1156" s="321"/>
      <c r="AJ1156" s="284"/>
      <c r="AK1156" s="284"/>
      <c r="AM1156" s="303"/>
    </row>
    <row r="1157" spans="2:41">
      <c r="B1157" s="301"/>
      <c r="H1157" s="303"/>
      <c r="I1157" s="294"/>
      <c r="J1157" s="294"/>
      <c r="K1157" s="294"/>
      <c r="L1157" s="294"/>
      <c r="M1157" s="294"/>
      <c r="N1157" s="294"/>
      <c r="O1157" s="294"/>
      <c r="P1157" s="294"/>
      <c r="Q1157" s="294"/>
      <c r="R1157" s="294"/>
      <c r="S1157" s="294"/>
      <c r="T1157" s="294"/>
      <c r="U1157" s="294"/>
      <c r="V1157" s="294"/>
      <c r="W1157" s="294"/>
      <c r="X1157" s="294"/>
      <c r="Y1157" s="294"/>
      <c r="Z1157" s="294"/>
      <c r="AA1157" s="294"/>
      <c r="AB1157" s="294"/>
      <c r="AC1157" s="294"/>
      <c r="AD1157" s="294"/>
      <c r="AE1157" s="294"/>
      <c r="AF1157" s="294"/>
      <c r="AG1157" s="294"/>
      <c r="AH1157" s="294"/>
      <c r="AI1157" s="294"/>
      <c r="AJ1157" s="294"/>
      <c r="AK1157" s="303"/>
      <c r="AL1157" s="303"/>
      <c r="AM1157" s="303"/>
      <c r="AN1157" s="303"/>
      <c r="AO1157" s="303"/>
    </row>
    <row r="1158" spans="2:41">
      <c r="B1158" s="301"/>
      <c r="H1158" s="303"/>
      <c r="I1158" s="294"/>
      <c r="J1158" s="284"/>
      <c r="K1158" s="284"/>
      <c r="L1158" s="382" t="s">
        <v>87</v>
      </c>
      <c r="M1158" s="324"/>
      <c r="N1158" s="324"/>
      <c r="O1158" s="324"/>
      <c r="P1158" s="324"/>
      <c r="Q1158" s="324"/>
      <c r="R1158" s="333"/>
      <c r="S1158" s="333"/>
      <c r="T1158" s="333"/>
      <c r="U1158" s="333"/>
      <c r="V1158" s="333"/>
      <c r="W1158" s="382" t="s">
        <v>90</v>
      </c>
      <c r="X1158" s="333"/>
      <c r="Y1158" s="333"/>
      <c r="Z1158" s="360"/>
      <c r="AA1158" s="324" t="s">
        <v>1023</v>
      </c>
      <c r="AB1158" s="324"/>
      <c r="AC1158" s="324"/>
      <c r="AD1158" s="324"/>
      <c r="AE1158" s="324"/>
      <c r="AF1158" s="333"/>
      <c r="AG1158" s="333"/>
      <c r="AH1158" s="323" t="s">
        <v>1024</v>
      </c>
      <c r="AI1158" s="324"/>
      <c r="AJ1158" s="324"/>
      <c r="AK1158" s="324"/>
      <c r="AL1158" s="360"/>
      <c r="AM1158" s="303"/>
      <c r="AN1158" s="303"/>
      <c r="AO1158" s="303"/>
    </row>
    <row r="1159" ht="14.4" spans="2:41">
      <c r="B1159" s="301"/>
      <c r="H1159" s="303"/>
      <c r="I1159" s="294"/>
      <c r="J1159" s="284"/>
      <c r="K1159" s="284"/>
      <c r="L1159" s="325" t="s">
        <v>891</v>
      </c>
      <c r="M1159" s="326"/>
      <c r="N1159" s="326"/>
      <c r="O1159" s="326"/>
      <c r="P1159" s="326"/>
      <c r="Q1159" s="326"/>
      <c r="R1159" s="326"/>
      <c r="S1159" s="335"/>
      <c r="T1159" s="335"/>
      <c r="U1159" s="335"/>
      <c r="V1159" s="335"/>
      <c r="W1159" s="325" t="s">
        <v>1025</v>
      </c>
      <c r="X1159" s="326"/>
      <c r="Y1159" s="326"/>
      <c r="Z1159" s="339"/>
      <c r="AA1159" s="326" t="s">
        <v>892</v>
      </c>
      <c r="AB1159" s="326"/>
      <c r="AC1159" s="326"/>
      <c r="AD1159" s="326"/>
      <c r="AE1159" s="326"/>
      <c r="AF1159" s="335"/>
      <c r="AG1159" s="335"/>
      <c r="AH1159" s="325" t="s">
        <v>1609</v>
      </c>
      <c r="AI1159" s="326"/>
      <c r="AJ1159" s="326"/>
      <c r="AK1159" s="326"/>
      <c r="AL1159" s="334"/>
      <c r="AM1159" s="374" t="s">
        <v>316</v>
      </c>
      <c r="AN1159" s="303"/>
      <c r="AO1159" s="303"/>
    </row>
    <row r="1160" ht="14.4" spans="2:41">
      <c r="B1160" s="301"/>
      <c r="H1160" s="303"/>
      <c r="I1160" s="294"/>
      <c r="J1160" s="284"/>
      <c r="K1160" s="284"/>
      <c r="L1160" s="328"/>
      <c r="M1160" s="329"/>
      <c r="N1160" s="329"/>
      <c r="O1160" s="329"/>
      <c r="P1160" s="329"/>
      <c r="Q1160" s="329"/>
      <c r="R1160" s="329"/>
      <c r="S1160" s="338"/>
      <c r="T1160" s="338"/>
      <c r="U1160" s="338"/>
      <c r="V1160" s="338"/>
      <c r="W1160" s="328"/>
      <c r="X1160" s="329"/>
      <c r="Y1160" s="329"/>
      <c r="Z1160" s="337"/>
      <c r="AA1160" s="440" t="s">
        <v>1610</v>
      </c>
      <c r="AB1160" s="329"/>
      <c r="AC1160" s="329"/>
      <c r="AD1160" s="329"/>
      <c r="AE1160" s="329"/>
      <c r="AF1160" s="338"/>
      <c r="AG1160" s="338"/>
      <c r="AH1160" s="341" t="s">
        <v>1611</v>
      </c>
      <c r="AI1160" s="331"/>
      <c r="AJ1160" s="331"/>
      <c r="AK1160" s="331"/>
      <c r="AL1160" s="361"/>
      <c r="AM1160" s="374" t="s">
        <v>320</v>
      </c>
      <c r="AN1160" s="303"/>
      <c r="AO1160" s="303"/>
    </row>
    <row r="1161" ht="14.4" spans="2:41">
      <c r="B1161" s="301"/>
      <c r="H1161" s="303"/>
      <c r="I1161" s="294"/>
      <c r="J1161" s="284"/>
      <c r="K1161" s="284"/>
      <c r="L1161" s="327" t="s">
        <v>894</v>
      </c>
      <c r="M1161" s="294"/>
      <c r="N1161" s="294"/>
      <c r="O1161" s="294"/>
      <c r="P1161" s="294"/>
      <c r="Q1161" s="294"/>
      <c r="R1161" s="294"/>
      <c r="S1161" s="303"/>
      <c r="T1161" s="303"/>
      <c r="U1161" s="303"/>
      <c r="V1161" s="303"/>
      <c r="W1161" s="327" t="s">
        <v>1025</v>
      </c>
      <c r="X1161" s="294"/>
      <c r="Y1161" s="294"/>
      <c r="Z1161" s="336"/>
      <c r="AA1161" s="294" t="s">
        <v>895</v>
      </c>
      <c r="AB1161" s="294"/>
      <c r="AC1161" s="294"/>
      <c r="AD1161" s="294"/>
      <c r="AE1161" s="294"/>
      <c r="AF1161" s="303"/>
      <c r="AG1161" s="303"/>
      <c r="AH1161" s="327" t="s">
        <v>1609</v>
      </c>
      <c r="AI1161" s="294"/>
      <c r="AJ1161" s="294"/>
      <c r="AK1161" s="294"/>
      <c r="AL1161" s="362"/>
      <c r="AM1161" s="374" t="s">
        <v>316</v>
      </c>
      <c r="AN1161" s="303"/>
      <c r="AO1161" s="303"/>
    </row>
    <row r="1162" ht="14.4" spans="2:41">
      <c r="B1162" s="301"/>
      <c r="H1162" s="303"/>
      <c r="I1162" s="294"/>
      <c r="J1162" s="284"/>
      <c r="K1162" s="284"/>
      <c r="L1162" s="327"/>
      <c r="M1162" s="294"/>
      <c r="N1162" s="294"/>
      <c r="O1162" s="294"/>
      <c r="P1162" s="294"/>
      <c r="Q1162" s="294"/>
      <c r="R1162" s="294"/>
      <c r="S1162" s="303"/>
      <c r="T1162" s="303"/>
      <c r="U1162" s="303"/>
      <c r="V1162" s="303"/>
      <c r="W1162" s="327"/>
      <c r="X1162" s="294"/>
      <c r="Y1162" s="294"/>
      <c r="Z1162" s="336"/>
      <c r="AA1162" s="440" t="s">
        <v>1612</v>
      </c>
      <c r="AB1162" s="294"/>
      <c r="AC1162" s="294"/>
      <c r="AD1162" s="294"/>
      <c r="AE1162" s="294"/>
      <c r="AF1162" s="303"/>
      <c r="AG1162" s="303"/>
      <c r="AH1162" s="341" t="s">
        <v>1611</v>
      </c>
      <c r="AI1162" s="331"/>
      <c r="AJ1162" s="331"/>
      <c r="AK1162" s="331"/>
      <c r="AL1162" s="361"/>
      <c r="AM1162" s="374" t="s">
        <v>320</v>
      </c>
      <c r="AN1162" s="303"/>
      <c r="AO1162" s="303"/>
    </row>
    <row r="1163" ht="14.4" spans="2:41">
      <c r="B1163" s="301"/>
      <c r="H1163" s="303"/>
      <c r="I1163" s="303"/>
      <c r="J1163" s="284"/>
      <c r="K1163" s="284"/>
      <c r="L1163" s="325" t="s">
        <v>901</v>
      </c>
      <c r="M1163" s="326"/>
      <c r="N1163" s="326"/>
      <c r="O1163" s="326"/>
      <c r="P1163" s="326"/>
      <c r="Q1163" s="326"/>
      <c r="R1163" s="326"/>
      <c r="S1163" s="335"/>
      <c r="T1163" s="335"/>
      <c r="U1163" s="335"/>
      <c r="V1163" s="335"/>
      <c r="W1163" s="325" t="s">
        <v>1025</v>
      </c>
      <c r="X1163" s="326"/>
      <c r="Y1163" s="326"/>
      <c r="Z1163" s="339"/>
      <c r="AA1163" s="326" t="s">
        <v>1613</v>
      </c>
      <c r="AB1163" s="326"/>
      <c r="AC1163" s="326"/>
      <c r="AD1163" s="326"/>
      <c r="AE1163" s="326"/>
      <c r="AF1163" s="335"/>
      <c r="AG1163" s="335"/>
      <c r="AH1163" s="325" t="s">
        <v>1614</v>
      </c>
      <c r="AI1163" s="326"/>
      <c r="AJ1163" s="326"/>
      <c r="AK1163" s="326"/>
      <c r="AL1163" s="334"/>
      <c r="AM1163" s="374" t="s">
        <v>320</v>
      </c>
      <c r="AN1163" s="303"/>
      <c r="AO1163" s="303"/>
    </row>
    <row r="1164" ht="14.4" spans="2:41">
      <c r="B1164" s="301"/>
      <c r="H1164" s="303"/>
      <c r="I1164" s="303"/>
      <c r="J1164" s="284"/>
      <c r="K1164" s="284"/>
      <c r="L1164" s="328"/>
      <c r="M1164" s="329"/>
      <c r="N1164" s="329"/>
      <c r="O1164" s="329"/>
      <c r="P1164" s="329"/>
      <c r="Q1164" s="329"/>
      <c r="R1164" s="329"/>
      <c r="S1164" s="338"/>
      <c r="T1164" s="338"/>
      <c r="U1164" s="338"/>
      <c r="V1164" s="338"/>
      <c r="W1164" s="328"/>
      <c r="X1164" s="329"/>
      <c r="Y1164" s="329"/>
      <c r="Z1164" s="337"/>
      <c r="AA1164" s="329" t="s">
        <v>1615</v>
      </c>
      <c r="AB1164" s="329"/>
      <c r="AC1164" s="329"/>
      <c r="AD1164" s="329"/>
      <c r="AE1164" s="329"/>
      <c r="AF1164" s="338"/>
      <c r="AG1164" s="338"/>
      <c r="AH1164" s="341" t="s">
        <v>1616</v>
      </c>
      <c r="AI1164" s="331"/>
      <c r="AJ1164" s="331"/>
      <c r="AK1164" s="331"/>
      <c r="AL1164" s="361"/>
      <c r="AM1164" s="374" t="s">
        <v>316</v>
      </c>
      <c r="AN1164" s="303"/>
      <c r="AO1164" s="303"/>
    </row>
    <row r="1165" ht="14.4" spans="2:41">
      <c r="B1165" s="301"/>
      <c r="H1165" s="303"/>
      <c r="I1165" s="303"/>
      <c r="J1165" s="284"/>
      <c r="K1165" s="284"/>
      <c r="L1165" s="327" t="s">
        <v>904</v>
      </c>
      <c r="M1165" s="294"/>
      <c r="N1165" s="294"/>
      <c r="O1165" s="294"/>
      <c r="P1165" s="294"/>
      <c r="Q1165" s="294"/>
      <c r="R1165" s="294"/>
      <c r="S1165" s="303"/>
      <c r="T1165" s="303"/>
      <c r="U1165" s="303"/>
      <c r="V1165" s="303"/>
      <c r="W1165" s="325" t="s">
        <v>1025</v>
      </c>
      <c r="X1165" s="326"/>
      <c r="Y1165" s="326"/>
      <c r="Z1165" s="339"/>
      <c r="AA1165" s="415" t="s">
        <v>905</v>
      </c>
      <c r="AB1165" s="303"/>
      <c r="AC1165" s="303"/>
      <c r="AD1165" s="303"/>
      <c r="AE1165" s="303"/>
      <c r="AF1165" s="303"/>
      <c r="AG1165" s="362"/>
      <c r="AH1165" s="330" t="s">
        <v>1617</v>
      </c>
      <c r="AI1165" s="349"/>
      <c r="AJ1165" s="349"/>
      <c r="AK1165" s="349"/>
      <c r="AL1165" s="361"/>
      <c r="AM1165" s="374" t="s">
        <v>1618</v>
      </c>
      <c r="AN1165" s="303"/>
      <c r="AO1165" s="303"/>
    </row>
    <row r="1166" ht="14.4" spans="2:41">
      <c r="B1166" s="301"/>
      <c r="H1166" s="303"/>
      <c r="I1166" s="303"/>
      <c r="J1166" s="284"/>
      <c r="K1166" s="284"/>
      <c r="L1166" s="328"/>
      <c r="M1166" s="329"/>
      <c r="N1166" s="329"/>
      <c r="O1166" s="329"/>
      <c r="P1166" s="329"/>
      <c r="Q1166" s="329"/>
      <c r="R1166" s="329"/>
      <c r="S1166" s="338"/>
      <c r="T1166" s="338"/>
      <c r="U1166" s="338"/>
      <c r="V1166" s="338"/>
      <c r="W1166" s="328"/>
      <c r="X1166" s="329"/>
      <c r="Y1166" s="329"/>
      <c r="Z1166" s="337"/>
      <c r="AA1166" s="332"/>
      <c r="AB1166" s="338"/>
      <c r="AC1166" s="338"/>
      <c r="AD1166" s="338"/>
      <c r="AE1166" s="338"/>
      <c r="AF1166" s="338"/>
      <c r="AG1166" s="363"/>
      <c r="AH1166" s="330" t="s">
        <v>1619</v>
      </c>
      <c r="AI1166" s="349"/>
      <c r="AJ1166" s="349"/>
      <c r="AK1166" s="349"/>
      <c r="AL1166" s="361"/>
      <c r="AM1166" s="374" t="s">
        <v>1620</v>
      </c>
      <c r="AN1166" s="303"/>
      <c r="AO1166" s="303"/>
    </row>
    <row r="1167" spans="2:41">
      <c r="B1167" s="301"/>
      <c r="H1167" s="303"/>
      <c r="I1167" s="303"/>
      <c r="J1167" s="303"/>
      <c r="K1167" s="303"/>
      <c r="L1167" s="303"/>
      <c r="M1167" s="303"/>
      <c r="N1167" s="303"/>
      <c r="O1167" s="303"/>
      <c r="P1167" s="303"/>
      <c r="Q1167" s="303"/>
      <c r="R1167" s="303"/>
      <c r="S1167" s="303"/>
      <c r="T1167" s="303"/>
      <c r="U1167" s="303"/>
      <c r="V1167" s="303"/>
      <c r="W1167" s="303"/>
      <c r="X1167" s="303"/>
      <c r="Y1167" s="303"/>
      <c r="Z1167" s="303"/>
      <c r="AA1167" s="303"/>
      <c r="AB1167" s="303"/>
      <c r="AC1167" s="374" t="s">
        <v>1621</v>
      </c>
      <c r="AD1167" s="303"/>
      <c r="AE1167" s="303"/>
      <c r="AF1167" s="303"/>
      <c r="AG1167" s="303"/>
      <c r="AH1167" s="303"/>
      <c r="AI1167" s="303"/>
      <c r="AJ1167" s="303"/>
      <c r="AK1167" s="303"/>
      <c r="AL1167" s="303"/>
      <c r="AM1167" s="303"/>
      <c r="AN1167" s="303"/>
      <c r="AO1167" s="303"/>
    </row>
    <row r="1168" spans="2:41">
      <c r="B1168" s="301"/>
      <c r="H1168" s="303"/>
      <c r="I1168" s="303"/>
      <c r="J1168" s="303"/>
      <c r="K1168" s="294"/>
      <c r="L1168" s="303"/>
      <c r="M1168" s="303"/>
      <c r="N1168" s="303"/>
      <c r="O1168" s="303"/>
      <c r="P1168" s="303"/>
      <c r="Q1168" s="303"/>
      <c r="R1168" s="303"/>
      <c r="S1168" s="303"/>
      <c r="T1168" s="303"/>
      <c r="U1168" s="303"/>
      <c r="V1168" s="303"/>
      <c r="W1168" s="303"/>
      <c r="X1168" s="303"/>
      <c r="Y1168" s="303"/>
      <c r="Z1168" s="303"/>
      <c r="AA1168" s="303"/>
      <c r="AB1168" s="303"/>
      <c r="AC1168" s="374" t="s">
        <v>1622</v>
      </c>
      <c r="AD1168" s="303"/>
      <c r="AE1168" s="303"/>
      <c r="AF1168" s="303"/>
      <c r="AG1168" s="303"/>
      <c r="AH1168" s="303"/>
      <c r="AI1168" s="303"/>
      <c r="AJ1168" s="303"/>
      <c r="AK1168" s="303"/>
      <c r="AL1168" s="303"/>
      <c r="AM1168" s="303"/>
      <c r="AN1168" s="303"/>
      <c r="AO1168" s="303"/>
    </row>
    <row r="1169" ht="14.4" spans="2:41">
      <c r="B1169" s="301"/>
      <c r="H1169" s="303"/>
      <c r="I1169" s="383" t="s">
        <v>1623</v>
      </c>
      <c r="J1169" s="303"/>
      <c r="K1169" s="294"/>
      <c r="L1169" s="303"/>
      <c r="M1169" s="303"/>
      <c r="N1169" s="303"/>
      <c r="O1169" s="303"/>
      <c r="P1169" s="303"/>
      <c r="Q1169" s="303"/>
      <c r="R1169" s="303"/>
      <c r="S1169" s="303"/>
      <c r="T1169" s="303"/>
      <c r="U1169" s="303"/>
      <c r="V1169" s="303"/>
      <c r="W1169" s="303"/>
      <c r="X1169" s="303"/>
      <c r="Y1169" s="303"/>
      <c r="Z1169" s="303"/>
      <c r="AA1169" s="303"/>
      <c r="AB1169" s="303"/>
      <c r="AC1169" s="303"/>
      <c r="AD1169" s="303"/>
      <c r="AE1169" s="303"/>
      <c r="AF1169" s="303"/>
      <c r="AG1169" s="303"/>
      <c r="AH1169" s="303"/>
      <c r="AI1169" s="303"/>
      <c r="AJ1169" s="303"/>
      <c r="AK1169" s="303"/>
      <c r="AL1169" s="303"/>
      <c r="AM1169" s="303"/>
      <c r="AN1169" s="303"/>
      <c r="AO1169" s="303"/>
    </row>
    <row r="1170" spans="2:41">
      <c r="B1170" s="301"/>
      <c r="H1170" s="303"/>
      <c r="I1170" s="378" t="s">
        <v>1624</v>
      </c>
      <c r="J1170" s="303"/>
      <c r="K1170" s="294"/>
      <c r="L1170" s="303"/>
      <c r="M1170" s="303"/>
      <c r="N1170" s="303"/>
      <c r="O1170" s="303"/>
      <c r="P1170" s="303"/>
      <c r="Q1170" s="303"/>
      <c r="R1170" s="303"/>
      <c r="S1170" s="303"/>
      <c r="T1170" s="303"/>
      <c r="U1170" s="303"/>
      <c r="V1170" s="303"/>
      <c r="W1170" s="303"/>
      <c r="X1170" s="303"/>
      <c r="Y1170" s="303"/>
      <c r="Z1170" s="303"/>
      <c r="AA1170" s="303"/>
      <c r="AB1170" s="303"/>
      <c r="AC1170" s="303"/>
      <c r="AD1170" s="303"/>
      <c r="AE1170" s="303"/>
      <c r="AF1170" s="303"/>
      <c r="AG1170" s="303"/>
      <c r="AH1170" s="303"/>
      <c r="AI1170" s="303"/>
      <c r="AJ1170" s="303"/>
      <c r="AK1170" s="303"/>
      <c r="AL1170" s="303"/>
      <c r="AM1170" s="303"/>
      <c r="AN1170" s="303"/>
      <c r="AO1170" s="303"/>
    </row>
    <row r="1171" spans="2:41">
      <c r="B1171" s="301"/>
      <c r="H1171" s="303"/>
      <c r="I1171" s="303"/>
      <c r="J1171" s="303"/>
      <c r="K1171" s="294"/>
      <c r="L1171" s="303"/>
      <c r="M1171" s="303"/>
      <c r="N1171" s="303"/>
      <c r="O1171" s="303"/>
      <c r="P1171" s="303"/>
      <c r="Q1171" s="303"/>
      <c r="R1171" s="303"/>
      <c r="S1171" s="303"/>
      <c r="T1171" s="303"/>
      <c r="U1171" s="303"/>
      <c r="V1171" s="303"/>
      <c r="W1171" s="303"/>
      <c r="X1171" s="303"/>
      <c r="Y1171" s="303"/>
      <c r="Z1171" s="303"/>
      <c r="AA1171" s="303"/>
      <c r="AB1171" s="303"/>
      <c r="AC1171" s="303"/>
      <c r="AD1171" s="303"/>
      <c r="AE1171" s="303"/>
      <c r="AF1171" s="303"/>
      <c r="AG1171" s="303"/>
      <c r="AH1171" s="303"/>
      <c r="AI1171" s="303"/>
      <c r="AJ1171" s="303"/>
      <c r="AK1171" s="303"/>
      <c r="AL1171" s="303"/>
      <c r="AM1171" s="303"/>
      <c r="AN1171" s="303"/>
      <c r="AO1171" s="303"/>
    </row>
    <row r="1172" ht="14.4" spans="2:41">
      <c r="B1172" s="301"/>
      <c r="H1172" s="303"/>
      <c r="I1172" s="303"/>
      <c r="J1172" s="303" t="s">
        <v>1625</v>
      </c>
      <c r="K1172" s="303"/>
      <c r="L1172" s="303"/>
      <c r="M1172" s="303"/>
      <c r="N1172" s="303"/>
      <c r="O1172" s="303"/>
      <c r="P1172" s="303"/>
      <c r="Q1172" s="303"/>
      <c r="R1172" s="303"/>
      <c r="S1172" s="303"/>
      <c r="T1172" s="303"/>
      <c r="U1172" s="303"/>
      <c r="V1172" s="303"/>
      <c r="W1172" s="303"/>
      <c r="X1172" s="303"/>
      <c r="Y1172" s="303"/>
      <c r="Z1172" s="303"/>
      <c r="AA1172" s="303"/>
      <c r="AB1172" s="303"/>
      <c r="AC1172" s="303"/>
      <c r="AD1172" s="303"/>
      <c r="AE1172" s="303"/>
      <c r="AF1172" s="303"/>
      <c r="AG1172" s="303"/>
      <c r="AH1172" s="303"/>
      <c r="AI1172" s="303"/>
      <c r="AJ1172" s="303"/>
      <c r="AK1172" s="303"/>
      <c r="AL1172" s="303"/>
      <c r="AM1172" s="303"/>
      <c r="AN1172" s="303"/>
      <c r="AO1172" s="303"/>
    </row>
    <row r="1173" spans="2:41">
      <c r="B1173" s="301"/>
      <c r="H1173" s="303"/>
      <c r="I1173" s="303"/>
      <c r="J1173" s="374" t="s">
        <v>1626</v>
      </c>
      <c r="K1173" s="303"/>
      <c r="L1173" s="303"/>
      <c r="M1173" s="303"/>
      <c r="N1173" s="303"/>
      <c r="O1173" s="303"/>
      <c r="P1173" s="303"/>
      <c r="Q1173" s="303"/>
      <c r="R1173" s="303"/>
      <c r="S1173" s="303"/>
      <c r="T1173" s="303"/>
      <c r="U1173" s="303"/>
      <c r="V1173" s="303"/>
      <c r="W1173" s="303"/>
      <c r="X1173" s="303"/>
      <c r="Y1173" s="303"/>
      <c r="Z1173" s="303"/>
      <c r="AA1173" s="303"/>
      <c r="AB1173" s="303"/>
      <c r="AC1173" s="303"/>
      <c r="AD1173" s="303"/>
      <c r="AE1173" s="303"/>
      <c r="AF1173" s="303"/>
      <c r="AG1173" s="303"/>
      <c r="AH1173" s="303"/>
      <c r="AI1173" s="303"/>
      <c r="AJ1173" s="303"/>
      <c r="AK1173" s="303"/>
      <c r="AL1173" s="303"/>
      <c r="AM1173" s="303"/>
      <c r="AN1173" s="303"/>
      <c r="AO1173" s="303"/>
    </row>
    <row r="1174" ht="14.55" spans="2:41">
      <c r="B1174" s="301"/>
      <c r="H1174" s="303"/>
      <c r="I1174" s="303"/>
      <c r="J1174" s="294"/>
      <c r="K1174" s="294"/>
      <c r="L1174" s="294"/>
      <c r="M1174" s="294"/>
      <c r="N1174" s="294"/>
      <c r="O1174" s="294"/>
      <c r="P1174" s="294"/>
      <c r="Q1174" s="294"/>
      <c r="R1174" s="294"/>
      <c r="S1174" s="294"/>
      <c r="T1174" s="294"/>
      <c r="U1174" s="294"/>
      <c r="V1174" s="294"/>
      <c r="W1174" s="294"/>
      <c r="X1174" s="294"/>
      <c r="Y1174" s="294"/>
      <c r="Z1174" s="294"/>
      <c r="AA1174" s="294"/>
      <c r="AB1174" s="294"/>
      <c r="AC1174" s="294"/>
      <c r="AD1174" s="294"/>
      <c r="AE1174" s="294"/>
      <c r="AF1174" s="294"/>
      <c r="AG1174" s="294"/>
      <c r="AH1174" s="294"/>
      <c r="AI1174" s="294"/>
      <c r="AJ1174" s="294"/>
      <c r="AK1174" s="303"/>
      <c r="AL1174" s="303"/>
      <c r="AM1174" s="303"/>
      <c r="AN1174" s="303"/>
      <c r="AO1174" s="303"/>
    </row>
    <row r="1175" ht="15.15" spans="2:39">
      <c r="B1175" s="301"/>
      <c r="F1175" s="284"/>
      <c r="G1175" s="284"/>
      <c r="H1175" s="284"/>
      <c r="I1175" s="284"/>
      <c r="J1175" s="322" t="s">
        <v>140</v>
      </c>
      <c r="K1175" s="322"/>
      <c r="L1175" s="281" t="s">
        <v>1627</v>
      </c>
      <c r="AA1175" s="311" t="s">
        <v>1628</v>
      </c>
      <c r="AH1175" s="284"/>
      <c r="AI1175" s="321"/>
      <c r="AJ1175" s="284"/>
      <c r="AK1175" s="284"/>
      <c r="AM1175" s="303"/>
    </row>
    <row r="1176" spans="2:41">
      <c r="B1176" s="301"/>
      <c r="H1176" s="303"/>
      <c r="I1176" s="303"/>
      <c r="J1176" s="294"/>
      <c r="K1176" s="294"/>
      <c r="L1176" s="294"/>
      <c r="M1176" s="294"/>
      <c r="N1176" s="294"/>
      <c r="O1176" s="294"/>
      <c r="P1176" s="294"/>
      <c r="Q1176" s="294"/>
      <c r="R1176" s="294"/>
      <c r="S1176" s="294"/>
      <c r="T1176" s="294"/>
      <c r="U1176" s="294"/>
      <c r="V1176" s="294"/>
      <c r="W1176" s="294"/>
      <c r="X1176" s="294"/>
      <c r="Y1176" s="294"/>
      <c r="Z1176" s="294"/>
      <c r="AA1176" s="294"/>
      <c r="AB1176" s="294"/>
      <c r="AC1176" s="294"/>
      <c r="AD1176" s="294"/>
      <c r="AE1176" s="294"/>
      <c r="AF1176" s="294"/>
      <c r="AG1176" s="294"/>
      <c r="AH1176" s="294"/>
      <c r="AI1176" s="294"/>
      <c r="AJ1176" s="294"/>
      <c r="AK1176" s="303"/>
      <c r="AL1176" s="303"/>
      <c r="AM1176" s="303"/>
      <c r="AN1176" s="303"/>
      <c r="AO1176" s="303"/>
    </row>
    <row r="1177" spans="2:41">
      <c r="B1177" s="301"/>
      <c r="H1177" s="303"/>
      <c r="I1177" s="303"/>
      <c r="J1177" s="284"/>
      <c r="K1177" s="284"/>
      <c r="L1177" s="382" t="s">
        <v>87</v>
      </c>
      <c r="M1177" s="324"/>
      <c r="N1177" s="324"/>
      <c r="O1177" s="324"/>
      <c r="P1177" s="324"/>
      <c r="Q1177" s="324"/>
      <c r="R1177" s="333"/>
      <c r="S1177" s="333"/>
      <c r="T1177" s="333"/>
      <c r="U1177" s="333"/>
      <c r="V1177" s="333"/>
      <c r="W1177" s="382" t="s">
        <v>90</v>
      </c>
      <c r="X1177" s="333"/>
      <c r="Y1177" s="333"/>
      <c r="Z1177" s="360"/>
      <c r="AA1177" s="324" t="s">
        <v>1023</v>
      </c>
      <c r="AB1177" s="324"/>
      <c r="AC1177" s="324"/>
      <c r="AD1177" s="324"/>
      <c r="AE1177" s="324"/>
      <c r="AF1177" s="333"/>
      <c r="AG1177" s="333"/>
      <c r="AH1177" s="323" t="s">
        <v>1024</v>
      </c>
      <c r="AI1177" s="324"/>
      <c r="AJ1177" s="324"/>
      <c r="AK1177" s="324"/>
      <c r="AL1177" s="360"/>
      <c r="AM1177" s="303"/>
      <c r="AN1177" s="303"/>
      <c r="AO1177" s="303"/>
    </row>
    <row r="1178" ht="14.4" spans="2:41">
      <c r="B1178" s="301"/>
      <c r="H1178" s="303"/>
      <c r="I1178" s="303"/>
      <c r="J1178" s="284"/>
      <c r="K1178" s="284"/>
      <c r="L1178" s="325" t="s">
        <v>971</v>
      </c>
      <c r="M1178" s="326"/>
      <c r="N1178" s="326"/>
      <c r="O1178" s="326"/>
      <c r="P1178" s="326"/>
      <c r="Q1178" s="326"/>
      <c r="R1178" s="326"/>
      <c r="S1178" s="335"/>
      <c r="T1178" s="335"/>
      <c r="U1178" s="335"/>
      <c r="V1178" s="335"/>
      <c r="W1178" s="325" t="s">
        <v>1209</v>
      </c>
      <c r="X1178" s="326"/>
      <c r="Y1178" s="326"/>
      <c r="Z1178" s="339"/>
      <c r="AA1178" s="326" t="s">
        <v>892</v>
      </c>
      <c r="AB1178" s="326"/>
      <c r="AC1178" s="326"/>
      <c r="AD1178" s="326"/>
      <c r="AE1178" s="326"/>
      <c r="AF1178" s="335"/>
      <c r="AG1178" s="335"/>
      <c r="AH1178" s="325" t="s">
        <v>1609</v>
      </c>
      <c r="AI1178" s="326"/>
      <c r="AJ1178" s="326"/>
      <c r="AK1178" s="326"/>
      <c r="AL1178" s="334"/>
      <c r="AM1178" s="374" t="s">
        <v>316</v>
      </c>
      <c r="AN1178" s="303"/>
      <c r="AO1178" s="303"/>
    </row>
    <row r="1179" ht="14.4" spans="2:41">
      <c r="B1179" s="301"/>
      <c r="H1179" s="303"/>
      <c r="I1179" s="303"/>
      <c r="J1179" s="284"/>
      <c r="K1179" s="284"/>
      <c r="L1179" s="328"/>
      <c r="M1179" s="329"/>
      <c r="N1179" s="329"/>
      <c r="O1179" s="329"/>
      <c r="P1179" s="329"/>
      <c r="Q1179" s="329"/>
      <c r="R1179" s="329"/>
      <c r="S1179" s="338"/>
      <c r="T1179" s="338"/>
      <c r="U1179" s="338"/>
      <c r="V1179" s="338"/>
      <c r="W1179" s="328"/>
      <c r="X1179" s="329"/>
      <c r="Y1179" s="329"/>
      <c r="Z1179" s="337"/>
      <c r="AA1179" s="440" t="s">
        <v>1610</v>
      </c>
      <c r="AB1179" s="329"/>
      <c r="AC1179" s="329"/>
      <c r="AD1179" s="329"/>
      <c r="AE1179" s="329"/>
      <c r="AF1179" s="338"/>
      <c r="AG1179" s="338"/>
      <c r="AH1179" s="341" t="s">
        <v>1611</v>
      </c>
      <c r="AI1179" s="331"/>
      <c r="AJ1179" s="331"/>
      <c r="AK1179" s="331"/>
      <c r="AL1179" s="361"/>
      <c r="AM1179" s="374" t="s">
        <v>320</v>
      </c>
      <c r="AN1179" s="303"/>
      <c r="AO1179" s="303"/>
    </row>
    <row r="1180" ht="14.4" spans="2:41">
      <c r="B1180" s="301"/>
      <c r="H1180" s="303"/>
      <c r="I1180" s="303"/>
      <c r="J1180" s="284"/>
      <c r="K1180" s="284"/>
      <c r="L1180" s="327" t="s">
        <v>974</v>
      </c>
      <c r="M1180" s="294"/>
      <c r="N1180" s="294"/>
      <c r="O1180" s="294"/>
      <c r="P1180" s="294"/>
      <c r="Q1180" s="294"/>
      <c r="R1180" s="294"/>
      <c r="S1180" s="303"/>
      <c r="T1180" s="303"/>
      <c r="U1180" s="303"/>
      <c r="V1180" s="303"/>
      <c r="W1180" s="327" t="s">
        <v>1209</v>
      </c>
      <c r="X1180" s="294"/>
      <c r="Y1180" s="294"/>
      <c r="Z1180" s="336"/>
      <c r="AA1180" s="294" t="s">
        <v>895</v>
      </c>
      <c r="AB1180" s="294"/>
      <c r="AC1180" s="294"/>
      <c r="AD1180" s="294"/>
      <c r="AE1180" s="294"/>
      <c r="AF1180" s="303"/>
      <c r="AG1180" s="303"/>
      <c r="AH1180" s="327" t="s">
        <v>1609</v>
      </c>
      <c r="AI1180" s="294"/>
      <c r="AJ1180" s="294"/>
      <c r="AK1180" s="294"/>
      <c r="AL1180" s="362"/>
      <c r="AM1180" s="374" t="s">
        <v>316</v>
      </c>
      <c r="AN1180" s="303"/>
      <c r="AO1180" s="303"/>
    </row>
    <row r="1181" ht="14.4" spans="2:41">
      <c r="B1181" s="301"/>
      <c r="H1181" s="303"/>
      <c r="I1181" s="303"/>
      <c r="J1181" s="284"/>
      <c r="K1181" s="284"/>
      <c r="L1181" s="327"/>
      <c r="M1181" s="294"/>
      <c r="N1181" s="294"/>
      <c r="O1181" s="294"/>
      <c r="P1181" s="294"/>
      <c r="Q1181" s="294"/>
      <c r="R1181" s="294"/>
      <c r="S1181" s="303"/>
      <c r="T1181" s="303"/>
      <c r="U1181" s="303"/>
      <c r="V1181" s="303"/>
      <c r="W1181" s="327"/>
      <c r="X1181" s="294"/>
      <c r="Y1181" s="294"/>
      <c r="Z1181" s="336"/>
      <c r="AA1181" s="440" t="s">
        <v>1612</v>
      </c>
      <c r="AB1181" s="294"/>
      <c r="AC1181" s="294"/>
      <c r="AD1181" s="294"/>
      <c r="AE1181" s="294"/>
      <c r="AF1181" s="303"/>
      <c r="AG1181" s="303"/>
      <c r="AH1181" s="341" t="s">
        <v>1611</v>
      </c>
      <c r="AI1181" s="331"/>
      <c r="AJ1181" s="331"/>
      <c r="AK1181" s="331"/>
      <c r="AL1181" s="361"/>
      <c r="AM1181" s="374" t="s">
        <v>320</v>
      </c>
      <c r="AN1181" s="303"/>
      <c r="AO1181" s="303"/>
    </row>
    <row r="1182" ht="14.4" spans="2:41">
      <c r="B1182" s="301"/>
      <c r="H1182" s="303"/>
      <c r="I1182" s="303"/>
      <c r="J1182" s="284"/>
      <c r="K1182" s="284"/>
      <c r="L1182" s="325" t="s">
        <v>901</v>
      </c>
      <c r="M1182" s="326"/>
      <c r="N1182" s="326"/>
      <c r="O1182" s="326"/>
      <c r="P1182" s="326"/>
      <c r="Q1182" s="326"/>
      <c r="R1182" s="326"/>
      <c r="S1182" s="335"/>
      <c r="T1182" s="335"/>
      <c r="U1182" s="335"/>
      <c r="V1182" s="335"/>
      <c r="W1182" s="325" t="s">
        <v>1209</v>
      </c>
      <c r="X1182" s="326"/>
      <c r="Y1182" s="326"/>
      <c r="Z1182" s="339"/>
      <c r="AA1182" s="326" t="s">
        <v>1613</v>
      </c>
      <c r="AB1182" s="326"/>
      <c r="AC1182" s="326"/>
      <c r="AD1182" s="326"/>
      <c r="AE1182" s="326"/>
      <c r="AF1182" s="335"/>
      <c r="AG1182" s="335"/>
      <c r="AH1182" s="325" t="s">
        <v>1614</v>
      </c>
      <c r="AI1182" s="326"/>
      <c r="AJ1182" s="326"/>
      <c r="AK1182" s="326"/>
      <c r="AL1182" s="334"/>
      <c r="AM1182" s="374" t="s">
        <v>320</v>
      </c>
      <c r="AN1182" s="303"/>
      <c r="AO1182" s="303"/>
    </row>
    <row r="1183" ht="14.4" spans="2:41">
      <c r="B1183" s="301"/>
      <c r="H1183" s="303"/>
      <c r="I1183" s="303"/>
      <c r="J1183" s="284"/>
      <c r="K1183" s="284"/>
      <c r="L1183" s="328"/>
      <c r="M1183" s="329"/>
      <c r="N1183" s="329"/>
      <c r="O1183" s="329"/>
      <c r="P1183" s="329"/>
      <c r="Q1183" s="329"/>
      <c r="R1183" s="329"/>
      <c r="S1183" s="338"/>
      <c r="T1183" s="338"/>
      <c r="U1183" s="338"/>
      <c r="V1183" s="338"/>
      <c r="W1183" s="328"/>
      <c r="X1183" s="329"/>
      <c r="Y1183" s="329"/>
      <c r="Z1183" s="337"/>
      <c r="AA1183" s="329" t="s">
        <v>1615</v>
      </c>
      <c r="AB1183" s="329"/>
      <c r="AC1183" s="329"/>
      <c r="AD1183" s="329"/>
      <c r="AE1183" s="329"/>
      <c r="AF1183" s="338"/>
      <c r="AG1183" s="338"/>
      <c r="AH1183" s="341" t="s">
        <v>1616</v>
      </c>
      <c r="AI1183" s="331"/>
      <c r="AJ1183" s="331"/>
      <c r="AK1183" s="331"/>
      <c r="AL1183" s="361"/>
      <c r="AM1183" s="374" t="s">
        <v>316</v>
      </c>
      <c r="AN1183" s="303"/>
      <c r="AO1183" s="303"/>
    </row>
    <row r="1184" ht="14.4" spans="2:41">
      <c r="B1184" s="301"/>
      <c r="H1184" s="303"/>
      <c r="I1184" s="303"/>
      <c r="J1184" s="284"/>
      <c r="K1184" s="284"/>
      <c r="L1184" s="325" t="s">
        <v>904</v>
      </c>
      <c r="M1184" s="326"/>
      <c r="N1184" s="326"/>
      <c r="O1184" s="326"/>
      <c r="P1184" s="326"/>
      <c r="Q1184" s="326"/>
      <c r="R1184" s="326"/>
      <c r="S1184" s="335"/>
      <c r="T1184" s="335"/>
      <c r="U1184" s="335"/>
      <c r="V1184" s="335"/>
      <c r="W1184" s="325" t="s">
        <v>1209</v>
      </c>
      <c r="X1184" s="326"/>
      <c r="Y1184" s="326"/>
      <c r="Z1184" s="339"/>
      <c r="AA1184" s="415" t="s">
        <v>905</v>
      </c>
      <c r="AB1184" s="303"/>
      <c r="AC1184" s="303"/>
      <c r="AD1184" s="303"/>
      <c r="AE1184" s="303"/>
      <c r="AF1184" s="303"/>
      <c r="AG1184" s="362"/>
      <c r="AH1184" s="330" t="s">
        <v>1617</v>
      </c>
      <c r="AI1184" s="349"/>
      <c r="AJ1184" s="349"/>
      <c r="AK1184" s="349"/>
      <c r="AL1184" s="361"/>
      <c r="AM1184" s="374" t="s">
        <v>1618</v>
      </c>
      <c r="AN1184" s="303"/>
      <c r="AO1184" s="303"/>
    </row>
    <row r="1185" ht="14.4" spans="2:41">
      <c r="B1185" s="301"/>
      <c r="H1185" s="303"/>
      <c r="I1185" s="303"/>
      <c r="J1185" s="284"/>
      <c r="K1185" s="284"/>
      <c r="L1185" s="328"/>
      <c r="M1185" s="329"/>
      <c r="N1185" s="329"/>
      <c r="O1185" s="329"/>
      <c r="P1185" s="329"/>
      <c r="Q1185" s="329"/>
      <c r="R1185" s="329"/>
      <c r="S1185" s="338"/>
      <c r="T1185" s="338"/>
      <c r="U1185" s="338"/>
      <c r="V1185" s="338"/>
      <c r="W1185" s="328"/>
      <c r="X1185" s="329"/>
      <c r="Y1185" s="329"/>
      <c r="Z1185" s="337"/>
      <c r="AA1185" s="332"/>
      <c r="AB1185" s="338"/>
      <c r="AC1185" s="338"/>
      <c r="AD1185" s="338"/>
      <c r="AE1185" s="338"/>
      <c r="AF1185" s="338"/>
      <c r="AG1185" s="363"/>
      <c r="AH1185" s="330" t="s">
        <v>1619</v>
      </c>
      <c r="AI1185" s="349"/>
      <c r="AJ1185" s="349"/>
      <c r="AK1185" s="349"/>
      <c r="AL1185" s="361"/>
      <c r="AM1185" s="374" t="s">
        <v>1620</v>
      </c>
      <c r="AN1185" s="303"/>
      <c r="AO1185" s="303"/>
    </row>
    <row r="1186" spans="2:41">
      <c r="B1186" s="301"/>
      <c r="H1186" s="303"/>
      <c r="I1186" s="303"/>
      <c r="J1186" s="303"/>
      <c r="K1186" s="303"/>
      <c r="L1186" s="303"/>
      <c r="M1186" s="303"/>
      <c r="N1186" s="303"/>
      <c r="O1186" s="303"/>
      <c r="P1186" s="303"/>
      <c r="Q1186" s="303"/>
      <c r="R1186" s="303"/>
      <c r="S1186" s="303"/>
      <c r="T1186" s="303"/>
      <c r="U1186" s="303"/>
      <c r="V1186" s="303"/>
      <c r="W1186" s="303"/>
      <c r="X1186" s="303"/>
      <c r="Y1186" s="303"/>
      <c r="Z1186" s="303"/>
      <c r="AA1186" s="374" t="s">
        <v>1629</v>
      </c>
      <c r="AB1186" s="303"/>
      <c r="AC1186" s="303"/>
      <c r="AD1186" s="303"/>
      <c r="AE1186" s="303"/>
      <c r="AF1186" s="303"/>
      <c r="AG1186" s="303"/>
      <c r="AH1186" s="303"/>
      <c r="AI1186" s="303"/>
      <c r="AJ1186" s="303"/>
      <c r="AK1186" s="303"/>
      <c r="AL1186" s="303"/>
      <c r="AM1186" s="303"/>
      <c r="AN1186" s="303"/>
      <c r="AO1186" s="303"/>
    </row>
    <row r="1187" spans="2:41">
      <c r="B1187" s="301"/>
      <c r="H1187" s="303"/>
      <c r="I1187" s="303"/>
      <c r="J1187" s="303"/>
      <c r="K1187" s="294"/>
      <c r="L1187" s="303"/>
      <c r="M1187" s="303"/>
      <c r="N1187" s="303"/>
      <c r="O1187" s="303"/>
      <c r="P1187" s="303"/>
      <c r="Q1187" s="303"/>
      <c r="R1187" s="303"/>
      <c r="S1187" s="303"/>
      <c r="T1187" s="303"/>
      <c r="U1187" s="303"/>
      <c r="V1187" s="303"/>
      <c r="W1187" s="303"/>
      <c r="X1187" s="303"/>
      <c r="Y1187" s="303"/>
      <c r="Z1187" s="303"/>
      <c r="AA1187" s="374" t="s">
        <v>1622</v>
      </c>
      <c r="AB1187" s="303"/>
      <c r="AC1187" s="303"/>
      <c r="AD1187" s="303"/>
      <c r="AE1187" s="303"/>
      <c r="AF1187" s="303"/>
      <c r="AG1187" s="303"/>
      <c r="AH1187" s="303"/>
      <c r="AI1187" s="303"/>
      <c r="AJ1187" s="303"/>
      <c r="AK1187" s="303"/>
      <c r="AL1187" s="303"/>
      <c r="AM1187" s="303"/>
      <c r="AN1187" s="303"/>
      <c r="AO1187" s="303"/>
    </row>
    <row r="1188" ht="14.4" spans="2:41">
      <c r="B1188" s="301"/>
      <c r="H1188" s="303"/>
      <c r="I1188" s="383" t="s">
        <v>1630</v>
      </c>
      <c r="J1188" s="303"/>
      <c r="K1188" s="294"/>
      <c r="L1188" s="303"/>
      <c r="M1188" s="303"/>
      <c r="N1188" s="303"/>
      <c r="O1188" s="303"/>
      <c r="P1188" s="303"/>
      <c r="Q1188" s="303"/>
      <c r="R1188" s="303"/>
      <c r="S1188" s="303"/>
      <c r="T1188" s="303"/>
      <c r="U1188" s="303"/>
      <c r="V1188" s="303"/>
      <c r="W1188" s="303"/>
      <c r="X1188" s="303"/>
      <c r="Y1188" s="303"/>
      <c r="Z1188" s="303"/>
      <c r="AA1188" s="303"/>
      <c r="AB1188" s="303"/>
      <c r="AC1188" s="303"/>
      <c r="AD1188" s="303"/>
      <c r="AE1188" s="303"/>
      <c r="AF1188" s="303"/>
      <c r="AG1188" s="303"/>
      <c r="AH1188" s="303"/>
      <c r="AI1188" s="303"/>
      <c r="AJ1188" s="303"/>
      <c r="AK1188" s="303"/>
      <c r="AL1188" s="303"/>
      <c r="AM1188" s="303"/>
      <c r="AN1188" s="303"/>
      <c r="AO1188" s="303"/>
    </row>
    <row r="1189" spans="2:41">
      <c r="B1189" s="301"/>
      <c r="H1189" s="303"/>
      <c r="I1189" s="378" t="s">
        <v>1631</v>
      </c>
      <c r="J1189" s="303"/>
      <c r="K1189" s="294"/>
      <c r="L1189" s="303"/>
      <c r="M1189" s="303"/>
      <c r="N1189" s="303"/>
      <c r="O1189" s="303"/>
      <c r="P1189" s="303"/>
      <c r="Q1189" s="303"/>
      <c r="R1189" s="303"/>
      <c r="S1189" s="303"/>
      <c r="T1189" s="303"/>
      <c r="U1189" s="303"/>
      <c r="V1189" s="303"/>
      <c r="W1189" s="303"/>
      <c r="X1189" s="303"/>
      <c r="Y1189" s="303"/>
      <c r="Z1189" s="303"/>
      <c r="AA1189" s="303"/>
      <c r="AB1189" s="303"/>
      <c r="AC1189" s="303"/>
      <c r="AD1189" s="303"/>
      <c r="AE1189" s="303"/>
      <c r="AF1189" s="303"/>
      <c r="AG1189" s="303"/>
      <c r="AH1189" s="303"/>
      <c r="AI1189" s="303"/>
      <c r="AJ1189" s="303"/>
      <c r="AK1189" s="303"/>
      <c r="AL1189" s="303"/>
      <c r="AM1189" s="303"/>
      <c r="AN1189" s="303"/>
      <c r="AO1189" s="303"/>
    </row>
    <row r="1190" ht="14.55" spans="2:41">
      <c r="B1190" s="301"/>
      <c r="H1190" s="303"/>
      <c r="I1190" s="378"/>
      <c r="J1190" s="303"/>
      <c r="K1190" s="294"/>
      <c r="L1190" s="303"/>
      <c r="M1190" s="303"/>
      <c r="N1190" s="303"/>
      <c r="O1190" s="303"/>
      <c r="P1190" s="303"/>
      <c r="Q1190" s="303"/>
      <c r="R1190" s="303"/>
      <c r="S1190" s="303"/>
      <c r="T1190" s="303"/>
      <c r="U1190" s="303"/>
      <c r="V1190" s="303"/>
      <c r="W1190" s="303"/>
      <c r="X1190" s="303"/>
      <c r="Y1190" s="303"/>
      <c r="Z1190" s="303"/>
      <c r="AA1190" s="303"/>
      <c r="AB1190" s="303"/>
      <c r="AC1190" s="303"/>
      <c r="AD1190" s="303"/>
      <c r="AE1190" s="303"/>
      <c r="AF1190" s="303"/>
      <c r="AG1190" s="303"/>
      <c r="AH1190" s="303"/>
      <c r="AI1190" s="303"/>
      <c r="AJ1190" s="303"/>
      <c r="AK1190" s="303"/>
      <c r="AL1190" s="303"/>
      <c r="AM1190" s="303"/>
      <c r="AN1190" s="303"/>
      <c r="AO1190" s="303"/>
    </row>
    <row r="1191" ht="15.15" spans="2:39">
      <c r="B1191" s="301"/>
      <c r="F1191" s="284"/>
      <c r="G1191" s="284"/>
      <c r="H1191" s="284"/>
      <c r="I1191" s="284"/>
      <c r="J1191" s="322" t="s">
        <v>140</v>
      </c>
      <c r="K1191" s="322"/>
      <c r="L1191" s="281" t="s">
        <v>1632</v>
      </c>
      <c r="Y1191" s="311" t="s">
        <v>1633</v>
      </c>
      <c r="AH1191" s="284"/>
      <c r="AI1191" s="321"/>
      <c r="AJ1191" s="284"/>
      <c r="AK1191" s="284"/>
      <c r="AM1191" s="303"/>
    </row>
    <row r="1192" spans="2:41">
      <c r="B1192" s="301"/>
      <c r="H1192" s="303"/>
      <c r="I1192" s="303"/>
      <c r="J1192" s="294"/>
      <c r="K1192" s="294"/>
      <c r="L1192" s="303"/>
      <c r="M1192" s="303"/>
      <c r="N1192" s="303"/>
      <c r="O1192" s="303"/>
      <c r="P1192" s="303"/>
      <c r="Q1192" s="303"/>
      <c r="R1192" s="303"/>
      <c r="S1192" s="303"/>
      <c r="T1192" s="303"/>
      <c r="U1192" s="303"/>
      <c r="V1192" s="303"/>
      <c r="W1192" s="303"/>
      <c r="X1192" s="303"/>
      <c r="Y1192" s="303"/>
      <c r="Z1192" s="303"/>
      <c r="AA1192" s="303"/>
      <c r="AB1192" s="303"/>
      <c r="AC1192" s="303"/>
      <c r="AD1192" s="303"/>
      <c r="AE1192" s="303"/>
      <c r="AF1192" s="303"/>
      <c r="AG1192" s="303"/>
      <c r="AH1192" s="303"/>
      <c r="AI1192" s="303"/>
      <c r="AJ1192" s="303"/>
      <c r="AK1192" s="303"/>
      <c r="AL1192" s="303"/>
      <c r="AM1192" s="303"/>
      <c r="AN1192" s="303"/>
      <c r="AO1192" s="303"/>
    </row>
    <row r="1193" spans="2:41">
      <c r="B1193" s="301"/>
      <c r="H1193" s="303"/>
      <c r="I1193" s="303"/>
      <c r="J1193" s="284"/>
      <c r="K1193" s="284"/>
      <c r="L1193" s="382" t="s">
        <v>87</v>
      </c>
      <c r="M1193" s="324"/>
      <c r="N1193" s="324"/>
      <c r="O1193" s="324"/>
      <c r="P1193" s="324"/>
      <c r="Q1193" s="324"/>
      <c r="R1193" s="333"/>
      <c r="S1193" s="333"/>
      <c r="T1193" s="333"/>
      <c r="U1193" s="333"/>
      <c r="V1193" s="333"/>
      <c r="W1193" s="382" t="s">
        <v>90</v>
      </c>
      <c r="X1193" s="333"/>
      <c r="Y1193" s="333"/>
      <c r="Z1193" s="360"/>
      <c r="AA1193" s="324" t="s">
        <v>1023</v>
      </c>
      <c r="AB1193" s="324"/>
      <c r="AC1193" s="324"/>
      <c r="AD1193" s="324"/>
      <c r="AE1193" s="324"/>
      <c r="AF1193" s="333"/>
      <c r="AG1193" s="333"/>
      <c r="AH1193" s="323" t="s">
        <v>1024</v>
      </c>
      <c r="AI1193" s="324"/>
      <c r="AJ1193" s="324"/>
      <c r="AK1193" s="324"/>
      <c r="AL1193" s="360"/>
      <c r="AM1193" s="303"/>
      <c r="AN1193" s="303"/>
      <c r="AO1193" s="303"/>
    </row>
    <row r="1194" ht="14.4" spans="2:41">
      <c r="B1194" s="301"/>
      <c r="H1194" s="303"/>
      <c r="I1194" s="303"/>
      <c r="J1194" s="284"/>
      <c r="K1194" s="284"/>
      <c r="L1194" s="325" t="s">
        <v>977</v>
      </c>
      <c r="M1194" s="326"/>
      <c r="N1194" s="326"/>
      <c r="O1194" s="326"/>
      <c r="P1194" s="326"/>
      <c r="Q1194" s="326"/>
      <c r="R1194" s="326"/>
      <c r="S1194" s="335"/>
      <c r="T1194" s="335"/>
      <c r="U1194" s="335"/>
      <c r="V1194" s="335"/>
      <c r="W1194" s="325" t="s">
        <v>1209</v>
      </c>
      <c r="X1194" s="326"/>
      <c r="Y1194" s="326"/>
      <c r="Z1194" s="339"/>
      <c r="AA1194" s="326" t="s">
        <v>1634</v>
      </c>
      <c r="AB1194" s="326"/>
      <c r="AC1194" s="326"/>
      <c r="AD1194" s="326"/>
      <c r="AE1194" s="326"/>
      <c r="AF1194" s="335"/>
      <c r="AG1194" s="335"/>
      <c r="AH1194" s="325" t="s">
        <v>1635</v>
      </c>
      <c r="AI1194" s="326"/>
      <c r="AJ1194" s="326"/>
      <c r="AK1194" s="326"/>
      <c r="AL1194" s="334"/>
      <c r="AM1194" s="374" t="s">
        <v>1636</v>
      </c>
      <c r="AN1194" s="303"/>
      <c r="AO1194" s="303"/>
    </row>
    <row r="1195" ht="14.4" spans="2:41">
      <c r="B1195" s="301"/>
      <c r="H1195" s="303"/>
      <c r="I1195" s="303"/>
      <c r="J1195" s="284"/>
      <c r="K1195" s="284"/>
      <c r="L1195" s="481"/>
      <c r="M1195" s="294"/>
      <c r="N1195" s="294"/>
      <c r="O1195" s="294"/>
      <c r="P1195" s="294"/>
      <c r="Q1195" s="294"/>
      <c r="R1195" s="294"/>
      <c r="S1195" s="303"/>
      <c r="T1195" s="303"/>
      <c r="U1195" s="303"/>
      <c r="V1195" s="303"/>
      <c r="W1195" s="327"/>
      <c r="X1195" s="294"/>
      <c r="Y1195" s="294"/>
      <c r="Z1195" s="336"/>
      <c r="AA1195" s="294" t="s">
        <v>1637</v>
      </c>
      <c r="AB1195" s="294"/>
      <c r="AC1195" s="294"/>
      <c r="AD1195" s="294"/>
      <c r="AE1195" s="294"/>
      <c r="AF1195" s="303"/>
      <c r="AG1195" s="303"/>
      <c r="AH1195" s="325" t="s">
        <v>1638</v>
      </c>
      <c r="AI1195" s="326"/>
      <c r="AJ1195" s="326"/>
      <c r="AK1195" s="326"/>
      <c r="AL1195" s="334"/>
      <c r="AM1195" s="374" t="s">
        <v>1639</v>
      </c>
      <c r="AN1195" s="303"/>
      <c r="AO1195" s="303"/>
    </row>
    <row r="1196" ht="14.4" spans="2:41">
      <c r="B1196" s="301"/>
      <c r="H1196" s="303"/>
      <c r="I1196" s="303"/>
      <c r="J1196" s="284"/>
      <c r="K1196" s="284"/>
      <c r="L1196" s="332"/>
      <c r="M1196" s="329"/>
      <c r="N1196" s="338"/>
      <c r="O1196" s="338"/>
      <c r="P1196" s="338"/>
      <c r="Q1196" s="338"/>
      <c r="R1196" s="338"/>
      <c r="S1196" s="338"/>
      <c r="T1196" s="338"/>
      <c r="U1196" s="338"/>
      <c r="V1196" s="338"/>
      <c r="W1196" s="332"/>
      <c r="X1196" s="338"/>
      <c r="Y1196" s="338"/>
      <c r="Z1196" s="363"/>
      <c r="AA1196" s="338"/>
      <c r="AB1196" s="338"/>
      <c r="AC1196" s="338"/>
      <c r="AD1196" s="338"/>
      <c r="AE1196" s="338"/>
      <c r="AF1196" s="338"/>
      <c r="AG1196" s="338"/>
      <c r="AH1196" s="332" t="s">
        <v>1640</v>
      </c>
      <c r="AI1196" s="338"/>
      <c r="AJ1196" s="338"/>
      <c r="AK1196" s="338"/>
      <c r="AL1196" s="363"/>
      <c r="AM1196" s="303"/>
      <c r="AN1196" s="303"/>
      <c r="AO1196" s="303"/>
    </row>
    <row r="1197" spans="2:41">
      <c r="B1197" s="301"/>
      <c r="H1197" s="303"/>
      <c r="I1197" s="303"/>
      <c r="J1197" s="303"/>
      <c r="K1197" s="294"/>
      <c r="L1197" s="303"/>
      <c r="M1197" s="303"/>
      <c r="N1197" s="303"/>
      <c r="O1197" s="303"/>
      <c r="P1197" s="303"/>
      <c r="Q1197" s="303"/>
      <c r="R1197" s="303"/>
      <c r="S1197" s="303"/>
      <c r="T1197" s="303"/>
      <c r="U1197" s="303"/>
      <c r="V1197" s="303"/>
      <c r="W1197" s="303"/>
      <c r="X1197" s="303"/>
      <c r="Y1197" s="303"/>
      <c r="Z1197" s="303"/>
      <c r="AA1197" s="374" t="s">
        <v>979</v>
      </c>
      <c r="AB1197" s="303"/>
      <c r="AC1197" s="303"/>
      <c r="AD1197" s="303"/>
      <c r="AE1197" s="303"/>
      <c r="AF1197" s="303"/>
      <c r="AG1197" s="303"/>
      <c r="AH1197" s="303"/>
      <c r="AI1197" s="303"/>
      <c r="AJ1197" s="303"/>
      <c r="AK1197" s="303"/>
      <c r="AL1197" s="303"/>
      <c r="AM1197" s="303"/>
      <c r="AN1197" s="303"/>
      <c r="AO1197" s="303"/>
    </row>
    <row r="1198" spans="2:41">
      <c r="B1198" s="301"/>
      <c r="H1198" s="303"/>
      <c r="I1198" s="303"/>
      <c r="J1198" s="303"/>
      <c r="K1198" s="294"/>
      <c r="L1198" s="303"/>
      <c r="M1198" s="303"/>
      <c r="N1198" s="303"/>
      <c r="O1198" s="303"/>
      <c r="P1198" s="303"/>
      <c r="Q1198" s="303"/>
      <c r="R1198" s="303"/>
      <c r="S1198" s="303"/>
      <c r="T1198" s="303"/>
      <c r="U1198" s="303"/>
      <c r="V1198" s="303"/>
      <c r="W1198" s="303"/>
      <c r="X1198" s="303"/>
      <c r="Y1198" s="303"/>
      <c r="Z1198" s="303"/>
      <c r="AA1198" s="303"/>
      <c r="AB1198" s="303"/>
      <c r="AC1198" s="303"/>
      <c r="AD1198" s="303"/>
      <c r="AE1198" s="303"/>
      <c r="AF1198" s="303"/>
      <c r="AG1198" s="303"/>
      <c r="AH1198" s="303"/>
      <c r="AI1198" s="303"/>
      <c r="AJ1198" s="303"/>
      <c r="AK1198" s="303"/>
      <c r="AL1198" s="303"/>
      <c r="AM1198" s="303"/>
      <c r="AN1198" s="303"/>
      <c r="AO1198" s="303"/>
    </row>
    <row r="1199" ht="14.4" spans="2:41">
      <c r="B1199" s="301"/>
      <c r="H1199" s="303"/>
      <c r="I1199" s="303" t="s">
        <v>1641</v>
      </c>
      <c r="J1199" s="303"/>
      <c r="K1199" s="303"/>
      <c r="L1199" s="303"/>
      <c r="M1199" s="303"/>
      <c r="N1199" s="303"/>
      <c r="O1199" s="303"/>
      <c r="P1199" s="303"/>
      <c r="Q1199" s="303"/>
      <c r="R1199" s="303"/>
      <c r="S1199" s="303"/>
      <c r="T1199" s="303"/>
      <c r="U1199" s="303"/>
      <c r="V1199" s="303"/>
      <c r="W1199" s="303"/>
      <c r="X1199" s="303"/>
      <c r="Y1199" s="303"/>
      <c r="Z1199" s="303"/>
      <c r="AA1199" s="303"/>
      <c r="AB1199" s="303"/>
      <c r="AC1199" s="303"/>
      <c r="AD1199" s="303"/>
      <c r="AE1199" s="303"/>
      <c r="AF1199" s="303"/>
      <c r="AG1199" s="303"/>
      <c r="AH1199" s="303"/>
      <c r="AI1199" s="303"/>
      <c r="AJ1199" s="303"/>
      <c r="AK1199" s="303"/>
      <c r="AL1199" s="303"/>
      <c r="AM1199" s="303"/>
      <c r="AN1199" s="303"/>
      <c r="AO1199" s="303"/>
    </row>
    <row r="1200" spans="2:41">
      <c r="B1200" s="301"/>
      <c r="H1200" s="303"/>
      <c r="I1200" s="374" t="s">
        <v>1642</v>
      </c>
      <c r="J1200" s="303"/>
      <c r="K1200" s="303"/>
      <c r="L1200" s="303"/>
      <c r="M1200" s="303"/>
      <c r="N1200" s="303"/>
      <c r="O1200" s="303"/>
      <c r="P1200" s="303"/>
      <c r="Q1200" s="303"/>
      <c r="R1200" s="303"/>
      <c r="S1200" s="303"/>
      <c r="T1200" s="303"/>
      <c r="U1200" s="303"/>
      <c r="V1200" s="303"/>
      <c r="W1200" s="303"/>
      <c r="X1200" s="303"/>
      <c r="Y1200" s="303"/>
      <c r="Z1200" s="303"/>
      <c r="AA1200" s="303"/>
      <c r="AB1200" s="303"/>
      <c r="AC1200" s="303"/>
      <c r="AD1200" s="303"/>
      <c r="AE1200" s="303"/>
      <c r="AF1200" s="303"/>
      <c r="AG1200" s="303"/>
      <c r="AH1200" s="303"/>
      <c r="AI1200" s="303"/>
      <c r="AJ1200" s="303"/>
      <c r="AK1200" s="303"/>
      <c r="AL1200" s="303"/>
      <c r="AM1200" s="303"/>
      <c r="AN1200" s="303"/>
      <c r="AO1200" s="303"/>
    </row>
    <row r="1201" spans="2:41">
      <c r="B1201" s="301"/>
      <c r="H1201" s="303"/>
      <c r="I1201" s="303"/>
      <c r="J1201" s="303"/>
      <c r="K1201" s="303"/>
      <c r="L1201" s="303"/>
      <c r="M1201" s="303"/>
      <c r="N1201" s="303"/>
      <c r="O1201" s="303"/>
      <c r="P1201" s="303"/>
      <c r="Q1201" s="303"/>
      <c r="R1201" s="303"/>
      <c r="S1201" s="303"/>
      <c r="T1201" s="303"/>
      <c r="U1201" s="303"/>
      <c r="V1201" s="303"/>
      <c r="W1201" s="303"/>
      <c r="X1201" s="303"/>
      <c r="Y1201" s="303"/>
      <c r="Z1201" s="303"/>
      <c r="AA1201" s="303"/>
      <c r="AB1201" s="303"/>
      <c r="AC1201" s="303"/>
      <c r="AD1201" s="303"/>
      <c r="AE1201" s="303"/>
      <c r="AF1201" s="303"/>
      <c r="AG1201" s="303"/>
      <c r="AH1201" s="303"/>
      <c r="AI1201" s="303"/>
      <c r="AJ1201" s="303"/>
      <c r="AK1201" s="303"/>
      <c r="AL1201" s="303"/>
      <c r="AM1201" s="303"/>
      <c r="AN1201" s="303"/>
      <c r="AO1201" s="303"/>
    </row>
    <row r="1202" ht="14.4" spans="2:41">
      <c r="B1202" s="301"/>
      <c r="H1202" s="303"/>
      <c r="I1202" s="383" t="s">
        <v>1643</v>
      </c>
      <c r="J1202" s="284"/>
      <c r="K1202" s="303"/>
      <c r="L1202" s="303"/>
      <c r="M1202" s="303"/>
      <c r="N1202" s="303"/>
      <c r="O1202" s="303"/>
      <c r="P1202" s="303"/>
      <c r="Q1202" s="303"/>
      <c r="R1202" s="303"/>
      <c r="S1202" s="303"/>
      <c r="T1202" s="303"/>
      <c r="U1202" s="303"/>
      <c r="V1202" s="303"/>
      <c r="W1202" s="303"/>
      <c r="X1202" s="303"/>
      <c r="Y1202" s="303"/>
      <c r="Z1202" s="303"/>
      <c r="AA1202" s="303"/>
      <c r="AB1202" s="303"/>
      <c r="AC1202" s="303"/>
      <c r="AD1202" s="303"/>
      <c r="AE1202" s="303"/>
      <c r="AF1202" s="303"/>
      <c r="AG1202" s="303"/>
      <c r="AH1202" s="303"/>
      <c r="AI1202" s="303"/>
      <c r="AJ1202" s="303"/>
      <c r="AK1202" s="303"/>
      <c r="AL1202" s="303"/>
      <c r="AM1202" s="303"/>
      <c r="AN1202" s="303"/>
      <c r="AO1202" s="303"/>
    </row>
    <row r="1203" spans="2:41">
      <c r="B1203" s="301"/>
      <c r="H1203" s="303"/>
      <c r="I1203" s="406" t="s">
        <v>1644</v>
      </c>
      <c r="K1203" s="303"/>
      <c r="L1203" s="303"/>
      <c r="M1203" s="303"/>
      <c r="N1203" s="303"/>
      <c r="O1203" s="303"/>
      <c r="P1203" s="303"/>
      <c r="Q1203" s="303"/>
      <c r="R1203" s="303"/>
      <c r="S1203" s="303"/>
      <c r="T1203" s="303"/>
      <c r="U1203" s="303"/>
      <c r="V1203" s="303"/>
      <c r="W1203" s="303"/>
      <c r="X1203" s="303"/>
      <c r="Y1203" s="303"/>
      <c r="Z1203" s="303"/>
      <c r="AA1203" s="303"/>
      <c r="AB1203" s="303"/>
      <c r="AC1203" s="303"/>
      <c r="AD1203" s="303"/>
      <c r="AE1203" s="303"/>
      <c r="AF1203" s="303"/>
      <c r="AG1203" s="303"/>
      <c r="AH1203" s="303"/>
      <c r="AI1203" s="303"/>
      <c r="AJ1203" s="303"/>
      <c r="AK1203" s="303"/>
      <c r="AL1203" s="303"/>
      <c r="AM1203" s="303"/>
      <c r="AN1203" s="303"/>
      <c r="AO1203" s="303"/>
    </row>
    <row r="1204" ht="14.55" spans="2:2">
      <c r="B1204" s="301"/>
    </row>
    <row r="1205" ht="15" customHeight="1" spans="2:37">
      <c r="B1205" s="301"/>
      <c r="F1205" s="284"/>
      <c r="G1205" s="284"/>
      <c r="H1205" s="284"/>
      <c r="I1205" s="293" t="s">
        <v>80</v>
      </c>
      <c r="J1205" s="289"/>
      <c r="K1205" s="281" t="s">
        <v>1645</v>
      </c>
      <c r="U1205" s="315"/>
      <c r="V1205" s="315"/>
      <c r="W1205" s="315"/>
      <c r="X1205" s="460" t="s">
        <v>1646</v>
      </c>
      <c r="AH1205" s="284"/>
      <c r="AI1205" s="321"/>
      <c r="AK1205" s="284"/>
    </row>
    <row r="1206" spans="2:2">
      <c r="B1206" s="301"/>
    </row>
    <row r="1207" spans="2:2">
      <c r="B1207" s="301"/>
    </row>
    <row r="1208" spans="2:2">
      <c r="B1208" s="301"/>
    </row>
    <row r="1209" spans="2:2">
      <c r="B1209" s="301"/>
    </row>
    <row r="1210" spans="2:2">
      <c r="B1210" s="301"/>
    </row>
    <row r="1211" spans="2:2">
      <c r="B1211" s="301"/>
    </row>
    <row r="1212" spans="2:2">
      <c r="B1212" s="301"/>
    </row>
    <row r="1213" spans="2:43">
      <c r="B1213" s="301"/>
      <c r="AQ1213" s="358" t="s">
        <v>1647</v>
      </c>
    </row>
    <row r="1214" spans="2:2">
      <c r="B1214" s="301"/>
    </row>
    <row r="1215" spans="2:2">
      <c r="B1215" s="301"/>
    </row>
    <row r="1216" spans="2:40">
      <c r="B1216" s="301"/>
      <c r="AN1216" s="358" t="s">
        <v>1648</v>
      </c>
    </row>
    <row r="1217" spans="2:2">
      <c r="B1217" s="301"/>
    </row>
    <row r="1218" spans="2:40">
      <c r="B1218" s="301"/>
      <c r="AN1218" s="358" t="s">
        <v>1649</v>
      </c>
    </row>
    <row r="1219" spans="2:2">
      <c r="B1219" s="301"/>
    </row>
    <row r="1220" spans="2:2">
      <c r="B1220" s="301"/>
    </row>
    <row r="1221" spans="2:2">
      <c r="B1221" s="301"/>
    </row>
    <row r="1222" spans="2:2">
      <c r="B1222" s="301"/>
    </row>
    <row r="1223" spans="2:2">
      <c r="B1223" s="301"/>
    </row>
    <row r="1224" spans="2:2">
      <c r="B1224" s="301"/>
    </row>
    <row r="1225" ht="14.55" spans="2:2">
      <c r="B1225" s="301"/>
    </row>
    <row r="1226" ht="15.15" spans="1:37">
      <c r="A1226" s="286" t="s">
        <v>74</v>
      </c>
      <c r="B1226" s="301">
        <v>16</v>
      </c>
      <c r="D1226" s="284"/>
      <c r="E1226" s="284"/>
      <c r="F1226" s="293" t="s">
        <v>75</v>
      </c>
      <c r="G1226" s="289"/>
      <c r="H1226" s="281" t="s">
        <v>1650</v>
      </c>
      <c r="K1226" s="311" t="s">
        <v>1583</v>
      </c>
      <c r="AH1226" s="281"/>
      <c r="AI1226" s="321"/>
      <c r="AJ1226" s="284"/>
      <c r="AK1226" s="284"/>
    </row>
    <row r="1227" ht="14.4" spans="2:41">
      <c r="B1227" s="301"/>
      <c r="H1227" s="303" t="s">
        <v>1651</v>
      </c>
      <c r="I1227" s="303"/>
      <c r="J1227" s="303"/>
      <c r="K1227" s="303"/>
      <c r="L1227" s="303"/>
      <c r="M1227" s="303"/>
      <c r="N1227" s="303"/>
      <c r="O1227" s="303"/>
      <c r="P1227" s="303"/>
      <c r="Q1227" s="303"/>
      <c r="R1227" s="303"/>
      <c r="S1227" s="303"/>
      <c r="T1227" s="303"/>
      <c r="U1227" s="303"/>
      <c r="V1227" s="303"/>
      <c r="W1227" s="303"/>
      <c r="X1227" s="303"/>
      <c r="Y1227" s="303"/>
      <c r="Z1227" s="303"/>
      <c r="AA1227" s="303"/>
      <c r="AB1227" s="303"/>
      <c r="AC1227" s="303"/>
      <c r="AD1227" s="303"/>
      <c r="AE1227" s="303"/>
      <c r="AF1227" s="303"/>
      <c r="AG1227" s="303"/>
      <c r="AH1227" s="303"/>
      <c r="AI1227" s="303"/>
      <c r="AJ1227" s="303"/>
      <c r="AK1227" s="303"/>
      <c r="AL1227" s="303"/>
      <c r="AM1227" s="294"/>
      <c r="AN1227" s="303"/>
      <c r="AO1227" s="303"/>
    </row>
    <row r="1228" spans="2:41">
      <c r="B1228" s="301"/>
      <c r="H1228" s="374" t="s">
        <v>1652</v>
      </c>
      <c r="I1228" s="303"/>
      <c r="J1228" s="303"/>
      <c r="K1228" s="303"/>
      <c r="L1228" s="303"/>
      <c r="M1228" s="303"/>
      <c r="N1228" s="303"/>
      <c r="O1228" s="303"/>
      <c r="P1228" s="303"/>
      <c r="Q1228" s="303"/>
      <c r="R1228" s="303"/>
      <c r="S1228" s="303"/>
      <c r="T1228" s="303"/>
      <c r="U1228" s="303"/>
      <c r="V1228" s="303"/>
      <c r="W1228" s="303"/>
      <c r="X1228" s="303"/>
      <c r="Y1228" s="303"/>
      <c r="Z1228" s="303"/>
      <c r="AA1228" s="303"/>
      <c r="AB1228" s="303"/>
      <c r="AC1228" s="303"/>
      <c r="AD1228" s="303"/>
      <c r="AE1228" s="303"/>
      <c r="AF1228" s="303"/>
      <c r="AG1228" s="303"/>
      <c r="AH1228" s="303"/>
      <c r="AI1228" s="303"/>
      <c r="AJ1228" s="303"/>
      <c r="AK1228" s="303"/>
      <c r="AL1228" s="303"/>
      <c r="AM1228" s="294"/>
      <c r="AN1228" s="303"/>
      <c r="AO1228" s="303"/>
    </row>
    <row r="1229" spans="2:41">
      <c r="B1229" s="301"/>
      <c r="H1229" s="303"/>
      <c r="I1229" s="303"/>
      <c r="J1229" s="303"/>
      <c r="K1229" s="303"/>
      <c r="L1229" s="303"/>
      <c r="M1229" s="303"/>
      <c r="N1229" s="303"/>
      <c r="O1229" s="303"/>
      <c r="P1229" s="303"/>
      <c r="Q1229" s="303"/>
      <c r="R1229" s="303"/>
      <c r="S1229" s="303"/>
      <c r="T1229" s="303"/>
      <c r="U1229" s="303"/>
      <c r="V1229" s="303"/>
      <c r="W1229" s="303"/>
      <c r="X1229" s="303"/>
      <c r="Y1229" s="303"/>
      <c r="Z1229" s="303"/>
      <c r="AA1229" s="303"/>
      <c r="AB1229" s="303"/>
      <c r="AC1229" s="303"/>
      <c r="AD1229" s="303"/>
      <c r="AE1229" s="303"/>
      <c r="AF1229" s="303"/>
      <c r="AG1229" s="303"/>
      <c r="AH1229" s="303"/>
      <c r="AI1229" s="303"/>
      <c r="AJ1229" s="303"/>
      <c r="AK1229" s="303"/>
      <c r="AL1229" s="303"/>
      <c r="AM1229" s="294"/>
      <c r="AN1229" s="303"/>
      <c r="AO1229" s="303"/>
    </row>
    <row r="1230" ht="14.4" spans="2:41">
      <c r="B1230" s="301"/>
      <c r="H1230" s="303"/>
      <c r="I1230" s="383" t="s">
        <v>1653</v>
      </c>
      <c r="J1230" s="303"/>
      <c r="K1230" s="303"/>
      <c r="L1230" s="303"/>
      <c r="M1230" s="303"/>
      <c r="N1230" s="303"/>
      <c r="O1230" s="303"/>
      <c r="P1230" s="303"/>
      <c r="Q1230" s="303"/>
      <c r="R1230" s="303"/>
      <c r="S1230" s="303"/>
      <c r="T1230" s="303"/>
      <c r="U1230" s="303"/>
      <c r="V1230" s="303"/>
      <c r="W1230" s="303"/>
      <c r="X1230" s="303"/>
      <c r="Y1230" s="303"/>
      <c r="Z1230" s="303"/>
      <c r="AA1230" s="303"/>
      <c r="AB1230" s="303"/>
      <c r="AC1230" s="303"/>
      <c r="AD1230" s="303"/>
      <c r="AE1230" s="303"/>
      <c r="AF1230" s="303"/>
      <c r="AG1230" s="303"/>
      <c r="AH1230" s="303"/>
      <c r="AI1230" s="303"/>
      <c r="AJ1230" s="303"/>
      <c r="AK1230" s="303"/>
      <c r="AL1230" s="303"/>
      <c r="AM1230" s="294"/>
      <c r="AN1230" s="303"/>
      <c r="AO1230" s="303"/>
    </row>
    <row r="1231" spans="2:41">
      <c r="B1231" s="301"/>
      <c r="H1231" s="303"/>
      <c r="I1231" s="406" t="s">
        <v>1654</v>
      </c>
      <c r="J1231" s="303"/>
      <c r="K1231" s="303"/>
      <c r="L1231" s="303"/>
      <c r="M1231" s="303"/>
      <c r="N1231" s="303"/>
      <c r="O1231" s="303"/>
      <c r="P1231" s="303"/>
      <c r="Q1231" s="303"/>
      <c r="R1231" s="303"/>
      <c r="S1231" s="303"/>
      <c r="T1231" s="303"/>
      <c r="U1231" s="303"/>
      <c r="V1231" s="303"/>
      <c r="W1231" s="303"/>
      <c r="X1231" s="303"/>
      <c r="Y1231" s="303"/>
      <c r="Z1231" s="303"/>
      <c r="AA1231" s="303"/>
      <c r="AB1231" s="303"/>
      <c r="AC1231" s="303"/>
      <c r="AD1231" s="303"/>
      <c r="AE1231" s="303"/>
      <c r="AF1231" s="303"/>
      <c r="AG1231" s="303"/>
      <c r="AH1231" s="303"/>
      <c r="AI1231" s="303"/>
      <c r="AJ1231" s="303"/>
      <c r="AK1231" s="303"/>
      <c r="AL1231" s="303"/>
      <c r="AM1231" s="294"/>
      <c r="AN1231" s="303"/>
      <c r="AO1231" s="303"/>
    </row>
    <row r="1232" spans="2:41">
      <c r="B1232" s="301"/>
      <c r="H1232" s="303"/>
      <c r="I1232" s="303"/>
      <c r="J1232" s="303"/>
      <c r="K1232" s="303"/>
      <c r="L1232" s="303"/>
      <c r="M1232" s="303"/>
      <c r="N1232" s="303"/>
      <c r="O1232" s="303"/>
      <c r="P1232" s="303"/>
      <c r="Q1232" s="303"/>
      <c r="R1232" s="303"/>
      <c r="S1232" s="303"/>
      <c r="T1232" s="303"/>
      <c r="U1232" s="303"/>
      <c r="V1232" s="303"/>
      <c r="W1232" s="303"/>
      <c r="X1232" s="303"/>
      <c r="Y1232" s="303"/>
      <c r="Z1232" s="303"/>
      <c r="AA1232" s="303"/>
      <c r="AB1232" s="303"/>
      <c r="AC1232" s="303"/>
      <c r="AD1232" s="303"/>
      <c r="AE1232" s="303"/>
      <c r="AF1232" s="303"/>
      <c r="AG1232" s="303"/>
      <c r="AH1232" s="303"/>
      <c r="AI1232" s="303"/>
      <c r="AJ1232" s="303"/>
      <c r="AK1232" s="303"/>
      <c r="AL1232" s="303"/>
      <c r="AM1232" s="294"/>
      <c r="AN1232" s="303"/>
      <c r="AO1232" s="303"/>
    </row>
    <row r="1233" ht="14.4" spans="2:41">
      <c r="B1233" s="301"/>
      <c r="H1233" s="303"/>
      <c r="I1233" s="383" t="s">
        <v>1655</v>
      </c>
      <c r="J1233" s="303"/>
      <c r="K1233" s="303"/>
      <c r="L1233" s="303"/>
      <c r="M1233" s="303"/>
      <c r="N1233" s="303"/>
      <c r="O1233" s="303"/>
      <c r="P1233" s="303"/>
      <c r="Q1233" s="303"/>
      <c r="R1233" s="303"/>
      <c r="S1233" s="303"/>
      <c r="T1233" s="303"/>
      <c r="U1233" s="303"/>
      <c r="V1233" s="303"/>
      <c r="W1233" s="303"/>
      <c r="X1233" s="303"/>
      <c r="Y1233" s="303"/>
      <c r="Z1233" s="303"/>
      <c r="AA1233" s="303"/>
      <c r="AB1233" s="303"/>
      <c r="AC1233" s="303"/>
      <c r="AD1233" s="303"/>
      <c r="AE1233" s="303"/>
      <c r="AF1233" s="303"/>
      <c r="AG1233" s="303"/>
      <c r="AH1233" s="303"/>
      <c r="AI1233" s="303"/>
      <c r="AJ1233" s="303"/>
      <c r="AK1233" s="303"/>
      <c r="AL1233" s="303"/>
      <c r="AM1233" s="294"/>
      <c r="AN1233" s="303"/>
      <c r="AO1233" s="303"/>
    </row>
    <row r="1234" spans="2:41">
      <c r="B1234" s="301"/>
      <c r="H1234" s="303"/>
      <c r="I1234" s="406" t="s">
        <v>1656</v>
      </c>
      <c r="J1234" s="303"/>
      <c r="K1234" s="303"/>
      <c r="L1234" s="303"/>
      <c r="M1234" s="303"/>
      <c r="N1234" s="303"/>
      <c r="O1234" s="303"/>
      <c r="P1234" s="303"/>
      <c r="Q1234" s="303"/>
      <c r="R1234" s="303"/>
      <c r="S1234" s="303"/>
      <c r="T1234" s="303"/>
      <c r="U1234" s="303"/>
      <c r="V1234" s="303"/>
      <c r="W1234" s="303"/>
      <c r="X1234" s="303"/>
      <c r="Y1234" s="303"/>
      <c r="Z1234" s="303"/>
      <c r="AA1234" s="303"/>
      <c r="AB1234" s="303"/>
      <c r="AC1234" s="303"/>
      <c r="AD1234" s="303"/>
      <c r="AE1234" s="303"/>
      <c r="AF1234" s="303"/>
      <c r="AG1234" s="303"/>
      <c r="AH1234" s="303"/>
      <c r="AI1234" s="303"/>
      <c r="AJ1234" s="303"/>
      <c r="AK1234" s="303"/>
      <c r="AL1234" s="303"/>
      <c r="AM1234" s="294"/>
      <c r="AN1234" s="303"/>
      <c r="AO1234" s="303"/>
    </row>
    <row r="1235" spans="2:41">
      <c r="B1235" s="301"/>
      <c r="H1235" s="303"/>
      <c r="I1235" s="383"/>
      <c r="J1235" s="303"/>
      <c r="K1235" s="303"/>
      <c r="L1235" s="303"/>
      <c r="M1235" s="303"/>
      <c r="N1235" s="303"/>
      <c r="O1235" s="303"/>
      <c r="P1235" s="303"/>
      <c r="Q1235" s="303"/>
      <c r="R1235" s="303"/>
      <c r="S1235" s="303"/>
      <c r="T1235" s="303"/>
      <c r="U1235" s="303"/>
      <c r="V1235" s="303"/>
      <c r="W1235" s="303"/>
      <c r="X1235" s="303"/>
      <c r="Y1235" s="303"/>
      <c r="Z1235" s="303"/>
      <c r="AA1235" s="303"/>
      <c r="AB1235" s="303"/>
      <c r="AC1235" s="303"/>
      <c r="AD1235" s="303"/>
      <c r="AE1235" s="303"/>
      <c r="AF1235" s="303"/>
      <c r="AG1235" s="303"/>
      <c r="AH1235" s="303"/>
      <c r="AI1235" s="303"/>
      <c r="AJ1235" s="303"/>
      <c r="AK1235" s="303"/>
      <c r="AL1235" s="303"/>
      <c r="AM1235" s="294"/>
      <c r="AN1235" s="303"/>
      <c r="AO1235" s="303"/>
    </row>
    <row r="1236" spans="2:41">
      <c r="B1236" s="301"/>
      <c r="H1236" s="303"/>
      <c r="I1236" s="303"/>
      <c r="J1236" s="374" t="s">
        <v>1657</v>
      </c>
      <c r="K1236" s="303"/>
      <c r="L1236" s="303"/>
      <c r="M1236" s="303"/>
      <c r="N1236" s="303"/>
      <c r="O1236" s="303"/>
      <c r="P1236" s="303"/>
      <c r="Q1236" s="303"/>
      <c r="R1236" s="303"/>
      <c r="S1236" s="303"/>
      <c r="T1236" s="374" t="s">
        <v>1658</v>
      </c>
      <c r="U1236" s="374"/>
      <c r="V1236" s="374"/>
      <c r="W1236" s="374"/>
      <c r="X1236" s="374" t="s">
        <v>1659</v>
      </c>
      <c r="Y1236" s="374"/>
      <c r="Z1236" s="374"/>
      <c r="AA1236" s="374"/>
      <c r="AB1236" s="374" t="s">
        <v>1660</v>
      </c>
      <c r="AC1236" s="374"/>
      <c r="AD1236" s="374"/>
      <c r="AE1236" s="374"/>
      <c r="AF1236" s="374" t="s">
        <v>1661</v>
      </c>
      <c r="AG1236" s="374"/>
      <c r="AH1236" s="303"/>
      <c r="AI1236" s="303"/>
      <c r="AJ1236" s="303"/>
      <c r="AK1236" s="303"/>
      <c r="AL1236" s="303"/>
      <c r="AM1236" s="294"/>
      <c r="AN1236" s="303"/>
      <c r="AO1236" s="303"/>
    </row>
    <row r="1237" ht="14.4" spans="2:41">
      <c r="B1237" s="301"/>
      <c r="H1237" s="303"/>
      <c r="I1237" s="303"/>
      <c r="J1237" s="303" t="s">
        <v>1662</v>
      </c>
      <c r="K1237" s="303"/>
      <c r="L1237" s="303"/>
      <c r="M1237" s="303"/>
      <c r="N1237" s="303"/>
      <c r="O1237" s="303"/>
      <c r="P1237" s="303"/>
      <c r="Q1237" s="303"/>
      <c r="R1237" s="303"/>
      <c r="S1237" s="303"/>
      <c r="T1237" s="303"/>
      <c r="U1237" s="303"/>
      <c r="V1237" s="303"/>
      <c r="W1237" s="303"/>
      <c r="X1237" s="303"/>
      <c r="Y1237" s="303"/>
      <c r="Z1237" s="303"/>
      <c r="AA1237" s="303"/>
      <c r="AB1237" s="303"/>
      <c r="AC1237" s="303"/>
      <c r="AD1237" s="303"/>
      <c r="AE1237" s="303"/>
      <c r="AF1237" s="303"/>
      <c r="AG1237" s="303"/>
      <c r="AH1237" s="303"/>
      <c r="AI1237" s="303"/>
      <c r="AJ1237" s="303"/>
      <c r="AK1237" s="303"/>
      <c r="AL1237" s="303"/>
      <c r="AM1237" s="294"/>
      <c r="AN1237" s="303"/>
      <c r="AO1237" s="303"/>
    </row>
    <row r="1238" ht="14.4" spans="2:41">
      <c r="B1238" s="301"/>
      <c r="H1238" s="303"/>
      <c r="I1238" s="303"/>
      <c r="J1238" s="303" t="s">
        <v>1663</v>
      </c>
      <c r="K1238" s="303"/>
      <c r="L1238" s="303"/>
      <c r="M1238" s="303"/>
      <c r="N1238" s="303"/>
      <c r="O1238" s="303"/>
      <c r="P1238" s="303"/>
      <c r="Q1238" s="303"/>
      <c r="R1238" s="303"/>
      <c r="S1238" s="303"/>
      <c r="T1238" s="303"/>
      <c r="U1238" s="303"/>
      <c r="V1238" s="303"/>
      <c r="W1238" s="303"/>
      <c r="X1238" s="303"/>
      <c r="Y1238" s="303"/>
      <c r="Z1238" s="303"/>
      <c r="AA1238" s="303"/>
      <c r="AB1238" s="303"/>
      <c r="AC1238" s="303"/>
      <c r="AD1238" s="303"/>
      <c r="AE1238" s="374" t="s">
        <v>1661</v>
      </c>
      <c r="AF1238" s="303"/>
      <c r="AG1238" s="303"/>
      <c r="AH1238" s="303"/>
      <c r="AI1238" s="303"/>
      <c r="AJ1238" s="303"/>
      <c r="AK1238" s="303"/>
      <c r="AL1238" s="303"/>
      <c r="AM1238" s="294"/>
      <c r="AN1238" s="303"/>
      <c r="AO1238" s="303"/>
    </row>
    <row r="1239" spans="2:41">
      <c r="B1239" s="301"/>
      <c r="H1239" s="303"/>
      <c r="I1239" s="303"/>
      <c r="J1239" s="374" t="s">
        <v>1664</v>
      </c>
      <c r="K1239" s="303"/>
      <c r="L1239" s="303"/>
      <c r="M1239" s="303"/>
      <c r="N1239" s="303"/>
      <c r="O1239" s="303"/>
      <c r="P1239" s="303"/>
      <c r="Q1239" s="303"/>
      <c r="R1239" s="303"/>
      <c r="S1239" s="303"/>
      <c r="T1239" s="303"/>
      <c r="U1239" s="303"/>
      <c r="V1239" s="303"/>
      <c r="W1239" s="303"/>
      <c r="X1239" s="303"/>
      <c r="Y1239" s="303"/>
      <c r="Z1239" s="303"/>
      <c r="AA1239" s="303"/>
      <c r="AB1239" s="303"/>
      <c r="AC1239" s="303"/>
      <c r="AD1239" s="303"/>
      <c r="AE1239" s="303"/>
      <c r="AF1239" s="303"/>
      <c r="AG1239" s="303"/>
      <c r="AH1239" s="303"/>
      <c r="AI1239" s="303"/>
      <c r="AJ1239" s="303"/>
      <c r="AK1239" s="303"/>
      <c r="AL1239" s="303"/>
      <c r="AM1239" s="294"/>
      <c r="AN1239" s="303"/>
      <c r="AO1239" s="303"/>
    </row>
    <row r="1240" spans="2:41">
      <c r="B1240" s="301"/>
      <c r="H1240" s="303"/>
      <c r="I1240" s="303"/>
      <c r="J1240" s="303"/>
      <c r="K1240" s="303"/>
      <c r="L1240" s="303"/>
      <c r="M1240" s="303"/>
      <c r="N1240" s="303"/>
      <c r="O1240" s="303"/>
      <c r="P1240" s="303"/>
      <c r="Q1240" s="303"/>
      <c r="R1240" s="303"/>
      <c r="S1240" s="303"/>
      <c r="T1240" s="374" t="s">
        <v>1658</v>
      </c>
      <c r="U1240" s="374"/>
      <c r="V1240" s="374"/>
      <c r="W1240" s="374"/>
      <c r="X1240" s="374" t="s">
        <v>1659</v>
      </c>
      <c r="Y1240" s="374"/>
      <c r="Z1240" s="303"/>
      <c r="AA1240" s="303"/>
      <c r="AB1240" s="303"/>
      <c r="AC1240" s="303"/>
      <c r="AD1240" s="303"/>
      <c r="AE1240" s="303"/>
      <c r="AF1240" s="303"/>
      <c r="AG1240" s="303"/>
      <c r="AH1240" s="303"/>
      <c r="AI1240" s="303"/>
      <c r="AJ1240" s="303"/>
      <c r="AK1240" s="303"/>
      <c r="AL1240" s="303"/>
      <c r="AM1240" s="294"/>
      <c r="AN1240" s="303"/>
      <c r="AO1240" s="303"/>
    </row>
    <row r="1241" spans="2:41">
      <c r="B1241" s="301"/>
      <c r="H1241" s="303"/>
      <c r="I1241" s="303"/>
      <c r="J1241" s="303"/>
      <c r="K1241" s="303"/>
      <c r="L1241" s="303"/>
      <c r="M1241" s="303"/>
      <c r="N1241" s="303"/>
      <c r="O1241" s="303"/>
      <c r="P1241" s="303"/>
      <c r="Q1241" s="303"/>
      <c r="R1241" s="303"/>
      <c r="S1241" s="303"/>
      <c r="T1241" s="303"/>
      <c r="U1241" s="303"/>
      <c r="V1241" s="303"/>
      <c r="W1241" s="303"/>
      <c r="X1241" s="303"/>
      <c r="Y1241" s="303"/>
      <c r="Z1241" s="303"/>
      <c r="AA1241" s="303"/>
      <c r="AB1241" s="303"/>
      <c r="AC1241" s="303"/>
      <c r="AD1241" s="303"/>
      <c r="AE1241" s="303"/>
      <c r="AF1241" s="303"/>
      <c r="AG1241" s="303"/>
      <c r="AH1241" s="303"/>
      <c r="AI1241" s="303"/>
      <c r="AJ1241" s="303"/>
      <c r="AK1241" s="303"/>
      <c r="AL1241" s="303"/>
      <c r="AM1241" s="294"/>
      <c r="AN1241" s="303"/>
      <c r="AO1241" s="303"/>
    </row>
    <row r="1242" ht="14.4" spans="2:41">
      <c r="B1242" s="301"/>
      <c r="H1242" s="303"/>
      <c r="I1242" s="383" t="s">
        <v>1665</v>
      </c>
      <c r="J1242" s="303"/>
      <c r="K1242" s="303"/>
      <c r="L1242" s="303"/>
      <c r="M1242" s="303"/>
      <c r="N1242" s="303"/>
      <c r="O1242" s="303"/>
      <c r="P1242" s="303"/>
      <c r="Q1242" s="303"/>
      <c r="R1242" s="303"/>
      <c r="S1242" s="303"/>
      <c r="T1242" s="303"/>
      <c r="U1242" s="303"/>
      <c r="V1242" s="303"/>
      <c r="W1242" s="303"/>
      <c r="X1242" s="303"/>
      <c r="Y1242" s="303"/>
      <c r="Z1242" s="303"/>
      <c r="AA1242" s="303"/>
      <c r="AB1242" s="303"/>
      <c r="AC1242" s="303"/>
      <c r="AD1242" s="303"/>
      <c r="AE1242" s="303"/>
      <c r="AF1242" s="303"/>
      <c r="AG1242" s="303"/>
      <c r="AH1242" s="303"/>
      <c r="AI1242" s="303"/>
      <c r="AJ1242" s="303"/>
      <c r="AK1242" s="303"/>
      <c r="AL1242" s="303"/>
      <c r="AM1242" s="294"/>
      <c r="AN1242" s="303"/>
      <c r="AO1242" s="303"/>
    </row>
    <row r="1243" spans="2:41">
      <c r="B1243" s="301"/>
      <c r="H1243" s="303"/>
      <c r="I1243" s="406" t="s">
        <v>1666</v>
      </c>
      <c r="J1243" s="303"/>
      <c r="K1243" s="303"/>
      <c r="L1243" s="303"/>
      <c r="M1243" s="303"/>
      <c r="N1243" s="303"/>
      <c r="O1243" s="303"/>
      <c r="P1243" s="303"/>
      <c r="Q1243" s="303"/>
      <c r="R1243" s="303"/>
      <c r="S1243" s="303"/>
      <c r="T1243" s="303"/>
      <c r="U1243" s="303"/>
      <c r="V1243" s="303"/>
      <c r="W1243" s="303"/>
      <c r="X1243" s="303"/>
      <c r="Y1243" s="303"/>
      <c r="Z1243" s="303"/>
      <c r="AA1243" s="303"/>
      <c r="AB1243" s="303"/>
      <c r="AC1243" s="303"/>
      <c r="AD1243" s="303"/>
      <c r="AE1243" s="303"/>
      <c r="AF1243" s="303"/>
      <c r="AG1243" s="303"/>
      <c r="AH1243" s="303"/>
      <c r="AI1243" s="303"/>
      <c r="AJ1243" s="303"/>
      <c r="AK1243" s="303"/>
      <c r="AL1243" s="303"/>
      <c r="AM1243" s="294"/>
      <c r="AN1243" s="303"/>
      <c r="AO1243" s="303"/>
    </row>
    <row r="1244" spans="2:41">
      <c r="B1244" s="301"/>
      <c r="H1244" s="303"/>
      <c r="I1244" s="303"/>
      <c r="J1244" s="374" t="s">
        <v>1667</v>
      </c>
      <c r="K1244" s="303"/>
      <c r="L1244" s="303"/>
      <c r="M1244" s="303"/>
      <c r="N1244" s="303"/>
      <c r="O1244" s="303"/>
      <c r="P1244" s="303"/>
      <c r="Q1244" s="303"/>
      <c r="R1244" s="303"/>
      <c r="S1244" s="303"/>
      <c r="T1244" s="303"/>
      <c r="U1244" s="303"/>
      <c r="V1244" s="303"/>
      <c r="W1244" s="303"/>
      <c r="X1244" s="303"/>
      <c r="Y1244" s="303"/>
      <c r="Z1244" s="303"/>
      <c r="AA1244" s="303"/>
      <c r="AB1244" s="303"/>
      <c r="AC1244" s="303"/>
      <c r="AD1244" s="303"/>
      <c r="AE1244" s="303"/>
      <c r="AF1244" s="303"/>
      <c r="AG1244" s="303"/>
      <c r="AH1244" s="303"/>
      <c r="AI1244" s="303"/>
      <c r="AJ1244" s="303"/>
      <c r="AK1244" s="303"/>
      <c r="AL1244" s="303"/>
      <c r="AM1244" s="294"/>
      <c r="AN1244" s="303"/>
      <c r="AO1244" s="303"/>
    </row>
    <row r="1245" spans="2:41">
      <c r="B1245" s="301"/>
      <c r="H1245" s="303"/>
      <c r="I1245" s="303"/>
      <c r="J1245" s="303"/>
      <c r="K1245" s="303"/>
      <c r="L1245" s="303"/>
      <c r="M1245" s="303"/>
      <c r="N1245" s="303"/>
      <c r="O1245" s="303"/>
      <c r="P1245" s="303"/>
      <c r="Q1245" s="303"/>
      <c r="R1245" s="303"/>
      <c r="S1245" s="303"/>
      <c r="T1245" s="303"/>
      <c r="U1245" s="303"/>
      <c r="V1245" s="303"/>
      <c r="W1245" s="303"/>
      <c r="X1245" s="303"/>
      <c r="Y1245" s="303"/>
      <c r="Z1245" s="303"/>
      <c r="AA1245" s="303"/>
      <c r="AB1245" s="303"/>
      <c r="AC1245" s="303"/>
      <c r="AD1245" s="303"/>
      <c r="AE1245" s="303"/>
      <c r="AF1245" s="303"/>
      <c r="AG1245" s="303"/>
      <c r="AH1245" s="303"/>
      <c r="AI1245" s="303"/>
      <c r="AJ1245" s="303"/>
      <c r="AK1245" s="303"/>
      <c r="AL1245" s="303"/>
      <c r="AM1245" s="294"/>
      <c r="AN1245" s="303"/>
      <c r="AO1245" s="303"/>
    </row>
    <row r="1246" ht="14.4" spans="2:41">
      <c r="B1246" s="301"/>
      <c r="H1246" s="303"/>
      <c r="I1246" s="303" t="s">
        <v>1668</v>
      </c>
      <c r="J1246" s="303"/>
      <c r="K1246" s="303"/>
      <c r="L1246" s="303"/>
      <c r="M1246" s="303"/>
      <c r="N1246" s="303"/>
      <c r="O1246" s="303"/>
      <c r="P1246" s="303"/>
      <c r="Q1246" s="303"/>
      <c r="R1246" s="303"/>
      <c r="S1246" s="303"/>
      <c r="T1246" s="303"/>
      <c r="U1246" s="303"/>
      <c r="V1246" s="303"/>
      <c r="W1246" s="303"/>
      <c r="X1246" s="303"/>
      <c r="Y1246" s="303"/>
      <c r="Z1246" s="303"/>
      <c r="AA1246" s="303"/>
      <c r="AB1246" s="303"/>
      <c r="AC1246" s="303"/>
      <c r="AD1246" s="303"/>
      <c r="AE1246" s="303"/>
      <c r="AF1246" s="303"/>
      <c r="AG1246" s="303"/>
      <c r="AH1246" s="303"/>
      <c r="AI1246" s="303"/>
      <c r="AJ1246" s="303"/>
      <c r="AK1246" s="303"/>
      <c r="AL1246" s="303"/>
      <c r="AM1246" s="294"/>
      <c r="AN1246" s="303"/>
      <c r="AO1246" s="303"/>
    </row>
    <row r="1247" spans="2:41">
      <c r="B1247" s="301"/>
      <c r="H1247" s="303"/>
      <c r="I1247" s="312" t="s">
        <v>1669</v>
      </c>
      <c r="J1247" s="303"/>
      <c r="K1247" s="303"/>
      <c r="L1247" s="482"/>
      <c r="M1247" s="482"/>
      <c r="N1247" s="482"/>
      <c r="O1247" s="303"/>
      <c r="P1247" s="303"/>
      <c r="Q1247" s="303"/>
      <c r="R1247" s="303"/>
      <c r="S1247" s="303"/>
      <c r="T1247" s="303"/>
      <c r="U1247" s="303"/>
      <c r="V1247" s="303"/>
      <c r="W1247" s="303"/>
      <c r="X1247" s="303"/>
      <c r="Y1247" s="303"/>
      <c r="Z1247" s="303"/>
      <c r="AA1247" s="303"/>
      <c r="AB1247" s="303"/>
      <c r="AC1247" s="303"/>
      <c r="AD1247" s="303"/>
      <c r="AE1247" s="303"/>
      <c r="AF1247" s="303"/>
      <c r="AG1247" s="303"/>
      <c r="AH1247" s="303"/>
      <c r="AI1247" s="303"/>
      <c r="AJ1247" s="303"/>
      <c r="AK1247" s="303"/>
      <c r="AL1247" s="303"/>
      <c r="AM1247" s="294"/>
      <c r="AN1247" s="303"/>
      <c r="AO1247" s="303"/>
    </row>
    <row r="1248" spans="2:41">
      <c r="B1248" s="301"/>
      <c r="H1248" s="303"/>
      <c r="I1248" s="294"/>
      <c r="J1248" s="303"/>
      <c r="K1248" s="303"/>
      <c r="L1248" s="482"/>
      <c r="M1248" s="482"/>
      <c r="N1248" s="482"/>
      <c r="O1248" s="303"/>
      <c r="P1248" s="303"/>
      <c r="Q1248" s="303"/>
      <c r="R1248" s="303"/>
      <c r="S1248" s="303"/>
      <c r="T1248" s="303"/>
      <c r="U1248" s="303"/>
      <c r="V1248" s="303"/>
      <c r="W1248" s="303"/>
      <c r="X1248" s="303"/>
      <c r="Y1248" s="303"/>
      <c r="Z1248" s="303"/>
      <c r="AA1248" s="303"/>
      <c r="AB1248" s="303"/>
      <c r="AC1248" s="303"/>
      <c r="AD1248" s="303"/>
      <c r="AE1248" s="303"/>
      <c r="AF1248" s="303"/>
      <c r="AG1248" s="303"/>
      <c r="AH1248" s="303"/>
      <c r="AI1248" s="303"/>
      <c r="AJ1248" s="303"/>
      <c r="AK1248" s="303"/>
      <c r="AL1248" s="303"/>
      <c r="AM1248" s="294"/>
      <c r="AN1248" s="303"/>
      <c r="AO1248" s="303"/>
    </row>
    <row r="1249" ht="14.4" spans="2:44">
      <c r="B1249" s="301"/>
      <c r="H1249" s="294" t="s">
        <v>1002</v>
      </c>
      <c r="I1249" s="303"/>
      <c r="J1249" s="303"/>
      <c r="K1249" s="303"/>
      <c r="L1249" s="303"/>
      <c r="M1249" s="303"/>
      <c r="N1249" s="303"/>
      <c r="P1249" s="303"/>
      <c r="Q1249" s="303"/>
      <c r="R1249" s="303"/>
      <c r="S1249" s="303"/>
      <c r="T1249" s="303"/>
      <c r="U1249" s="303"/>
      <c r="V1249" s="303"/>
      <c r="W1249" s="303"/>
      <c r="X1249" s="303"/>
      <c r="Y1249" s="303"/>
      <c r="Z1249" s="303"/>
      <c r="AA1249" s="303"/>
      <c r="AB1249" s="303"/>
      <c r="AC1249" s="303"/>
      <c r="AD1249" s="303"/>
      <c r="AE1249" s="303"/>
      <c r="AF1249" s="303"/>
      <c r="AG1249" s="303"/>
      <c r="AH1249" s="303"/>
      <c r="AI1249" s="303"/>
      <c r="AJ1249" s="303"/>
      <c r="AK1249" s="294"/>
      <c r="AL1249" s="303"/>
      <c r="AM1249" s="303"/>
      <c r="AN1249" s="303"/>
      <c r="AO1249" s="303"/>
      <c r="AP1249" s="303"/>
      <c r="AQ1249" s="303"/>
      <c r="AR1249" s="303"/>
    </row>
    <row r="1250" spans="2:64">
      <c r="B1250" s="301"/>
      <c r="H1250" s="312" t="s">
        <v>1076</v>
      </c>
      <c r="I1250" s="303"/>
      <c r="J1250" s="303"/>
      <c r="K1250" s="303"/>
      <c r="L1250" s="303"/>
      <c r="M1250" s="303"/>
      <c r="N1250" s="303"/>
      <c r="O1250" s="312"/>
      <c r="P1250" s="303"/>
      <c r="Q1250" s="303"/>
      <c r="R1250" s="303"/>
      <c r="S1250" s="303"/>
      <c r="T1250" s="303"/>
      <c r="U1250" s="303"/>
      <c r="V1250" s="303"/>
      <c r="W1250" s="303"/>
      <c r="X1250" s="303"/>
      <c r="Y1250" s="303"/>
      <c r="Z1250" s="303"/>
      <c r="AA1250" s="303"/>
      <c r="AB1250" s="303"/>
      <c r="AC1250" s="303"/>
      <c r="AD1250" s="303"/>
      <c r="AE1250" s="303"/>
      <c r="AF1250" s="303"/>
      <c r="AG1250" s="303"/>
      <c r="AH1250" s="303"/>
      <c r="AI1250" s="303"/>
      <c r="AJ1250" s="303"/>
      <c r="AK1250" s="294"/>
      <c r="AL1250" s="303"/>
      <c r="AM1250" s="303"/>
      <c r="AN1250" s="303"/>
      <c r="AO1250" s="303"/>
      <c r="AP1250" s="303"/>
      <c r="AQ1250" s="303"/>
      <c r="AR1250" s="303"/>
      <c r="AY1250" s="281"/>
      <c r="AZ1250" s="281"/>
      <c r="BA1250" s="281"/>
      <c r="BB1250" s="281"/>
      <c r="BC1250" s="281"/>
      <c r="BD1250" s="281"/>
      <c r="BE1250" s="281"/>
      <c r="BF1250" s="281"/>
      <c r="BG1250" s="281"/>
      <c r="BH1250" s="281"/>
      <c r="BI1250" s="281"/>
      <c r="BJ1250" s="281"/>
      <c r="BK1250" s="281"/>
      <c r="BL1250" s="281"/>
    </row>
    <row r="1251" spans="2:64">
      <c r="B1251" s="301"/>
      <c r="H1251" s="303"/>
      <c r="I1251" s="303"/>
      <c r="J1251" s="303"/>
      <c r="K1251" s="303"/>
      <c r="L1251" s="303"/>
      <c r="M1251" s="303"/>
      <c r="N1251" s="303"/>
      <c r="O1251" s="303"/>
      <c r="P1251" s="303"/>
      <c r="Q1251" s="303"/>
      <c r="R1251" s="303"/>
      <c r="S1251" s="303"/>
      <c r="T1251" s="303"/>
      <c r="U1251" s="303"/>
      <c r="V1251" s="303"/>
      <c r="W1251" s="303"/>
      <c r="X1251" s="303"/>
      <c r="Y1251" s="303"/>
      <c r="Z1251" s="303"/>
      <c r="AA1251" s="303"/>
      <c r="AB1251" s="303"/>
      <c r="AC1251" s="303"/>
      <c r="AD1251" s="303"/>
      <c r="AE1251" s="303"/>
      <c r="AF1251" s="303"/>
      <c r="AG1251" s="303"/>
      <c r="AH1251" s="303"/>
      <c r="AI1251" s="303"/>
      <c r="AJ1251" s="303"/>
      <c r="AK1251" s="294"/>
      <c r="AL1251" s="303"/>
      <c r="AM1251" s="303"/>
      <c r="AN1251" s="303"/>
      <c r="AO1251" s="303"/>
      <c r="AP1251" s="303"/>
      <c r="AQ1251" s="303"/>
      <c r="AR1251" s="303"/>
      <c r="AY1251" s="303"/>
      <c r="AZ1251" s="303"/>
      <c r="BA1251" s="303"/>
      <c r="BB1251" s="303"/>
      <c r="BC1251" s="303"/>
      <c r="BD1251" s="303"/>
      <c r="BE1251" s="303"/>
      <c r="BF1251" s="303"/>
      <c r="BG1251" s="303"/>
      <c r="BH1251" s="303"/>
      <c r="BI1251" s="303"/>
      <c r="BJ1251" s="303"/>
      <c r="BK1251" s="303"/>
      <c r="BL1251" s="303"/>
    </row>
    <row r="1252" ht="14.4" spans="2:86">
      <c r="B1252" s="301"/>
      <c r="H1252" s="303"/>
      <c r="I1252" s="383" t="s">
        <v>1670</v>
      </c>
      <c r="J1252" s="303"/>
      <c r="K1252" s="303"/>
      <c r="L1252" s="303"/>
      <c r="M1252" s="303"/>
      <c r="N1252" s="303"/>
      <c r="O1252" s="303"/>
      <c r="P1252" s="303"/>
      <c r="Q1252" s="303"/>
      <c r="R1252" s="303"/>
      <c r="S1252" s="303"/>
      <c r="T1252" s="303"/>
      <c r="U1252" s="303"/>
      <c r="V1252" s="303"/>
      <c r="W1252" s="303"/>
      <c r="X1252" s="303"/>
      <c r="Y1252" s="303"/>
      <c r="Z1252" s="303"/>
      <c r="AA1252" s="303"/>
      <c r="AB1252" s="303"/>
      <c r="AC1252" s="303"/>
      <c r="AD1252" s="303"/>
      <c r="AE1252" s="303"/>
      <c r="AF1252" s="303"/>
      <c r="AG1252" s="303"/>
      <c r="AH1252" s="303"/>
      <c r="AI1252" s="303"/>
      <c r="AJ1252" s="303"/>
      <c r="AK1252" s="294"/>
      <c r="AL1252" s="303"/>
      <c r="AM1252" s="303"/>
      <c r="AN1252" s="303"/>
      <c r="AO1252" s="303"/>
      <c r="AP1252" s="303"/>
      <c r="AQ1252" s="303"/>
      <c r="AR1252" s="303"/>
      <c r="AY1252" s="303"/>
      <c r="AZ1252" s="303"/>
      <c r="BA1252" s="303"/>
      <c r="BB1252" s="303"/>
      <c r="BC1252" s="303"/>
      <c r="BD1252" s="303"/>
      <c r="BE1252" s="303"/>
      <c r="BF1252" s="303"/>
      <c r="BG1252" s="303"/>
      <c r="BH1252" s="303"/>
      <c r="BI1252" s="303"/>
      <c r="BJ1252" s="303"/>
      <c r="BK1252" s="303"/>
      <c r="BL1252" s="303"/>
      <c r="BM1252" s="303"/>
      <c r="BN1252" s="303"/>
      <c r="BO1252" s="303"/>
      <c r="BP1252" s="303"/>
      <c r="BQ1252" s="303"/>
      <c r="BR1252" s="303"/>
      <c r="BS1252" s="303"/>
      <c r="BT1252" s="303"/>
      <c r="BU1252" s="303"/>
      <c r="BV1252" s="303"/>
      <c r="BW1252" s="303"/>
      <c r="BX1252" s="303"/>
      <c r="BY1252" s="303"/>
      <c r="BZ1252" s="303"/>
      <c r="CA1252" s="294"/>
      <c r="CB1252" s="303"/>
      <c r="CC1252" s="303"/>
      <c r="CD1252" s="303"/>
      <c r="CE1252" s="303"/>
      <c r="CF1252" s="303"/>
      <c r="CG1252" s="303"/>
      <c r="CH1252" s="303"/>
    </row>
    <row r="1253" spans="2:86">
      <c r="B1253" s="301"/>
      <c r="H1253" s="303"/>
      <c r="I1253" s="378" t="s">
        <v>1671</v>
      </c>
      <c r="J1253" s="303"/>
      <c r="K1253" s="303"/>
      <c r="L1253" s="303"/>
      <c r="M1253" s="303"/>
      <c r="N1253" s="303"/>
      <c r="O1253" s="303"/>
      <c r="P1253" s="303"/>
      <c r="Q1253" s="303"/>
      <c r="R1253" s="303"/>
      <c r="S1253" s="303"/>
      <c r="T1253" s="303"/>
      <c r="U1253" s="303"/>
      <c r="V1253" s="303"/>
      <c r="W1253" s="303"/>
      <c r="X1253" s="303"/>
      <c r="Y1253" s="303"/>
      <c r="Z1253" s="303"/>
      <c r="AA1253" s="303"/>
      <c r="AB1253" s="303"/>
      <c r="AC1253" s="303"/>
      <c r="AD1253" s="303"/>
      <c r="AE1253" s="303"/>
      <c r="AF1253" s="303"/>
      <c r="AG1253" s="303"/>
      <c r="AH1253" s="303"/>
      <c r="AI1253" s="303"/>
      <c r="AJ1253" s="303"/>
      <c r="AK1253" s="294"/>
      <c r="AL1253" s="303"/>
      <c r="AM1253" s="303"/>
      <c r="AN1253" s="303"/>
      <c r="AO1253" s="303"/>
      <c r="AP1253" s="303"/>
      <c r="AQ1253" s="303"/>
      <c r="AR1253" s="303"/>
      <c r="AY1253" s="303"/>
      <c r="AZ1253" s="303"/>
      <c r="BA1253" s="303"/>
      <c r="BB1253" s="303"/>
      <c r="BC1253" s="303"/>
      <c r="BD1253" s="303"/>
      <c r="BE1253" s="303"/>
      <c r="BF1253" s="303"/>
      <c r="BG1253" s="303"/>
      <c r="BH1253" s="303"/>
      <c r="BI1253" s="303"/>
      <c r="BJ1253" s="303"/>
      <c r="BK1253" s="303"/>
      <c r="BL1253" s="303"/>
      <c r="BM1253" s="303"/>
      <c r="BN1253" s="303"/>
      <c r="BO1253" s="303"/>
      <c r="BP1253" s="303"/>
      <c r="BQ1253" s="303"/>
      <c r="BR1253" s="303"/>
      <c r="BS1253" s="303"/>
      <c r="BT1253" s="303"/>
      <c r="BU1253" s="303"/>
      <c r="BV1253" s="303"/>
      <c r="BW1253" s="303"/>
      <c r="BX1253" s="303"/>
      <c r="BY1253" s="303"/>
      <c r="BZ1253" s="303"/>
      <c r="CA1253" s="294"/>
      <c r="CB1253" s="303"/>
      <c r="CC1253" s="303"/>
      <c r="CD1253" s="303"/>
      <c r="CE1253" s="303"/>
      <c r="CF1253" s="303"/>
      <c r="CG1253" s="303"/>
      <c r="CH1253" s="303"/>
    </row>
    <row r="1254" spans="2:86">
      <c r="B1254" s="301"/>
      <c r="H1254" s="303"/>
      <c r="I1254" s="303"/>
      <c r="J1254" s="303"/>
      <c r="K1254" s="303"/>
      <c r="L1254" s="303"/>
      <c r="M1254" s="303"/>
      <c r="N1254" s="303"/>
      <c r="O1254" s="303"/>
      <c r="P1254" s="303"/>
      <c r="Q1254" s="303"/>
      <c r="R1254" s="303"/>
      <c r="S1254" s="303"/>
      <c r="T1254" s="303"/>
      <c r="U1254" s="303"/>
      <c r="V1254" s="303"/>
      <c r="W1254" s="303"/>
      <c r="X1254" s="303"/>
      <c r="Y1254" s="303"/>
      <c r="Z1254" s="303"/>
      <c r="AA1254" s="303"/>
      <c r="AB1254" s="303"/>
      <c r="AC1254" s="303"/>
      <c r="AD1254" s="303"/>
      <c r="AE1254" s="303"/>
      <c r="AF1254" s="303"/>
      <c r="AG1254" s="303"/>
      <c r="AH1254" s="303"/>
      <c r="AI1254" s="303"/>
      <c r="AJ1254" s="303"/>
      <c r="AK1254" s="294"/>
      <c r="AL1254" s="303"/>
      <c r="AM1254" s="303"/>
      <c r="AN1254" s="303"/>
      <c r="AO1254" s="303"/>
      <c r="AP1254" s="303"/>
      <c r="AQ1254" s="303"/>
      <c r="AR1254" s="303"/>
      <c r="AY1254" s="303"/>
      <c r="AZ1254" s="303"/>
      <c r="BA1254" s="303"/>
      <c r="BB1254" s="303"/>
      <c r="BC1254" s="303"/>
      <c r="BD1254" s="303"/>
      <c r="BE1254" s="303"/>
      <c r="BF1254" s="303"/>
      <c r="BG1254" s="303"/>
      <c r="BH1254" s="303"/>
      <c r="BI1254" s="303"/>
      <c r="BJ1254" s="303"/>
      <c r="BK1254" s="303"/>
      <c r="BL1254" s="303"/>
      <c r="BM1254" s="303"/>
      <c r="BN1254" s="303"/>
      <c r="BO1254" s="303"/>
      <c r="BP1254" s="303"/>
      <c r="BQ1254" s="303"/>
      <c r="BR1254" s="303"/>
      <c r="BS1254" s="303"/>
      <c r="BT1254" s="303"/>
      <c r="BU1254" s="303"/>
      <c r="BV1254" s="303"/>
      <c r="BW1254" s="303"/>
      <c r="BX1254" s="303"/>
      <c r="BY1254" s="303"/>
      <c r="BZ1254" s="303"/>
      <c r="CA1254" s="294"/>
      <c r="CB1254" s="303"/>
      <c r="CC1254" s="303"/>
      <c r="CD1254" s="303"/>
      <c r="CE1254" s="303"/>
      <c r="CF1254" s="303"/>
      <c r="CG1254" s="303"/>
      <c r="CH1254" s="303"/>
    </row>
    <row r="1255" ht="14.4" spans="2:86">
      <c r="B1255" s="301"/>
      <c r="H1255" s="303"/>
      <c r="I1255" s="383" t="s">
        <v>1672</v>
      </c>
      <c r="J1255" s="303"/>
      <c r="K1255" s="303"/>
      <c r="L1255" s="303"/>
      <c r="M1255" s="303"/>
      <c r="N1255" s="303"/>
      <c r="O1255" s="303"/>
      <c r="P1255" s="303"/>
      <c r="Q1255" s="303"/>
      <c r="R1255" s="303"/>
      <c r="S1255" s="303"/>
      <c r="T1255" s="303"/>
      <c r="U1255" s="303"/>
      <c r="V1255" s="303"/>
      <c r="W1255" s="303"/>
      <c r="X1255" s="303"/>
      <c r="Y1255" s="303"/>
      <c r="Z1255" s="303"/>
      <c r="AA1255" s="303"/>
      <c r="AB1255" s="303"/>
      <c r="AC1255" s="303"/>
      <c r="AD1255" s="303"/>
      <c r="AE1255" s="303"/>
      <c r="AF1255" s="303"/>
      <c r="AG1255" s="303"/>
      <c r="AH1255" s="303"/>
      <c r="AI1255" s="303"/>
      <c r="AJ1255" s="303"/>
      <c r="AK1255" s="294"/>
      <c r="AL1255" s="303"/>
      <c r="AM1255" s="303"/>
      <c r="AN1255" s="303"/>
      <c r="AO1255" s="303"/>
      <c r="AP1255" s="303"/>
      <c r="AQ1255" s="303"/>
      <c r="AR1255" s="303"/>
      <c r="AY1255" s="303"/>
      <c r="AZ1255" s="303"/>
      <c r="BA1255" s="303"/>
      <c r="BB1255" s="303"/>
      <c r="BC1255" s="303"/>
      <c r="BD1255" s="303"/>
      <c r="BE1255" s="303"/>
      <c r="BF1255" s="303"/>
      <c r="BG1255" s="303"/>
      <c r="BH1255" s="303"/>
      <c r="BI1255" s="303"/>
      <c r="BJ1255" s="303"/>
      <c r="BK1255" s="303"/>
      <c r="BL1255" s="303"/>
      <c r="BM1255" s="303"/>
      <c r="BN1255" s="303"/>
      <c r="BO1255" s="303"/>
      <c r="BP1255" s="303"/>
      <c r="BQ1255" s="303"/>
      <c r="BR1255" s="303"/>
      <c r="BS1255" s="303"/>
      <c r="BT1255" s="303"/>
      <c r="BU1255" s="303"/>
      <c r="BV1255" s="303"/>
      <c r="BW1255" s="303"/>
      <c r="BX1255" s="303"/>
      <c r="BY1255" s="303"/>
      <c r="BZ1255" s="303"/>
      <c r="CA1255" s="294"/>
      <c r="CB1255" s="303"/>
      <c r="CC1255" s="303"/>
      <c r="CD1255" s="303"/>
      <c r="CE1255" s="303"/>
      <c r="CF1255" s="303"/>
      <c r="CG1255" s="303"/>
      <c r="CH1255" s="303"/>
    </row>
    <row r="1256" spans="2:86">
      <c r="B1256" s="301"/>
      <c r="H1256" s="303"/>
      <c r="I1256" s="378" t="s">
        <v>1673</v>
      </c>
      <c r="J1256" s="303"/>
      <c r="K1256" s="303"/>
      <c r="L1256" s="303"/>
      <c r="M1256" s="303"/>
      <c r="N1256" s="303"/>
      <c r="O1256" s="303"/>
      <c r="P1256" s="303"/>
      <c r="Q1256" s="303"/>
      <c r="R1256" s="303"/>
      <c r="S1256" s="303"/>
      <c r="T1256" s="303"/>
      <c r="U1256" s="303"/>
      <c r="V1256" s="303"/>
      <c r="W1256" s="303"/>
      <c r="X1256" s="303"/>
      <c r="Y1256" s="303"/>
      <c r="Z1256" s="303"/>
      <c r="AA1256" s="303"/>
      <c r="AB1256" s="303"/>
      <c r="AC1256" s="303"/>
      <c r="AD1256" s="303"/>
      <c r="AE1256" s="303"/>
      <c r="AF1256" s="303"/>
      <c r="AG1256" s="303"/>
      <c r="AH1256" s="303"/>
      <c r="AI1256" s="303"/>
      <c r="AJ1256" s="303"/>
      <c r="AK1256" s="294"/>
      <c r="AL1256" s="303"/>
      <c r="AM1256" s="303"/>
      <c r="AN1256" s="303"/>
      <c r="AO1256" s="303"/>
      <c r="AP1256" s="303"/>
      <c r="AQ1256" s="303"/>
      <c r="AR1256" s="303"/>
      <c r="AY1256" s="303"/>
      <c r="AZ1256" s="303"/>
      <c r="BA1256" s="303"/>
      <c r="BB1256" s="303"/>
      <c r="BC1256" s="303"/>
      <c r="BD1256" s="303"/>
      <c r="BE1256" s="303"/>
      <c r="BF1256" s="303"/>
      <c r="BG1256" s="303"/>
      <c r="BH1256" s="303"/>
      <c r="BI1256" s="303"/>
      <c r="BJ1256" s="303"/>
      <c r="BK1256" s="303"/>
      <c r="BL1256" s="303"/>
      <c r="BM1256" s="303"/>
      <c r="BN1256" s="303"/>
      <c r="BO1256" s="303"/>
      <c r="BP1256" s="303"/>
      <c r="BQ1256" s="303"/>
      <c r="BR1256" s="303"/>
      <c r="BS1256" s="303"/>
      <c r="BT1256" s="303"/>
      <c r="BU1256" s="303"/>
      <c r="BV1256" s="303"/>
      <c r="BW1256" s="303"/>
      <c r="BX1256" s="303"/>
      <c r="BY1256" s="303"/>
      <c r="BZ1256" s="303"/>
      <c r="CA1256" s="294"/>
      <c r="CB1256" s="303"/>
      <c r="CC1256" s="303"/>
      <c r="CD1256" s="303"/>
      <c r="CE1256" s="303"/>
      <c r="CF1256" s="303"/>
      <c r="CG1256" s="303"/>
      <c r="CH1256" s="303"/>
    </row>
    <row r="1257" spans="2:86">
      <c r="B1257" s="301"/>
      <c r="H1257" s="303"/>
      <c r="I1257" s="374" t="s">
        <v>1674</v>
      </c>
      <c r="J1257" s="303"/>
      <c r="K1257" s="303"/>
      <c r="L1257" s="303"/>
      <c r="M1257" s="303"/>
      <c r="N1257" s="303"/>
      <c r="O1257" s="303"/>
      <c r="P1257" s="303"/>
      <c r="Q1257" s="303"/>
      <c r="R1257" s="303"/>
      <c r="S1257" s="303"/>
      <c r="T1257" s="303"/>
      <c r="U1257" s="303"/>
      <c r="V1257" s="303"/>
      <c r="W1257" s="303"/>
      <c r="X1257" s="303"/>
      <c r="Y1257" s="303"/>
      <c r="Z1257" s="303"/>
      <c r="AA1257" s="303"/>
      <c r="AB1257" s="303"/>
      <c r="AC1257" s="303"/>
      <c r="AD1257" s="303"/>
      <c r="AE1257" s="303"/>
      <c r="AF1257" s="303"/>
      <c r="AG1257" s="303"/>
      <c r="AH1257" s="303"/>
      <c r="AI1257" s="303"/>
      <c r="AJ1257" s="303"/>
      <c r="AK1257" s="294"/>
      <c r="AL1257" s="303"/>
      <c r="AM1257" s="303"/>
      <c r="AN1257" s="303"/>
      <c r="AO1257" s="303"/>
      <c r="AP1257" s="303"/>
      <c r="AQ1257" s="303"/>
      <c r="AR1257" s="303"/>
      <c r="AY1257" s="303"/>
      <c r="AZ1257" s="303"/>
      <c r="BA1257" s="303"/>
      <c r="BB1257" s="303"/>
      <c r="BC1257" s="303"/>
      <c r="BD1257" s="303"/>
      <c r="BE1257" s="303"/>
      <c r="BF1257" s="303"/>
      <c r="BG1257" s="303"/>
      <c r="BH1257" s="303"/>
      <c r="BI1257" s="303"/>
      <c r="BJ1257" s="303"/>
      <c r="BK1257" s="303"/>
      <c r="BL1257" s="303"/>
      <c r="BM1257" s="303"/>
      <c r="BN1257" s="303"/>
      <c r="BO1257" s="303"/>
      <c r="BP1257" s="303"/>
      <c r="BQ1257" s="303"/>
      <c r="BR1257" s="303"/>
      <c r="BS1257" s="303"/>
      <c r="BT1257" s="303"/>
      <c r="BU1257" s="303"/>
      <c r="BV1257" s="303"/>
      <c r="BW1257" s="303"/>
      <c r="BX1257" s="303"/>
      <c r="BY1257" s="303"/>
      <c r="BZ1257" s="303"/>
      <c r="CA1257" s="294"/>
      <c r="CB1257" s="303"/>
      <c r="CC1257" s="303"/>
      <c r="CD1257" s="303"/>
      <c r="CE1257" s="303"/>
      <c r="CF1257" s="303"/>
      <c r="CG1257" s="303"/>
      <c r="CH1257" s="303"/>
    </row>
    <row r="1258" spans="2:86">
      <c r="B1258" s="301"/>
      <c r="H1258" s="303"/>
      <c r="I1258" s="374"/>
      <c r="J1258" s="374" t="s">
        <v>1675</v>
      </c>
      <c r="K1258" s="303"/>
      <c r="L1258" s="303"/>
      <c r="M1258" s="303"/>
      <c r="N1258" s="303"/>
      <c r="O1258" s="303"/>
      <c r="P1258" s="303"/>
      <c r="Q1258" s="303"/>
      <c r="R1258" s="303"/>
      <c r="S1258" s="303"/>
      <c r="T1258" s="303"/>
      <c r="U1258" s="303"/>
      <c r="V1258" s="303"/>
      <c r="W1258" s="303"/>
      <c r="X1258" s="303"/>
      <c r="Y1258" s="303"/>
      <c r="Z1258" s="303"/>
      <c r="AA1258" s="303"/>
      <c r="AB1258" s="303"/>
      <c r="AC1258" s="303"/>
      <c r="AD1258" s="303"/>
      <c r="AE1258" s="303"/>
      <c r="AF1258" s="303"/>
      <c r="AG1258" s="303"/>
      <c r="AH1258" s="303"/>
      <c r="AI1258" s="303"/>
      <c r="AJ1258" s="303"/>
      <c r="AK1258" s="294"/>
      <c r="AL1258" s="303"/>
      <c r="AM1258" s="303"/>
      <c r="AN1258" s="303"/>
      <c r="AO1258" s="303"/>
      <c r="AP1258" s="303"/>
      <c r="AQ1258" s="303"/>
      <c r="AR1258" s="303"/>
      <c r="AY1258" s="303"/>
      <c r="AZ1258" s="303"/>
      <c r="BA1258" s="303"/>
      <c r="BB1258" s="303"/>
      <c r="BC1258" s="303"/>
      <c r="BD1258" s="303"/>
      <c r="BE1258" s="303"/>
      <c r="BF1258" s="303"/>
      <c r="BG1258" s="303"/>
      <c r="BH1258" s="303"/>
      <c r="BI1258" s="303"/>
      <c r="BJ1258" s="303"/>
      <c r="BK1258" s="303"/>
      <c r="BL1258" s="303"/>
      <c r="BM1258" s="303"/>
      <c r="BN1258" s="303"/>
      <c r="BO1258" s="303"/>
      <c r="BP1258" s="303"/>
      <c r="BQ1258" s="303"/>
      <c r="BR1258" s="303"/>
      <c r="BS1258" s="303"/>
      <c r="BT1258" s="303"/>
      <c r="BU1258" s="303"/>
      <c r="BV1258" s="303"/>
      <c r="BW1258" s="303"/>
      <c r="BX1258" s="303"/>
      <c r="BY1258" s="303"/>
      <c r="BZ1258" s="303"/>
      <c r="CA1258" s="294"/>
      <c r="CB1258" s="303"/>
      <c r="CC1258" s="303"/>
      <c r="CD1258" s="303"/>
      <c r="CE1258" s="303"/>
      <c r="CF1258" s="303"/>
      <c r="CG1258" s="303"/>
      <c r="CH1258" s="303"/>
    </row>
    <row r="1259" spans="2:86">
      <c r="B1259" s="301"/>
      <c r="H1259" s="303"/>
      <c r="I1259" s="374"/>
      <c r="J1259" s="303"/>
      <c r="K1259" s="303"/>
      <c r="L1259" s="303"/>
      <c r="M1259" s="303"/>
      <c r="N1259" s="303"/>
      <c r="O1259" s="303"/>
      <c r="P1259" s="303"/>
      <c r="Q1259" s="303"/>
      <c r="R1259" s="303"/>
      <c r="S1259" s="303"/>
      <c r="T1259" s="303"/>
      <c r="U1259" s="303"/>
      <c r="V1259" s="303"/>
      <c r="W1259" s="303"/>
      <c r="X1259" s="303"/>
      <c r="Y1259" s="303"/>
      <c r="Z1259" s="303"/>
      <c r="AA1259" s="303"/>
      <c r="AB1259" s="303"/>
      <c r="AC1259" s="303"/>
      <c r="AD1259" s="303"/>
      <c r="AE1259" s="303"/>
      <c r="AF1259" s="303"/>
      <c r="AG1259" s="303"/>
      <c r="AH1259" s="303"/>
      <c r="AI1259" s="303"/>
      <c r="AJ1259" s="303"/>
      <c r="AK1259" s="294"/>
      <c r="AL1259" s="303"/>
      <c r="AM1259" s="303"/>
      <c r="AN1259" s="303"/>
      <c r="AO1259" s="303"/>
      <c r="AP1259" s="303"/>
      <c r="AQ1259" s="303"/>
      <c r="AR1259" s="303"/>
      <c r="AY1259" s="303"/>
      <c r="AZ1259" s="303"/>
      <c r="BA1259" s="303"/>
      <c r="BB1259" s="303"/>
      <c r="BC1259" s="303"/>
      <c r="BD1259" s="303"/>
      <c r="BE1259" s="303"/>
      <c r="BF1259" s="303"/>
      <c r="BG1259" s="303"/>
      <c r="BH1259" s="303"/>
      <c r="BI1259" s="303"/>
      <c r="BJ1259" s="303"/>
      <c r="BK1259" s="303"/>
      <c r="BL1259" s="303"/>
      <c r="BM1259" s="303"/>
      <c r="BN1259" s="303"/>
      <c r="BO1259" s="303"/>
      <c r="BP1259" s="303"/>
      <c r="BQ1259" s="303"/>
      <c r="BR1259" s="303"/>
      <c r="BS1259" s="303"/>
      <c r="BT1259" s="303"/>
      <c r="BU1259" s="303"/>
      <c r="BV1259" s="303"/>
      <c r="BW1259" s="303"/>
      <c r="BX1259" s="303"/>
      <c r="BY1259" s="303"/>
      <c r="BZ1259" s="303"/>
      <c r="CA1259" s="294"/>
      <c r="CB1259" s="303"/>
      <c r="CC1259" s="303"/>
      <c r="CD1259" s="303"/>
      <c r="CE1259" s="303"/>
      <c r="CF1259" s="303"/>
      <c r="CG1259" s="303"/>
      <c r="CH1259" s="303"/>
    </row>
    <row r="1260" ht="14.4" spans="2:86">
      <c r="B1260" s="301"/>
      <c r="H1260" s="303"/>
      <c r="I1260" s="383" t="s">
        <v>1676</v>
      </c>
      <c r="J1260" s="303"/>
      <c r="K1260" s="303"/>
      <c r="L1260" s="303"/>
      <c r="M1260" s="303"/>
      <c r="N1260" s="303"/>
      <c r="O1260" s="303"/>
      <c r="P1260" s="303"/>
      <c r="Q1260" s="303"/>
      <c r="R1260" s="303"/>
      <c r="S1260" s="303"/>
      <c r="T1260" s="303"/>
      <c r="U1260" s="303"/>
      <c r="V1260" s="303"/>
      <c r="W1260" s="303"/>
      <c r="X1260" s="303"/>
      <c r="Y1260" s="303"/>
      <c r="Z1260" s="303"/>
      <c r="AA1260" s="303"/>
      <c r="AB1260" s="303"/>
      <c r="AC1260" s="303"/>
      <c r="AD1260" s="303"/>
      <c r="AE1260" s="303"/>
      <c r="AF1260" s="303"/>
      <c r="AG1260" s="303"/>
      <c r="AH1260" s="303"/>
      <c r="AI1260" s="303"/>
      <c r="AJ1260" s="303"/>
      <c r="AK1260" s="294"/>
      <c r="AL1260" s="303"/>
      <c r="AM1260" s="303"/>
      <c r="AN1260" s="303"/>
      <c r="AO1260" s="303"/>
      <c r="AP1260" s="303"/>
      <c r="AQ1260" s="303"/>
      <c r="AR1260" s="303"/>
      <c r="AY1260" s="303"/>
      <c r="AZ1260" s="303"/>
      <c r="BA1260" s="303"/>
      <c r="BB1260" s="303"/>
      <c r="BC1260" s="303"/>
      <c r="BD1260" s="303"/>
      <c r="BE1260" s="303"/>
      <c r="BF1260" s="303"/>
      <c r="BG1260" s="303"/>
      <c r="BH1260" s="303"/>
      <c r="BI1260" s="303"/>
      <c r="BJ1260" s="303"/>
      <c r="BK1260" s="303"/>
      <c r="BL1260" s="303"/>
      <c r="BM1260" s="303"/>
      <c r="BN1260" s="303"/>
      <c r="BO1260" s="303"/>
      <c r="BP1260" s="303"/>
      <c r="BQ1260" s="303"/>
      <c r="BR1260" s="303"/>
      <c r="BS1260" s="303"/>
      <c r="BT1260" s="303"/>
      <c r="BU1260" s="303"/>
      <c r="BV1260" s="303"/>
      <c r="BW1260" s="303"/>
      <c r="BX1260" s="303"/>
      <c r="BY1260" s="303"/>
      <c r="BZ1260" s="303"/>
      <c r="CA1260" s="294"/>
      <c r="CB1260" s="303"/>
      <c r="CC1260" s="303"/>
      <c r="CD1260" s="303"/>
      <c r="CE1260" s="303"/>
      <c r="CF1260" s="303"/>
      <c r="CG1260" s="303"/>
      <c r="CH1260" s="303"/>
    </row>
    <row r="1261" spans="2:86">
      <c r="B1261" s="301"/>
      <c r="H1261" s="303"/>
      <c r="I1261" s="378" t="s">
        <v>1677</v>
      </c>
      <c r="J1261" s="303"/>
      <c r="K1261" s="303"/>
      <c r="L1261" s="303"/>
      <c r="M1261" s="303"/>
      <c r="N1261" s="303"/>
      <c r="O1261" s="303"/>
      <c r="P1261" s="303"/>
      <c r="Q1261" s="303"/>
      <c r="R1261" s="303"/>
      <c r="S1261" s="303"/>
      <c r="T1261" s="303"/>
      <c r="U1261" s="303"/>
      <c r="V1261" s="303"/>
      <c r="W1261" s="303"/>
      <c r="X1261" s="303"/>
      <c r="Y1261" s="303"/>
      <c r="Z1261" s="303"/>
      <c r="AA1261" s="303"/>
      <c r="AB1261" s="303"/>
      <c r="AC1261" s="303"/>
      <c r="AD1261" s="303"/>
      <c r="AE1261" s="303"/>
      <c r="AF1261" s="303"/>
      <c r="AG1261" s="303"/>
      <c r="AH1261" s="303"/>
      <c r="AI1261" s="303"/>
      <c r="AJ1261" s="303"/>
      <c r="AK1261" s="294"/>
      <c r="AL1261" s="303"/>
      <c r="AM1261" s="303"/>
      <c r="AN1261" s="303"/>
      <c r="AO1261" s="303"/>
      <c r="AP1261" s="303"/>
      <c r="AQ1261" s="303"/>
      <c r="AR1261" s="303"/>
      <c r="AY1261" s="303"/>
      <c r="AZ1261" s="303"/>
      <c r="BA1261" s="303"/>
      <c r="BB1261" s="303"/>
      <c r="BC1261" s="303"/>
      <c r="BD1261" s="303"/>
      <c r="BE1261" s="303"/>
      <c r="BF1261" s="303"/>
      <c r="BG1261" s="303"/>
      <c r="BH1261" s="303"/>
      <c r="BI1261" s="303"/>
      <c r="BJ1261" s="303"/>
      <c r="BK1261" s="303"/>
      <c r="BL1261" s="303"/>
      <c r="BM1261" s="303"/>
      <c r="BN1261" s="303"/>
      <c r="BO1261" s="303"/>
      <c r="BP1261" s="303"/>
      <c r="BQ1261" s="303"/>
      <c r="BR1261" s="303"/>
      <c r="BS1261" s="303"/>
      <c r="BT1261" s="303"/>
      <c r="BU1261" s="303"/>
      <c r="BV1261" s="303"/>
      <c r="BW1261" s="303"/>
      <c r="BX1261" s="303"/>
      <c r="BY1261" s="303"/>
      <c r="BZ1261" s="303"/>
      <c r="CA1261" s="294"/>
      <c r="CB1261" s="303"/>
      <c r="CC1261" s="303"/>
      <c r="CD1261" s="303"/>
      <c r="CE1261" s="303"/>
      <c r="CF1261" s="303"/>
      <c r="CG1261" s="303"/>
      <c r="CH1261" s="303"/>
    </row>
    <row r="1262" spans="2:86">
      <c r="B1262" s="301"/>
      <c r="H1262" s="303"/>
      <c r="I1262" s="383"/>
      <c r="J1262" s="303"/>
      <c r="K1262" s="303"/>
      <c r="L1262" s="303"/>
      <c r="M1262" s="303"/>
      <c r="N1262" s="303"/>
      <c r="O1262" s="303"/>
      <c r="P1262" s="303"/>
      <c r="Q1262" s="303"/>
      <c r="R1262" s="303"/>
      <c r="S1262" s="303"/>
      <c r="T1262" s="303"/>
      <c r="U1262" s="303"/>
      <c r="V1262" s="303"/>
      <c r="W1262" s="303"/>
      <c r="X1262" s="303"/>
      <c r="Y1262" s="303"/>
      <c r="Z1262" s="303"/>
      <c r="AA1262" s="303"/>
      <c r="AB1262" s="303"/>
      <c r="AC1262" s="303"/>
      <c r="AD1262" s="303"/>
      <c r="AE1262" s="303"/>
      <c r="AF1262" s="303"/>
      <c r="AG1262" s="303"/>
      <c r="AH1262" s="303"/>
      <c r="AI1262" s="303"/>
      <c r="AJ1262" s="303"/>
      <c r="AK1262" s="294"/>
      <c r="AL1262" s="303"/>
      <c r="AM1262" s="303"/>
      <c r="AN1262" s="303"/>
      <c r="AO1262" s="303"/>
      <c r="AP1262" s="303"/>
      <c r="AQ1262" s="303"/>
      <c r="AR1262" s="303"/>
      <c r="AY1262" s="303"/>
      <c r="AZ1262" s="303"/>
      <c r="BA1262" s="303"/>
      <c r="BB1262" s="303"/>
      <c r="BC1262" s="303"/>
      <c r="BD1262" s="303"/>
      <c r="BE1262" s="303"/>
      <c r="BF1262" s="303"/>
      <c r="BG1262" s="303"/>
      <c r="BH1262" s="303"/>
      <c r="BI1262" s="303"/>
      <c r="BJ1262" s="303"/>
      <c r="BK1262" s="303"/>
      <c r="BL1262" s="303"/>
      <c r="BM1262" s="303"/>
      <c r="BN1262" s="303"/>
      <c r="BO1262" s="303"/>
      <c r="BP1262" s="303"/>
      <c r="BQ1262" s="303"/>
      <c r="BR1262" s="303"/>
      <c r="BS1262" s="303"/>
      <c r="BT1262" s="303"/>
      <c r="BU1262" s="303"/>
      <c r="BV1262" s="303"/>
      <c r="BW1262" s="303"/>
      <c r="BX1262" s="303"/>
      <c r="BY1262" s="303"/>
      <c r="BZ1262" s="303"/>
      <c r="CA1262" s="294"/>
      <c r="CB1262" s="303"/>
      <c r="CC1262" s="303"/>
      <c r="CD1262" s="303"/>
      <c r="CE1262" s="303"/>
      <c r="CF1262" s="303"/>
      <c r="CG1262" s="303"/>
      <c r="CH1262" s="303"/>
    </row>
    <row r="1263" spans="2:86">
      <c r="B1263" s="301"/>
      <c r="H1263" s="303"/>
      <c r="I1263" s="303"/>
      <c r="J1263" s="374" t="s">
        <v>1657</v>
      </c>
      <c r="K1263" s="303"/>
      <c r="L1263" s="303"/>
      <c r="M1263" s="303"/>
      <c r="N1263" s="303"/>
      <c r="O1263" s="303"/>
      <c r="P1263" s="303"/>
      <c r="Q1263" s="303"/>
      <c r="R1263" s="303"/>
      <c r="S1263" s="374" t="s">
        <v>1658</v>
      </c>
      <c r="T1263" s="303"/>
      <c r="U1263" s="303"/>
      <c r="V1263" s="303"/>
      <c r="W1263" s="374" t="s">
        <v>1659</v>
      </c>
      <c r="X1263" s="303"/>
      <c r="Y1263" s="303"/>
      <c r="Z1263" s="303"/>
      <c r="AA1263" s="374" t="s">
        <v>1660</v>
      </c>
      <c r="AB1263" s="303"/>
      <c r="AC1263" s="303"/>
      <c r="AD1263" s="303"/>
      <c r="AE1263" s="303"/>
      <c r="AF1263" s="303"/>
      <c r="AG1263" s="303"/>
      <c r="AH1263" s="303"/>
      <c r="AI1263" s="303"/>
      <c r="AJ1263" s="303"/>
      <c r="AK1263" s="294"/>
      <c r="AL1263" s="303"/>
      <c r="AM1263" s="303"/>
      <c r="AN1263" s="303"/>
      <c r="AO1263" s="303"/>
      <c r="AP1263" s="303"/>
      <c r="AQ1263" s="303"/>
      <c r="AR1263" s="303"/>
      <c r="AY1263" s="303"/>
      <c r="AZ1263" s="303"/>
      <c r="BA1263" s="303"/>
      <c r="BB1263" s="303"/>
      <c r="BC1263" s="303"/>
      <c r="BD1263" s="303"/>
      <c r="BE1263" s="303"/>
      <c r="BF1263" s="303"/>
      <c r="BG1263" s="303"/>
      <c r="BH1263" s="303"/>
      <c r="BI1263" s="303"/>
      <c r="BJ1263" s="303"/>
      <c r="BK1263" s="303"/>
      <c r="BL1263" s="303"/>
      <c r="BM1263" s="303"/>
      <c r="BN1263" s="303"/>
      <c r="BO1263" s="303"/>
      <c r="BP1263" s="303"/>
      <c r="BQ1263" s="303"/>
      <c r="BR1263" s="303"/>
      <c r="BS1263" s="303"/>
      <c r="BT1263" s="303"/>
      <c r="BU1263" s="303"/>
      <c r="BV1263" s="303"/>
      <c r="BW1263" s="303"/>
      <c r="BX1263" s="303"/>
      <c r="BY1263" s="303"/>
      <c r="BZ1263" s="303"/>
      <c r="CA1263" s="294"/>
      <c r="CB1263" s="303"/>
      <c r="CC1263" s="303"/>
      <c r="CD1263" s="303"/>
      <c r="CE1263" s="303"/>
      <c r="CF1263" s="303"/>
      <c r="CG1263" s="303"/>
      <c r="CH1263" s="303"/>
    </row>
    <row r="1264" ht="14.4" spans="2:86">
      <c r="B1264" s="301"/>
      <c r="H1264" s="303"/>
      <c r="I1264" s="303"/>
      <c r="J1264" s="303" t="s">
        <v>1662</v>
      </c>
      <c r="K1264" s="303"/>
      <c r="L1264" s="303"/>
      <c r="M1264" s="303"/>
      <c r="N1264" s="303"/>
      <c r="O1264" s="303"/>
      <c r="P1264" s="303"/>
      <c r="Q1264" s="303"/>
      <c r="R1264" s="303"/>
      <c r="S1264" s="303"/>
      <c r="T1264" s="303"/>
      <c r="U1264" s="303"/>
      <c r="V1264" s="303"/>
      <c r="W1264" s="303"/>
      <c r="X1264" s="303"/>
      <c r="Y1264" s="303"/>
      <c r="Z1264" s="303"/>
      <c r="AA1264" s="303"/>
      <c r="AB1264" s="303"/>
      <c r="AC1264" s="303"/>
      <c r="AD1264" s="303"/>
      <c r="AE1264" s="303"/>
      <c r="AF1264" s="303"/>
      <c r="AG1264" s="303"/>
      <c r="AH1264" s="374" t="s">
        <v>1678</v>
      </c>
      <c r="AI1264" s="303"/>
      <c r="AJ1264" s="303"/>
      <c r="AK1264" s="294"/>
      <c r="AL1264" s="303"/>
      <c r="AM1264" s="303"/>
      <c r="AN1264" s="303"/>
      <c r="AO1264" s="303"/>
      <c r="AP1264" s="303"/>
      <c r="AQ1264" s="303"/>
      <c r="AR1264" s="303"/>
      <c r="AY1264" s="303"/>
      <c r="AZ1264" s="303"/>
      <c r="BA1264" s="303"/>
      <c r="BB1264" s="303"/>
      <c r="BC1264" s="303"/>
      <c r="BD1264" s="303"/>
      <c r="BE1264" s="303"/>
      <c r="BF1264" s="303"/>
      <c r="BG1264" s="303"/>
      <c r="BH1264" s="303"/>
      <c r="BI1264" s="303"/>
      <c r="BJ1264" s="303"/>
      <c r="BK1264" s="303"/>
      <c r="BL1264" s="303"/>
      <c r="BM1264" s="303"/>
      <c r="BN1264" s="303"/>
      <c r="BO1264" s="303"/>
      <c r="BP1264" s="303"/>
      <c r="BQ1264" s="303"/>
      <c r="BR1264" s="303"/>
      <c r="BS1264" s="303"/>
      <c r="BT1264" s="303"/>
      <c r="BU1264" s="303"/>
      <c r="BV1264" s="303"/>
      <c r="BW1264" s="303"/>
      <c r="BX1264" s="303"/>
      <c r="BY1264" s="303"/>
      <c r="BZ1264" s="303"/>
      <c r="CA1264" s="294"/>
      <c r="CB1264" s="303"/>
      <c r="CC1264" s="303"/>
      <c r="CD1264" s="303"/>
      <c r="CE1264" s="303"/>
      <c r="CF1264" s="303"/>
      <c r="CG1264" s="303"/>
      <c r="CH1264" s="303"/>
    </row>
    <row r="1265" ht="14.4" spans="2:86">
      <c r="B1265" s="301"/>
      <c r="H1265" s="303"/>
      <c r="I1265" s="303"/>
      <c r="J1265" s="303" t="s">
        <v>1663</v>
      </c>
      <c r="K1265" s="303"/>
      <c r="L1265" s="303"/>
      <c r="M1265" s="303"/>
      <c r="N1265" s="303"/>
      <c r="O1265" s="303"/>
      <c r="P1265" s="303"/>
      <c r="Q1265" s="303"/>
      <c r="R1265" s="303"/>
      <c r="S1265" s="303"/>
      <c r="T1265" s="303"/>
      <c r="U1265" s="303"/>
      <c r="V1265" s="303"/>
      <c r="W1265" s="303"/>
      <c r="X1265" s="303"/>
      <c r="Y1265" s="303"/>
      <c r="Z1265" s="303"/>
      <c r="AA1265" s="303"/>
      <c r="AB1265" s="303"/>
      <c r="AC1265" s="303"/>
      <c r="AD1265" s="303"/>
      <c r="AE1265" s="303"/>
      <c r="AF1265" s="303"/>
      <c r="AG1265" s="303"/>
      <c r="AH1265" s="303"/>
      <c r="AI1265" s="303"/>
      <c r="AJ1265" s="303"/>
      <c r="AK1265" s="294"/>
      <c r="AL1265" s="303"/>
      <c r="AM1265" s="303"/>
      <c r="AN1265" s="303"/>
      <c r="AO1265" s="303"/>
      <c r="AP1265" s="303"/>
      <c r="AQ1265" s="303"/>
      <c r="AR1265" s="303"/>
      <c r="AY1265" s="303"/>
      <c r="AZ1265" s="303"/>
      <c r="BA1265" s="303"/>
      <c r="BB1265" s="303"/>
      <c r="BC1265" s="303"/>
      <c r="BD1265" s="303"/>
      <c r="BE1265" s="303"/>
      <c r="BF1265" s="303"/>
      <c r="BG1265" s="303"/>
      <c r="BH1265" s="303"/>
      <c r="BI1265" s="303"/>
      <c r="BJ1265" s="303"/>
      <c r="BK1265" s="303"/>
      <c r="BL1265" s="303"/>
      <c r="BM1265" s="303"/>
      <c r="BN1265" s="303"/>
      <c r="BO1265" s="303"/>
      <c r="BP1265" s="303"/>
      <c r="BQ1265" s="303"/>
      <c r="BR1265" s="303"/>
      <c r="BS1265" s="303"/>
      <c r="BT1265" s="303"/>
      <c r="BU1265" s="303"/>
      <c r="BV1265" s="303"/>
      <c r="BW1265" s="303"/>
      <c r="BX1265" s="303"/>
      <c r="BY1265" s="303"/>
      <c r="BZ1265" s="303"/>
      <c r="CA1265" s="294"/>
      <c r="CB1265" s="303"/>
      <c r="CC1265" s="303"/>
      <c r="CD1265" s="303"/>
      <c r="CE1265" s="303"/>
      <c r="CF1265" s="303"/>
      <c r="CG1265" s="303"/>
      <c r="CH1265" s="303"/>
    </row>
    <row r="1266" spans="2:86">
      <c r="B1266" s="301"/>
      <c r="H1266" s="303"/>
      <c r="I1266" s="303"/>
      <c r="J1266" s="374" t="s">
        <v>1664</v>
      </c>
      <c r="K1266" s="303"/>
      <c r="L1266" s="303"/>
      <c r="M1266" s="303"/>
      <c r="N1266" s="303"/>
      <c r="O1266" s="303"/>
      <c r="P1266" s="303"/>
      <c r="Q1266" s="303"/>
      <c r="R1266" s="303"/>
      <c r="T1266" s="303"/>
      <c r="U1266" s="303"/>
      <c r="V1266" s="303"/>
      <c r="AE1266" s="303"/>
      <c r="AF1266" s="303"/>
      <c r="AG1266" s="303"/>
      <c r="AH1266" s="303"/>
      <c r="AI1266" s="303"/>
      <c r="AJ1266" s="303"/>
      <c r="AK1266" s="294"/>
      <c r="AL1266" s="303"/>
      <c r="AM1266" s="303"/>
      <c r="AN1266" s="303"/>
      <c r="AO1266" s="303"/>
      <c r="AP1266" s="303"/>
      <c r="AQ1266" s="303"/>
      <c r="AR1266" s="303"/>
      <c r="AY1266" s="303"/>
      <c r="AZ1266" s="303"/>
      <c r="BA1266" s="303"/>
      <c r="BB1266" s="303"/>
      <c r="BC1266" s="303"/>
      <c r="BD1266" s="303"/>
      <c r="BE1266" s="303"/>
      <c r="BF1266" s="303"/>
      <c r="BG1266" s="303"/>
      <c r="BH1266" s="303"/>
      <c r="BI1266" s="303"/>
      <c r="BJ1266" s="303"/>
      <c r="BK1266" s="303"/>
      <c r="BL1266" s="303"/>
      <c r="BM1266" s="303"/>
      <c r="BN1266" s="303"/>
      <c r="BO1266" s="303"/>
      <c r="BP1266" s="303"/>
      <c r="BQ1266" s="303"/>
      <c r="BR1266" s="303"/>
      <c r="BS1266" s="303"/>
      <c r="BT1266" s="303"/>
      <c r="BU1266" s="303"/>
      <c r="BV1266" s="303"/>
      <c r="BW1266" s="303"/>
      <c r="BX1266" s="303"/>
      <c r="BY1266" s="303"/>
      <c r="BZ1266" s="303"/>
      <c r="CA1266" s="294"/>
      <c r="CB1266" s="303"/>
      <c r="CC1266" s="303"/>
      <c r="CD1266" s="303"/>
      <c r="CE1266" s="303"/>
      <c r="CF1266" s="303"/>
      <c r="CG1266" s="303"/>
      <c r="CH1266" s="303"/>
    </row>
    <row r="1267" spans="2:86">
      <c r="B1267" s="301"/>
      <c r="H1267" s="303"/>
      <c r="I1267" s="303"/>
      <c r="J1267" s="303"/>
      <c r="K1267" s="303"/>
      <c r="L1267" s="303"/>
      <c r="M1267" s="303"/>
      <c r="N1267" s="303"/>
      <c r="O1267" s="303"/>
      <c r="P1267" s="303"/>
      <c r="Q1267" s="303"/>
      <c r="R1267" s="303"/>
      <c r="S1267" s="374" t="s">
        <v>1658</v>
      </c>
      <c r="T1267" s="303"/>
      <c r="U1267" s="303"/>
      <c r="V1267" s="303"/>
      <c r="W1267" s="374" t="s">
        <v>1659</v>
      </c>
      <c r="X1267" s="303"/>
      <c r="Y1267" s="303"/>
      <c r="Z1267" s="303"/>
      <c r="AA1267" s="374" t="s">
        <v>1660</v>
      </c>
      <c r="AB1267" s="303"/>
      <c r="AC1267" s="303"/>
      <c r="AD1267" s="303"/>
      <c r="AE1267" s="303"/>
      <c r="AF1267" s="303"/>
      <c r="AG1267" s="303"/>
      <c r="AH1267" s="303"/>
      <c r="AI1267" s="303"/>
      <c r="AJ1267" s="303"/>
      <c r="AK1267" s="294"/>
      <c r="AL1267" s="303"/>
      <c r="AM1267" s="303"/>
      <c r="AN1267" s="303"/>
      <c r="AO1267" s="303"/>
      <c r="AP1267" s="303"/>
      <c r="AQ1267" s="303"/>
      <c r="AR1267" s="303"/>
      <c r="AY1267" s="303"/>
      <c r="AZ1267" s="303"/>
      <c r="BA1267" s="303"/>
      <c r="BB1267" s="303"/>
      <c r="BC1267" s="303"/>
      <c r="BD1267" s="303"/>
      <c r="BE1267" s="303"/>
      <c r="BF1267" s="303"/>
      <c r="BG1267" s="303"/>
      <c r="BH1267" s="303"/>
      <c r="BI1267" s="303"/>
      <c r="BJ1267" s="303"/>
      <c r="BK1267" s="303"/>
      <c r="BL1267" s="303"/>
      <c r="BM1267" s="303"/>
      <c r="BN1267" s="303"/>
      <c r="BO1267" s="303"/>
      <c r="BP1267" s="303"/>
      <c r="BQ1267" s="303"/>
      <c r="BR1267" s="303"/>
      <c r="BS1267" s="303"/>
      <c r="BT1267" s="303"/>
      <c r="BU1267" s="303"/>
      <c r="BV1267" s="303"/>
      <c r="BW1267" s="303"/>
      <c r="BX1267" s="303"/>
      <c r="BY1267" s="303"/>
      <c r="BZ1267" s="303"/>
      <c r="CA1267" s="294"/>
      <c r="CB1267" s="303"/>
      <c r="CC1267" s="303"/>
      <c r="CD1267" s="303"/>
      <c r="CE1267" s="303"/>
      <c r="CF1267" s="303"/>
      <c r="CG1267" s="303"/>
      <c r="CH1267" s="303"/>
    </row>
    <row r="1268" spans="2:86">
      <c r="B1268" s="301"/>
      <c r="H1268" s="303"/>
      <c r="I1268" s="303"/>
      <c r="J1268" s="303"/>
      <c r="K1268" s="303"/>
      <c r="L1268" s="303"/>
      <c r="M1268" s="303"/>
      <c r="N1268" s="303"/>
      <c r="O1268" s="303"/>
      <c r="P1268" s="303"/>
      <c r="Q1268" s="303"/>
      <c r="R1268" s="303"/>
      <c r="S1268" s="303"/>
      <c r="T1268" s="303"/>
      <c r="U1268" s="303"/>
      <c r="V1268" s="303"/>
      <c r="W1268" s="303"/>
      <c r="X1268" s="303"/>
      <c r="Y1268" s="303"/>
      <c r="Z1268" s="303"/>
      <c r="AA1268" s="303"/>
      <c r="AB1268" s="303"/>
      <c r="AC1268" s="303"/>
      <c r="AD1268" s="303"/>
      <c r="AE1268" s="303"/>
      <c r="AF1268" s="303"/>
      <c r="AG1268" s="303"/>
      <c r="AH1268" s="303"/>
      <c r="AI1268" s="303"/>
      <c r="AJ1268" s="303"/>
      <c r="AK1268" s="294"/>
      <c r="AL1268" s="303"/>
      <c r="AM1268" s="303"/>
      <c r="AN1268" s="303"/>
      <c r="AO1268" s="303"/>
      <c r="AP1268" s="303"/>
      <c r="AQ1268" s="303"/>
      <c r="AR1268" s="303"/>
      <c r="AY1268" s="303"/>
      <c r="AZ1268" s="303"/>
      <c r="BA1268" s="303"/>
      <c r="BB1268" s="303"/>
      <c r="BC1268" s="303"/>
      <c r="BD1268" s="303"/>
      <c r="BE1268" s="303"/>
      <c r="BF1268" s="303"/>
      <c r="BG1268" s="303"/>
      <c r="BH1268" s="303"/>
      <c r="BI1268" s="303"/>
      <c r="BJ1268" s="303"/>
      <c r="BK1268" s="303"/>
      <c r="BL1268" s="303"/>
      <c r="BM1268" s="303"/>
      <c r="BN1268" s="303"/>
      <c r="BO1268" s="303"/>
      <c r="BP1268" s="303"/>
      <c r="BQ1268" s="303"/>
      <c r="BR1268" s="303"/>
      <c r="BS1268" s="303"/>
      <c r="BT1268" s="303"/>
      <c r="BU1268" s="303"/>
      <c r="BV1268" s="303"/>
      <c r="BW1268" s="303"/>
      <c r="BX1268" s="303"/>
      <c r="BY1268" s="303"/>
      <c r="BZ1268" s="303"/>
      <c r="CA1268" s="294"/>
      <c r="CB1268" s="303"/>
      <c r="CC1268" s="303"/>
      <c r="CD1268" s="303"/>
      <c r="CE1268" s="303"/>
      <c r="CF1268" s="303"/>
      <c r="CG1268" s="303"/>
      <c r="CH1268" s="303"/>
    </row>
    <row r="1269" ht="14.4" spans="2:86">
      <c r="B1269" s="301"/>
      <c r="H1269" s="303"/>
      <c r="I1269" s="383" t="s">
        <v>1679</v>
      </c>
      <c r="J1269" s="303"/>
      <c r="K1269" s="303"/>
      <c r="L1269" s="303"/>
      <c r="M1269" s="303"/>
      <c r="N1269" s="303"/>
      <c r="O1269" s="303"/>
      <c r="P1269" s="303"/>
      <c r="Q1269" s="303"/>
      <c r="R1269" s="303"/>
      <c r="S1269" s="303"/>
      <c r="T1269" s="303"/>
      <c r="U1269" s="303"/>
      <c r="V1269" s="303"/>
      <c r="W1269" s="303"/>
      <c r="X1269" s="303"/>
      <c r="Y1269" s="303"/>
      <c r="Z1269" s="303"/>
      <c r="AA1269" s="303"/>
      <c r="AB1269" s="303"/>
      <c r="AC1269" s="303"/>
      <c r="AD1269" s="303"/>
      <c r="AE1269" s="303"/>
      <c r="AF1269" s="303"/>
      <c r="AG1269" s="303"/>
      <c r="AH1269" s="303"/>
      <c r="AI1269" s="303"/>
      <c r="AJ1269" s="303"/>
      <c r="AK1269" s="294"/>
      <c r="AL1269" s="303"/>
      <c r="AM1269" s="303"/>
      <c r="AN1269" s="303"/>
      <c r="AO1269" s="303"/>
      <c r="AP1269" s="303"/>
      <c r="AQ1269" s="303"/>
      <c r="AR1269" s="303"/>
      <c r="AY1269" s="303"/>
      <c r="AZ1269" s="303"/>
      <c r="BA1269" s="303"/>
      <c r="BB1269" s="303"/>
      <c r="BC1269" s="303"/>
      <c r="BD1269" s="303"/>
      <c r="BE1269" s="303"/>
      <c r="BF1269" s="303"/>
      <c r="BG1269" s="303"/>
      <c r="BH1269" s="303"/>
      <c r="BI1269" s="303"/>
      <c r="BJ1269" s="303"/>
      <c r="BK1269" s="303"/>
      <c r="BL1269" s="303"/>
      <c r="BM1269" s="303"/>
      <c r="BN1269" s="303"/>
      <c r="BO1269" s="303"/>
      <c r="BP1269" s="303"/>
      <c r="BQ1269" s="303"/>
      <c r="BR1269" s="303"/>
      <c r="BS1269" s="303"/>
      <c r="BT1269" s="303"/>
      <c r="BU1269" s="303"/>
      <c r="BV1269" s="303"/>
      <c r="BW1269" s="303"/>
      <c r="BX1269" s="303"/>
      <c r="BY1269" s="303"/>
      <c r="BZ1269" s="303"/>
      <c r="CA1269" s="294"/>
      <c r="CB1269" s="303"/>
      <c r="CC1269" s="303"/>
      <c r="CD1269" s="303"/>
      <c r="CE1269" s="303"/>
      <c r="CF1269" s="303"/>
      <c r="CG1269" s="303"/>
      <c r="CH1269" s="303"/>
    </row>
    <row r="1270" ht="14.4" spans="2:86">
      <c r="B1270" s="301"/>
      <c r="H1270" s="303"/>
      <c r="I1270" s="303" t="s">
        <v>1680</v>
      </c>
      <c r="J1270" s="303"/>
      <c r="K1270" s="303"/>
      <c r="L1270" s="303"/>
      <c r="M1270" s="303"/>
      <c r="N1270" s="303"/>
      <c r="O1270" s="303"/>
      <c r="P1270" s="303"/>
      <c r="Q1270" s="303"/>
      <c r="R1270" s="303"/>
      <c r="S1270" s="303"/>
      <c r="T1270" s="303"/>
      <c r="U1270" s="303"/>
      <c r="V1270" s="303"/>
      <c r="W1270" s="303"/>
      <c r="X1270" s="303"/>
      <c r="Y1270" s="303"/>
      <c r="Z1270" s="303"/>
      <c r="AA1270" s="303"/>
      <c r="AB1270" s="303"/>
      <c r="AC1270" s="303"/>
      <c r="AD1270" s="303"/>
      <c r="AE1270" s="303"/>
      <c r="AF1270" s="303"/>
      <c r="AG1270" s="303"/>
      <c r="AH1270" s="303"/>
      <c r="AI1270" s="303"/>
      <c r="AJ1270" s="303"/>
      <c r="AK1270" s="294"/>
      <c r="AL1270" s="303"/>
      <c r="AM1270" s="303"/>
      <c r="AN1270" s="303"/>
      <c r="AO1270" s="303"/>
      <c r="AP1270" s="303"/>
      <c r="AQ1270" s="303"/>
      <c r="AR1270" s="303"/>
      <c r="AY1270" s="303"/>
      <c r="AZ1270" s="303"/>
      <c r="BA1270" s="303"/>
      <c r="BB1270" s="303"/>
      <c r="BC1270" s="303"/>
      <c r="BD1270" s="303"/>
      <c r="BE1270" s="303"/>
      <c r="BF1270" s="303"/>
      <c r="BG1270" s="303"/>
      <c r="BH1270" s="303"/>
      <c r="BI1270" s="303"/>
      <c r="BJ1270" s="303"/>
      <c r="BK1270" s="303"/>
      <c r="BL1270" s="303"/>
      <c r="BM1270" s="303"/>
      <c r="BN1270" s="303"/>
      <c r="BO1270" s="303"/>
      <c r="BP1270" s="303"/>
      <c r="BQ1270" s="303"/>
      <c r="BR1270" s="303"/>
      <c r="BS1270" s="303"/>
      <c r="BT1270" s="303"/>
      <c r="BU1270" s="303"/>
      <c r="BV1270" s="303"/>
      <c r="BW1270" s="303"/>
      <c r="BX1270" s="303"/>
      <c r="BY1270" s="303"/>
      <c r="BZ1270" s="303"/>
      <c r="CA1270" s="294"/>
      <c r="CB1270" s="303"/>
      <c r="CC1270" s="303"/>
      <c r="CD1270" s="303"/>
      <c r="CE1270" s="303"/>
      <c r="CF1270" s="303"/>
      <c r="CG1270" s="303"/>
      <c r="CH1270" s="303"/>
    </row>
    <row r="1271" spans="2:86">
      <c r="B1271" s="301"/>
      <c r="H1271" s="303"/>
      <c r="I1271" s="378" t="s">
        <v>1681</v>
      </c>
      <c r="J1271" s="303"/>
      <c r="K1271" s="303"/>
      <c r="L1271" s="303"/>
      <c r="M1271" s="303"/>
      <c r="N1271" s="303"/>
      <c r="O1271" s="303"/>
      <c r="P1271" s="303"/>
      <c r="Q1271" s="303"/>
      <c r="R1271" s="303"/>
      <c r="S1271" s="303"/>
      <c r="T1271" s="303"/>
      <c r="U1271" s="303"/>
      <c r="V1271" s="303"/>
      <c r="W1271" s="303"/>
      <c r="X1271" s="303"/>
      <c r="Y1271" s="303"/>
      <c r="Z1271" s="303"/>
      <c r="AA1271" s="303"/>
      <c r="AB1271" s="303"/>
      <c r="AC1271" s="303"/>
      <c r="AD1271" s="303"/>
      <c r="AE1271" s="303"/>
      <c r="AF1271" s="303"/>
      <c r="AG1271" s="303"/>
      <c r="AH1271" s="303"/>
      <c r="AI1271" s="303"/>
      <c r="AJ1271" s="303"/>
      <c r="AK1271" s="294"/>
      <c r="AL1271" s="303"/>
      <c r="AM1271" s="303"/>
      <c r="AN1271" s="303"/>
      <c r="AO1271" s="303"/>
      <c r="AP1271" s="303"/>
      <c r="AQ1271" s="303"/>
      <c r="AR1271" s="303"/>
      <c r="AY1271" s="303"/>
      <c r="AZ1271" s="303"/>
      <c r="BA1271" s="303"/>
      <c r="BB1271" s="303"/>
      <c r="BC1271" s="303"/>
      <c r="BD1271" s="303"/>
      <c r="BE1271" s="303"/>
      <c r="BF1271" s="303"/>
      <c r="BG1271" s="303"/>
      <c r="BH1271" s="303"/>
      <c r="BI1271" s="303"/>
      <c r="BJ1271" s="303"/>
      <c r="BK1271" s="303"/>
      <c r="BL1271" s="303"/>
      <c r="BM1271" s="303"/>
      <c r="BN1271" s="303"/>
      <c r="BO1271" s="303"/>
      <c r="BP1271" s="303"/>
      <c r="BQ1271" s="303"/>
      <c r="BR1271" s="303"/>
      <c r="BS1271" s="303"/>
      <c r="BT1271" s="303"/>
      <c r="BU1271" s="303"/>
      <c r="BV1271" s="303"/>
      <c r="BW1271" s="303"/>
      <c r="BX1271" s="303"/>
      <c r="BY1271" s="303"/>
      <c r="BZ1271" s="303"/>
      <c r="CA1271" s="294"/>
      <c r="CB1271" s="303"/>
      <c r="CC1271" s="303"/>
      <c r="CD1271" s="303"/>
      <c r="CE1271" s="303"/>
      <c r="CF1271" s="303"/>
      <c r="CG1271" s="303"/>
      <c r="CH1271" s="303"/>
    </row>
    <row r="1272" spans="2:86">
      <c r="B1272" s="301"/>
      <c r="H1272" s="303"/>
      <c r="I1272" s="374" t="s">
        <v>1682</v>
      </c>
      <c r="J1272" s="303"/>
      <c r="K1272" s="303"/>
      <c r="L1272" s="303"/>
      <c r="M1272" s="303"/>
      <c r="N1272" s="303"/>
      <c r="O1272" s="303"/>
      <c r="P1272" s="303"/>
      <c r="Q1272" s="303"/>
      <c r="R1272" s="303"/>
      <c r="S1272" s="303"/>
      <c r="T1272" s="303"/>
      <c r="U1272" s="303"/>
      <c r="V1272" s="303"/>
      <c r="W1272" s="303"/>
      <c r="X1272" s="303"/>
      <c r="Y1272" s="303"/>
      <c r="Z1272" s="303"/>
      <c r="AA1272" s="303"/>
      <c r="AB1272" s="303"/>
      <c r="AC1272" s="303"/>
      <c r="AD1272" s="303"/>
      <c r="AE1272" s="303"/>
      <c r="AF1272" s="303"/>
      <c r="AG1272" s="303"/>
      <c r="AH1272" s="303"/>
      <c r="AI1272" s="303"/>
      <c r="AJ1272" s="303"/>
      <c r="AK1272" s="294"/>
      <c r="AL1272" s="303"/>
      <c r="AM1272" s="303"/>
      <c r="AN1272" s="303"/>
      <c r="AO1272" s="303"/>
      <c r="AP1272" s="303"/>
      <c r="AQ1272" s="303"/>
      <c r="AR1272" s="303"/>
      <c r="AY1272" s="303"/>
      <c r="AZ1272" s="303"/>
      <c r="BA1272" s="303"/>
      <c r="BB1272" s="303"/>
      <c r="BC1272" s="303"/>
      <c r="BD1272" s="303"/>
      <c r="BE1272" s="303"/>
      <c r="BF1272" s="303"/>
      <c r="BG1272" s="303"/>
      <c r="BH1272" s="303"/>
      <c r="BI1272" s="303"/>
      <c r="BJ1272" s="303"/>
      <c r="BK1272" s="303"/>
      <c r="BL1272" s="303"/>
      <c r="BM1272" s="303"/>
      <c r="BN1272" s="303"/>
      <c r="BO1272" s="303"/>
      <c r="BP1272" s="303"/>
      <c r="BQ1272" s="303"/>
      <c r="BR1272" s="303"/>
      <c r="BS1272" s="303"/>
      <c r="BT1272" s="303"/>
      <c r="BU1272" s="303"/>
      <c r="BV1272" s="303"/>
      <c r="BW1272" s="303"/>
      <c r="BX1272" s="303"/>
      <c r="BY1272" s="303"/>
      <c r="BZ1272" s="303"/>
      <c r="CA1272" s="294"/>
      <c r="CB1272" s="303"/>
      <c r="CC1272" s="303"/>
      <c r="CD1272" s="303"/>
      <c r="CE1272" s="303"/>
      <c r="CF1272" s="303"/>
      <c r="CG1272" s="303"/>
      <c r="CH1272" s="303"/>
    </row>
    <row r="1273" spans="2:86">
      <c r="B1273" s="301"/>
      <c r="H1273" s="303"/>
      <c r="I1273" s="303"/>
      <c r="J1273" s="303"/>
      <c r="K1273" s="303"/>
      <c r="L1273" s="303"/>
      <c r="M1273" s="303"/>
      <c r="N1273" s="303"/>
      <c r="O1273" s="303"/>
      <c r="P1273" s="303"/>
      <c r="Q1273" s="303"/>
      <c r="R1273" s="303"/>
      <c r="S1273" s="303"/>
      <c r="T1273" s="303"/>
      <c r="U1273" s="303"/>
      <c r="V1273" s="303"/>
      <c r="W1273" s="303"/>
      <c r="X1273" s="303"/>
      <c r="Y1273" s="303"/>
      <c r="Z1273" s="303"/>
      <c r="AA1273" s="303"/>
      <c r="AB1273" s="303"/>
      <c r="AC1273" s="303"/>
      <c r="AD1273" s="303"/>
      <c r="AE1273" s="303"/>
      <c r="AF1273" s="303"/>
      <c r="AG1273" s="303"/>
      <c r="AH1273" s="303"/>
      <c r="AI1273" s="303"/>
      <c r="AJ1273" s="303"/>
      <c r="AK1273" s="294"/>
      <c r="AL1273" s="303"/>
      <c r="AM1273" s="303"/>
      <c r="AN1273" s="303"/>
      <c r="AO1273" s="303"/>
      <c r="AP1273" s="303"/>
      <c r="AQ1273" s="303"/>
      <c r="AR1273" s="303"/>
      <c r="AY1273" s="303"/>
      <c r="AZ1273" s="303"/>
      <c r="BA1273" s="303"/>
      <c r="BB1273" s="303"/>
      <c r="BC1273" s="303"/>
      <c r="BD1273" s="303"/>
      <c r="BE1273" s="303"/>
      <c r="BF1273" s="303"/>
      <c r="BG1273" s="303"/>
      <c r="BH1273" s="303"/>
      <c r="BI1273" s="303"/>
      <c r="BJ1273" s="303"/>
      <c r="BK1273" s="303"/>
      <c r="BL1273" s="303"/>
      <c r="BM1273" s="303"/>
      <c r="BN1273" s="303"/>
      <c r="BO1273" s="303"/>
      <c r="BP1273" s="303"/>
      <c r="BQ1273" s="303"/>
      <c r="BR1273" s="303"/>
      <c r="BS1273" s="303"/>
      <c r="BT1273" s="303"/>
      <c r="BU1273" s="303"/>
      <c r="BV1273" s="303"/>
      <c r="BW1273" s="303"/>
      <c r="BX1273" s="303"/>
      <c r="BY1273" s="303"/>
      <c r="BZ1273" s="303"/>
      <c r="CA1273" s="294"/>
      <c r="CB1273" s="303"/>
      <c r="CC1273" s="303"/>
      <c r="CD1273" s="303"/>
      <c r="CE1273" s="303"/>
      <c r="CF1273" s="303"/>
      <c r="CG1273" s="303"/>
      <c r="CH1273" s="303"/>
    </row>
    <row r="1274" ht="14.4" spans="2:86">
      <c r="B1274" s="301"/>
      <c r="H1274" s="303"/>
      <c r="I1274" s="303"/>
      <c r="J1274" s="383" t="s">
        <v>1683</v>
      </c>
      <c r="K1274" s="303"/>
      <c r="L1274" s="303"/>
      <c r="M1274" s="303"/>
      <c r="N1274" s="303"/>
      <c r="O1274" s="303"/>
      <c r="P1274" s="303"/>
      <c r="Q1274" s="303"/>
      <c r="R1274" s="303"/>
      <c r="S1274" s="303"/>
      <c r="T1274" s="303"/>
      <c r="U1274" s="303"/>
      <c r="V1274" s="303"/>
      <c r="W1274" s="303"/>
      <c r="X1274" s="303"/>
      <c r="Y1274" s="303"/>
      <c r="Z1274" s="303"/>
      <c r="AA1274" s="303"/>
      <c r="AB1274" s="303"/>
      <c r="AC1274" s="303"/>
      <c r="AD1274" s="303"/>
      <c r="AE1274" s="303"/>
      <c r="AF1274" s="303"/>
      <c r="AG1274" s="303"/>
      <c r="AH1274" s="303"/>
      <c r="AI1274" s="303"/>
      <c r="AJ1274" s="303"/>
      <c r="AK1274" s="294"/>
      <c r="AL1274" s="303"/>
      <c r="AM1274" s="303"/>
      <c r="AN1274" s="303"/>
      <c r="AO1274" s="303"/>
      <c r="AP1274" s="303"/>
      <c r="AQ1274" s="303"/>
      <c r="AR1274" s="303"/>
      <c r="BM1274" s="303"/>
      <c r="BN1274" s="303"/>
      <c r="BO1274" s="303"/>
      <c r="BP1274" s="303"/>
      <c r="BQ1274" s="303"/>
      <c r="BR1274" s="303"/>
      <c r="BS1274" s="303"/>
      <c r="BT1274" s="303"/>
      <c r="BU1274" s="303"/>
      <c r="BV1274" s="303"/>
      <c r="BW1274" s="303"/>
      <c r="BX1274" s="303"/>
      <c r="BY1274" s="303"/>
      <c r="BZ1274" s="303"/>
      <c r="CA1274" s="294"/>
      <c r="CB1274" s="303"/>
      <c r="CC1274" s="303"/>
      <c r="CD1274" s="303"/>
      <c r="CE1274" s="303"/>
      <c r="CF1274" s="303"/>
      <c r="CG1274" s="303"/>
      <c r="CH1274" s="303"/>
    </row>
    <row r="1275" spans="2:86">
      <c r="B1275" s="301"/>
      <c r="H1275" s="303"/>
      <c r="I1275" s="303"/>
      <c r="J1275" s="406" t="s">
        <v>1684</v>
      </c>
      <c r="K1275" s="303"/>
      <c r="L1275" s="303"/>
      <c r="M1275" s="303"/>
      <c r="N1275" s="303"/>
      <c r="O1275" s="303"/>
      <c r="P1275" s="303"/>
      <c r="Q1275" s="303"/>
      <c r="R1275" s="303"/>
      <c r="S1275" s="303"/>
      <c r="T1275" s="303"/>
      <c r="U1275" s="303"/>
      <c r="V1275" s="303"/>
      <c r="W1275" s="303"/>
      <c r="X1275" s="303"/>
      <c r="Y1275" s="303"/>
      <c r="Z1275" s="303"/>
      <c r="AA1275" s="303"/>
      <c r="AB1275" s="303"/>
      <c r="AC1275" s="303"/>
      <c r="AD1275" s="303"/>
      <c r="AE1275" s="303"/>
      <c r="AF1275" s="303"/>
      <c r="AG1275" s="303"/>
      <c r="AH1275" s="303"/>
      <c r="AI1275" s="303"/>
      <c r="AJ1275" s="303"/>
      <c r="AK1275" s="294"/>
      <c r="AL1275" s="303"/>
      <c r="AM1275" s="303"/>
      <c r="AN1275" s="303"/>
      <c r="AO1275" s="303"/>
      <c r="AP1275" s="303"/>
      <c r="AQ1275" s="303"/>
      <c r="AR1275" s="303"/>
      <c r="BM1275" s="303"/>
      <c r="BN1275" s="303"/>
      <c r="BO1275" s="303"/>
      <c r="BP1275" s="303"/>
      <c r="BQ1275" s="303"/>
      <c r="BR1275" s="303"/>
      <c r="BS1275" s="303"/>
      <c r="BT1275" s="303"/>
      <c r="BU1275" s="303"/>
      <c r="BV1275" s="303"/>
      <c r="BW1275" s="303"/>
      <c r="BX1275" s="303"/>
      <c r="BY1275" s="303"/>
      <c r="BZ1275" s="303"/>
      <c r="CA1275" s="294"/>
      <c r="CB1275" s="303"/>
      <c r="CC1275" s="303"/>
      <c r="CD1275" s="303"/>
      <c r="CE1275" s="303"/>
      <c r="CF1275" s="303"/>
      <c r="CG1275" s="303"/>
      <c r="CH1275" s="303"/>
    </row>
    <row r="1276" ht="14.55" spans="2:44">
      <c r="B1276" s="301"/>
      <c r="H1276" s="303"/>
      <c r="I1276" s="303"/>
      <c r="J1276" s="303"/>
      <c r="K1276" s="303"/>
      <c r="L1276" s="303"/>
      <c r="M1276" s="303"/>
      <c r="N1276" s="303"/>
      <c r="O1276" s="303"/>
      <c r="P1276" s="303"/>
      <c r="Q1276" s="303"/>
      <c r="R1276" s="303"/>
      <c r="S1276" s="303"/>
      <c r="T1276" s="303"/>
      <c r="U1276" s="303"/>
      <c r="V1276" s="303"/>
      <c r="W1276" s="303"/>
      <c r="X1276" s="303"/>
      <c r="Y1276" s="303"/>
      <c r="Z1276" s="303"/>
      <c r="AA1276" s="303"/>
      <c r="AB1276" s="303"/>
      <c r="AC1276" s="303"/>
      <c r="AD1276" s="303"/>
      <c r="AE1276" s="303"/>
      <c r="AF1276" s="303"/>
      <c r="AG1276" s="303"/>
      <c r="AH1276" s="303"/>
      <c r="AI1276" s="303"/>
      <c r="AJ1276" s="303"/>
      <c r="AK1276" s="303"/>
      <c r="AL1276" s="303"/>
      <c r="AM1276" s="303"/>
      <c r="AN1276" s="303"/>
      <c r="AO1276" s="303"/>
      <c r="AP1276" s="303"/>
      <c r="AQ1276" s="303"/>
      <c r="AR1276" s="303"/>
    </row>
    <row r="1277" ht="15.15" spans="1:37">
      <c r="A1277" s="286" t="s">
        <v>74</v>
      </c>
      <c r="B1277" s="301">
        <v>17</v>
      </c>
      <c r="D1277" s="284"/>
      <c r="E1277" s="284"/>
      <c r="F1277" s="293" t="s">
        <v>75</v>
      </c>
      <c r="G1277" s="289"/>
      <c r="H1277" s="281" t="s">
        <v>1685</v>
      </c>
      <c r="L1277" s="311" t="s">
        <v>1587</v>
      </c>
      <c r="AH1277" s="281"/>
      <c r="AI1277" s="321"/>
      <c r="AJ1277" s="284"/>
      <c r="AK1277" s="284"/>
    </row>
    <row r="1278" ht="14.4" spans="2:32">
      <c r="B1278" s="301"/>
      <c r="H1278" s="303" t="s">
        <v>1686</v>
      </c>
      <c r="I1278" s="303"/>
      <c r="J1278" s="303"/>
      <c r="K1278" s="303"/>
      <c r="L1278" s="303"/>
      <c r="M1278" s="303"/>
      <c r="N1278" s="303"/>
      <c r="O1278" s="303"/>
      <c r="P1278" s="303"/>
      <c r="Q1278" s="303"/>
      <c r="R1278" s="303"/>
      <c r="S1278" s="303"/>
      <c r="T1278" s="303"/>
      <c r="U1278" s="303"/>
      <c r="V1278" s="303"/>
      <c r="W1278" s="303"/>
      <c r="X1278" s="303"/>
      <c r="Y1278" s="303"/>
      <c r="Z1278" s="303"/>
      <c r="AA1278" s="303"/>
      <c r="AB1278" s="303"/>
      <c r="AC1278" s="303"/>
      <c r="AD1278" s="303"/>
      <c r="AE1278" s="303"/>
      <c r="AF1278" s="303"/>
    </row>
    <row r="1279" spans="2:32">
      <c r="B1279" s="301"/>
      <c r="H1279" s="374" t="s">
        <v>1687</v>
      </c>
      <c r="I1279" s="303"/>
      <c r="J1279" s="303"/>
      <c r="K1279" s="303"/>
      <c r="L1279" s="303"/>
      <c r="M1279" s="303"/>
      <c r="N1279" s="303"/>
      <c r="O1279" s="303"/>
      <c r="P1279" s="303"/>
      <c r="Q1279" s="303"/>
      <c r="R1279" s="303"/>
      <c r="S1279" s="303"/>
      <c r="T1279" s="303"/>
      <c r="U1279" s="303"/>
      <c r="V1279" s="303"/>
      <c r="W1279" s="303"/>
      <c r="X1279" s="303"/>
      <c r="Y1279" s="303"/>
      <c r="Z1279" s="303"/>
      <c r="AA1279" s="303"/>
      <c r="AB1279" s="303"/>
      <c r="AC1279" s="303"/>
      <c r="AD1279" s="303"/>
      <c r="AE1279" s="303"/>
      <c r="AF1279" s="303"/>
    </row>
    <row r="1280" spans="2:32">
      <c r="B1280" s="301"/>
      <c r="H1280" s="303"/>
      <c r="I1280" s="303"/>
      <c r="J1280" s="303"/>
      <c r="K1280" s="303"/>
      <c r="L1280" s="303"/>
      <c r="M1280" s="303"/>
      <c r="N1280" s="303"/>
      <c r="O1280" s="303"/>
      <c r="P1280" s="303"/>
      <c r="Q1280" s="303"/>
      <c r="R1280" s="303"/>
      <c r="S1280" s="303"/>
      <c r="T1280" s="303"/>
      <c r="U1280" s="303"/>
      <c r="V1280" s="303"/>
      <c r="W1280" s="303"/>
      <c r="X1280" s="303"/>
      <c r="Y1280" s="303"/>
      <c r="Z1280" s="303"/>
      <c r="AA1280" s="303"/>
      <c r="AB1280" s="303"/>
      <c r="AC1280" s="303"/>
      <c r="AD1280" s="303"/>
      <c r="AE1280" s="303"/>
      <c r="AF1280" s="303"/>
    </row>
    <row r="1281" ht="14.4" spans="2:32">
      <c r="B1281" s="301"/>
      <c r="H1281" s="303"/>
      <c r="I1281" s="303" t="s">
        <v>1688</v>
      </c>
      <c r="J1281" s="303"/>
      <c r="K1281" s="303"/>
      <c r="L1281" s="303"/>
      <c r="M1281" s="303"/>
      <c r="N1281" s="303"/>
      <c r="O1281" s="303"/>
      <c r="P1281" s="303"/>
      <c r="Q1281" s="303"/>
      <c r="R1281" s="303"/>
      <c r="S1281" s="303"/>
      <c r="T1281" s="303"/>
      <c r="U1281" s="303"/>
      <c r="V1281" s="303"/>
      <c r="W1281" s="303"/>
      <c r="X1281" s="303"/>
      <c r="Y1281" s="303"/>
      <c r="Z1281" s="303"/>
      <c r="AA1281" s="303"/>
      <c r="AB1281" s="303"/>
      <c r="AC1281" s="303"/>
      <c r="AD1281" s="303"/>
      <c r="AE1281" s="303"/>
      <c r="AF1281" s="303"/>
    </row>
    <row r="1282" spans="2:32">
      <c r="B1282" s="301"/>
      <c r="H1282" s="303"/>
      <c r="I1282" s="374" t="s">
        <v>1689</v>
      </c>
      <c r="J1282" s="303"/>
      <c r="K1282" s="303"/>
      <c r="L1282" s="303"/>
      <c r="M1282" s="303"/>
      <c r="N1282" s="303"/>
      <c r="O1282" s="303"/>
      <c r="P1282" s="303"/>
      <c r="Q1282" s="303"/>
      <c r="R1282" s="303"/>
      <c r="S1282" s="303"/>
      <c r="T1282" s="303"/>
      <c r="U1282" s="303"/>
      <c r="V1282" s="303"/>
      <c r="W1282" s="303"/>
      <c r="X1282" s="303"/>
      <c r="Y1282" s="303"/>
      <c r="Z1282" s="303"/>
      <c r="AA1282" s="303"/>
      <c r="AB1282" s="303"/>
      <c r="AC1282" s="303"/>
      <c r="AD1282" s="303"/>
      <c r="AE1282" s="303"/>
      <c r="AF1282" s="303"/>
    </row>
    <row r="1283" spans="2:32">
      <c r="B1283" s="301"/>
      <c r="H1283" s="303"/>
      <c r="I1283" s="303"/>
      <c r="J1283" s="303"/>
      <c r="K1283" s="303"/>
      <c r="L1283" s="303"/>
      <c r="M1283" s="303"/>
      <c r="N1283" s="303"/>
      <c r="O1283" s="303"/>
      <c r="P1283" s="303"/>
      <c r="Q1283" s="303"/>
      <c r="R1283" s="303"/>
      <c r="S1283" s="303"/>
      <c r="T1283" s="303"/>
      <c r="U1283" s="303"/>
      <c r="V1283" s="303"/>
      <c r="W1283" s="303"/>
      <c r="X1283" s="303"/>
      <c r="Y1283" s="303"/>
      <c r="Z1283" s="303"/>
      <c r="AA1283" s="303"/>
      <c r="AB1283" s="303"/>
      <c r="AC1283" s="303"/>
      <c r="AD1283" s="303"/>
      <c r="AE1283" s="303"/>
      <c r="AF1283" s="303"/>
    </row>
    <row r="1284" ht="14.4" spans="2:32">
      <c r="B1284" s="301"/>
      <c r="H1284" s="303"/>
      <c r="I1284" s="303" t="s">
        <v>1690</v>
      </c>
      <c r="J1284" s="303"/>
      <c r="K1284" s="303"/>
      <c r="L1284" s="303"/>
      <c r="M1284" s="303"/>
      <c r="N1284" s="303"/>
      <c r="O1284" s="303"/>
      <c r="P1284" s="374" t="s">
        <v>1691</v>
      </c>
      <c r="Q1284" s="303"/>
      <c r="R1284" s="303"/>
      <c r="S1284" s="303"/>
      <c r="T1284" s="303"/>
      <c r="U1284" s="303"/>
      <c r="V1284" s="303"/>
      <c r="W1284" s="303"/>
      <c r="X1284" s="303"/>
      <c r="Y1284" s="303"/>
      <c r="Z1284" s="303"/>
      <c r="AA1284" s="303"/>
      <c r="AB1284" s="303"/>
      <c r="AC1284" s="303"/>
      <c r="AD1284" s="303"/>
      <c r="AE1284" s="303"/>
      <c r="AF1284" s="303"/>
    </row>
    <row r="1285" ht="14.4" spans="2:32">
      <c r="B1285" s="301"/>
      <c r="H1285" s="303"/>
      <c r="I1285" s="303"/>
      <c r="J1285" s="303" t="s">
        <v>1692</v>
      </c>
      <c r="K1285" s="303"/>
      <c r="L1285" s="303"/>
      <c r="M1285" s="303"/>
      <c r="N1285" s="374" t="s">
        <v>1693</v>
      </c>
      <c r="O1285" s="303"/>
      <c r="P1285" s="303"/>
      <c r="Q1285" s="303"/>
      <c r="R1285" s="303"/>
      <c r="S1285" s="303"/>
      <c r="T1285" s="303"/>
      <c r="U1285" s="303"/>
      <c r="V1285" s="303"/>
      <c r="W1285" s="303"/>
      <c r="X1285" s="303"/>
      <c r="Y1285" s="303"/>
      <c r="Z1285" s="303"/>
      <c r="AA1285" s="303"/>
      <c r="AB1285" s="303"/>
      <c r="AC1285" s="303"/>
      <c r="AD1285" s="303"/>
      <c r="AE1285" s="303"/>
      <c r="AF1285" s="303"/>
    </row>
    <row r="1286" spans="2:32">
      <c r="B1286" s="301"/>
      <c r="H1286" s="303"/>
      <c r="I1286" s="303"/>
      <c r="J1286" s="303" t="s">
        <v>1694</v>
      </c>
      <c r="K1286" s="303"/>
      <c r="L1286" s="303"/>
      <c r="M1286" s="303"/>
      <c r="N1286" s="374" t="s">
        <v>1695</v>
      </c>
      <c r="O1286" s="303"/>
      <c r="P1286" s="303"/>
      <c r="Q1286" s="303"/>
      <c r="R1286" s="303"/>
      <c r="S1286" s="303"/>
      <c r="T1286" s="303"/>
      <c r="U1286" s="303"/>
      <c r="V1286" s="303"/>
      <c r="W1286" s="303"/>
      <c r="X1286" s="303"/>
      <c r="Y1286" s="303"/>
      <c r="Z1286" s="303"/>
      <c r="AA1286" s="303"/>
      <c r="AB1286" s="303"/>
      <c r="AC1286" s="303"/>
      <c r="AD1286" s="303"/>
      <c r="AE1286" s="303"/>
      <c r="AF1286" s="303"/>
    </row>
    <row r="1287" ht="14.4" spans="2:32">
      <c r="B1287" s="301"/>
      <c r="H1287" s="303"/>
      <c r="I1287" s="303"/>
      <c r="J1287" s="303" t="s">
        <v>1696</v>
      </c>
      <c r="K1287" s="303"/>
      <c r="L1287" s="303"/>
      <c r="M1287" s="303"/>
      <c r="N1287" s="374" t="s">
        <v>1697</v>
      </c>
      <c r="O1287" s="303"/>
      <c r="P1287" s="303"/>
      <c r="Q1287" s="303"/>
      <c r="R1287" s="303"/>
      <c r="S1287" s="303"/>
      <c r="T1287" s="303"/>
      <c r="U1287" s="303"/>
      <c r="V1287" s="303"/>
      <c r="W1287" s="303"/>
      <c r="X1287" s="303"/>
      <c r="Y1287" s="303"/>
      <c r="Z1287" s="303"/>
      <c r="AA1287" s="303"/>
      <c r="AB1287" s="303"/>
      <c r="AC1287" s="303"/>
      <c r="AD1287" s="303"/>
      <c r="AE1287" s="303"/>
      <c r="AF1287" s="303"/>
    </row>
    <row r="1288" ht="14.4" spans="2:32">
      <c r="B1288" s="301"/>
      <c r="H1288" s="303"/>
      <c r="I1288" s="303"/>
      <c r="J1288" s="303" t="s">
        <v>1698</v>
      </c>
      <c r="K1288" s="303"/>
      <c r="L1288" s="303"/>
      <c r="M1288" s="303"/>
      <c r="N1288" s="374" t="s">
        <v>1699</v>
      </c>
      <c r="O1288" s="303"/>
      <c r="P1288" s="303"/>
      <c r="Q1288" s="303"/>
      <c r="R1288" s="303"/>
      <c r="S1288" s="303"/>
      <c r="T1288" s="303"/>
      <c r="U1288" s="303"/>
      <c r="V1288" s="303"/>
      <c r="W1288" s="303"/>
      <c r="X1288" s="303"/>
      <c r="Y1288" s="303"/>
      <c r="Z1288" s="303"/>
      <c r="AA1288" s="303"/>
      <c r="AB1288" s="303"/>
      <c r="AC1288" s="303"/>
      <c r="AD1288" s="303"/>
      <c r="AE1288" s="303"/>
      <c r="AF1288" s="303"/>
    </row>
    <row r="1289" ht="14.4" spans="2:32">
      <c r="B1289" s="301"/>
      <c r="H1289" s="303"/>
      <c r="I1289" s="303"/>
      <c r="J1289" s="303" t="s">
        <v>1700</v>
      </c>
      <c r="K1289" s="303"/>
      <c r="L1289" s="303"/>
      <c r="M1289" s="303"/>
      <c r="N1289" s="374" t="s">
        <v>1701</v>
      </c>
      <c r="O1289" s="303"/>
      <c r="P1289" s="303"/>
      <c r="Q1289" s="303"/>
      <c r="R1289" s="303"/>
      <c r="S1289" s="303"/>
      <c r="T1289" s="303"/>
      <c r="U1289" s="303"/>
      <c r="V1289" s="303"/>
      <c r="W1289" s="303"/>
      <c r="X1289" s="303"/>
      <c r="Y1289" s="303"/>
      <c r="Z1289" s="303"/>
      <c r="AA1289" s="303"/>
      <c r="AB1289" s="303"/>
      <c r="AC1289" s="303"/>
      <c r="AD1289" s="303"/>
      <c r="AE1289" s="303"/>
      <c r="AF1289" s="303"/>
    </row>
    <row r="1290" spans="2:32">
      <c r="B1290" s="301"/>
      <c r="H1290" s="303"/>
      <c r="I1290" s="303"/>
      <c r="J1290" s="303"/>
      <c r="K1290" s="303"/>
      <c r="L1290" s="303"/>
      <c r="M1290" s="303"/>
      <c r="N1290" s="303"/>
      <c r="O1290" s="303"/>
      <c r="P1290" s="303"/>
      <c r="Q1290" s="303"/>
      <c r="R1290" s="303"/>
      <c r="S1290" s="303"/>
      <c r="T1290" s="303"/>
      <c r="U1290" s="303"/>
      <c r="V1290" s="303"/>
      <c r="W1290" s="303"/>
      <c r="X1290" s="303"/>
      <c r="Y1290" s="303"/>
      <c r="Z1290" s="303"/>
      <c r="AA1290" s="303"/>
      <c r="AB1290" s="303"/>
      <c r="AC1290" s="303"/>
      <c r="AD1290" s="303"/>
      <c r="AE1290" s="303"/>
      <c r="AF1290" s="303"/>
    </row>
    <row r="1291" ht="14.55" spans="2:2">
      <c r="B1291" s="301"/>
    </row>
    <row r="1292" s="284" customFormat="1" ht="15.15" spans="1:36">
      <c r="A1292" s="286" t="s">
        <v>74</v>
      </c>
      <c r="B1292" s="301">
        <v>18</v>
      </c>
      <c r="C1292" s="281"/>
      <c r="D1292" s="293" t="s">
        <v>75</v>
      </c>
      <c r="E1292" s="289"/>
      <c r="F1292" s="281" t="s">
        <v>1702</v>
      </c>
      <c r="G1292" s="281"/>
      <c r="H1292" s="281"/>
      <c r="I1292" s="311" t="s">
        <v>985</v>
      </c>
      <c r="J1292" s="281"/>
      <c r="K1292" s="281"/>
      <c r="L1292" s="281"/>
      <c r="M1292" s="281"/>
      <c r="N1292" s="281"/>
      <c r="O1292" s="281"/>
      <c r="P1292" s="281"/>
      <c r="Q1292" s="281"/>
      <c r="R1292" s="281"/>
      <c r="S1292" s="281"/>
      <c r="T1292" s="281"/>
      <c r="U1292" s="281"/>
      <c r="V1292" s="281"/>
      <c r="W1292" s="281"/>
      <c r="X1292" s="281"/>
      <c r="Y1292" s="281"/>
      <c r="Z1292" s="281"/>
      <c r="AA1292" s="281"/>
      <c r="AB1292" s="281"/>
      <c r="AC1292" s="281"/>
      <c r="AD1292" s="281"/>
      <c r="AE1292" s="281"/>
      <c r="AF1292" s="281"/>
      <c r="AG1292" s="281"/>
      <c r="AI1292" s="321"/>
      <c r="AJ1292" s="283"/>
    </row>
    <row r="1293" ht="14.4" spans="2:36">
      <c r="B1293" s="301"/>
      <c r="F1293" s="294" t="s">
        <v>1703</v>
      </c>
      <c r="G1293" s="294"/>
      <c r="H1293" s="294"/>
      <c r="I1293" s="294"/>
      <c r="J1293" s="294"/>
      <c r="K1293" s="294"/>
      <c r="L1293" s="294"/>
      <c r="M1293" s="294"/>
      <c r="N1293" s="294"/>
      <c r="O1293" s="294"/>
      <c r="P1293" s="294"/>
      <c r="Q1293" s="294"/>
      <c r="R1293" s="294"/>
      <c r="S1293" s="294"/>
      <c r="T1293" s="294"/>
      <c r="U1293" s="294"/>
      <c r="V1293" s="294"/>
      <c r="W1293" s="294"/>
      <c r="X1293" s="294"/>
      <c r="Y1293" s="294"/>
      <c r="Z1293" s="294"/>
      <c r="AA1293" s="294"/>
      <c r="AB1293" s="294"/>
      <c r="AC1293" s="294"/>
      <c r="AD1293" s="294"/>
      <c r="AE1293" s="294"/>
      <c r="AF1293" s="294"/>
      <c r="AG1293" s="294"/>
      <c r="AH1293" s="294"/>
      <c r="AI1293" s="294"/>
      <c r="AJ1293" s="294"/>
    </row>
    <row r="1294" spans="2:36">
      <c r="B1294" s="301"/>
      <c r="F1294" s="312" t="s">
        <v>1704</v>
      </c>
      <c r="G1294" s="294"/>
      <c r="H1294" s="294"/>
      <c r="I1294" s="294"/>
      <c r="J1294" s="294"/>
      <c r="K1294" s="294"/>
      <c r="L1294" s="294"/>
      <c r="M1294" s="294"/>
      <c r="N1294" s="294"/>
      <c r="O1294" s="294"/>
      <c r="P1294" s="294"/>
      <c r="Q1294" s="294"/>
      <c r="R1294" s="294"/>
      <c r="S1294" s="294"/>
      <c r="T1294" s="294"/>
      <c r="U1294" s="294"/>
      <c r="V1294" s="294"/>
      <c r="W1294" s="294"/>
      <c r="X1294" s="294"/>
      <c r="Y1294" s="294"/>
      <c r="Z1294" s="294"/>
      <c r="AA1294" s="294"/>
      <c r="AB1294" s="294"/>
      <c r="AC1294" s="294"/>
      <c r="AD1294" s="294"/>
      <c r="AE1294" s="294"/>
      <c r="AF1294" s="294"/>
      <c r="AG1294" s="294"/>
      <c r="AH1294" s="294"/>
      <c r="AI1294" s="294"/>
      <c r="AJ1294" s="294"/>
    </row>
    <row r="1295" spans="2:36">
      <c r="B1295" s="301"/>
      <c r="F1295" s="294"/>
      <c r="G1295" s="294"/>
      <c r="H1295" s="294"/>
      <c r="I1295" s="294"/>
      <c r="J1295" s="294"/>
      <c r="K1295" s="294"/>
      <c r="L1295" s="294"/>
      <c r="M1295" s="294"/>
      <c r="N1295" s="294"/>
      <c r="O1295" s="294"/>
      <c r="P1295" s="294"/>
      <c r="Q1295" s="294"/>
      <c r="R1295" s="294"/>
      <c r="S1295" s="294"/>
      <c r="T1295" s="294"/>
      <c r="U1295" s="294"/>
      <c r="V1295" s="294"/>
      <c r="W1295" s="294"/>
      <c r="X1295" s="294"/>
      <c r="Y1295" s="294"/>
      <c r="Z1295" s="294"/>
      <c r="AA1295" s="294"/>
      <c r="AB1295" s="294"/>
      <c r="AC1295" s="294"/>
      <c r="AD1295" s="294"/>
      <c r="AE1295" s="294"/>
      <c r="AF1295" s="294"/>
      <c r="AG1295" s="294"/>
      <c r="AH1295" s="294"/>
      <c r="AI1295" s="294"/>
      <c r="AJ1295" s="294"/>
    </row>
    <row r="1296" ht="14.4" spans="2:36">
      <c r="B1296" s="301"/>
      <c r="F1296" s="303"/>
      <c r="G1296" s="303" t="s">
        <v>1705</v>
      </c>
      <c r="H1296" s="303"/>
      <c r="I1296" s="303"/>
      <c r="J1296" s="303"/>
      <c r="K1296" s="303"/>
      <c r="L1296" s="303"/>
      <c r="M1296" s="303"/>
      <c r="N1296" s="303"/>
      <c r="O1296" s="303"/>
      <c r="P1296" s="303"/>
      <c r="Q1296" s="303"/>
      <c r="R1296" s="303"/>
      <c r="S1296" s="303"/>
      <c r="T1296" s="303"/>
      <c r="U1296" s="303"/>
      <c r="V1296" s="303"/>
      <c r="W1296" s="303"/>
      <c r="X1296" s="303"/>
      <c r="Y1296" s="303"/>
      <c r="Z1296" s="303"/>
      <c r="AA1296" s="303"/>
      <c r="AB1296" s="303"/>
      <c r="AC1296" s="303"/>
      <c r="AD1296" s="303"/>
      <c r="AE1296" s="303"/>
      <c r="AF1296" s="303"/>
      <c r="AG1296" s="303"/>
      <c r="AH1296" s="303"/>
      <c r="AI1296" s="303"/>
      <c r="AJ1296" s="303"/>
    </row>
    <row r="1297" spans="2:36">
      <c r="B1297" s="301"/>
      <c r="F1297" s="303"/>
      <c r="G1297" s="374" t="s">
        <v>1706</v>
      </c>
      <c r="H1297" s="303"/>
      <c r="I1297" s="303"/>
      <c r="J1297" s="303"/>
      <c r="K1297" s="303"/>
      <c r="L1297" s="303"/>
      <c r="M1297" s="303"/>
      <c r="N1297" s="303"/>
      <c r="O1297" s="303"/>
      <c r="P1297" s="303"/>
      <c r="Q1297" s="303"/>
      <c r="R1297" s="303"/>
      <c r="S1297" s="303"/>
      <c r="T1297" s="303"/>
      <c r="U1297" s="303"/>
      <c r="V1297" s="303"/>
      <c r="W1297" s="303"/>
      <c r="X1297" s="303"/>
      <c r="Y1297" s="303"/>
      <c r="Z1297" s="303"/>
      <c r="AA1297" s="303"/>
      <c r="AB1297" s="303"/>
      <c r="AC1297" s="303"/>
      <c r="AD1297" s="303"/>
      <c r="AE1297" s="303"/>
      <c r="AF1297" s="303"/>
      <c r="AG1297" s="303"/>
      <c r="AH1297" s="303"/>
      <c r="AI1297" s="303"/>
      <c r="AJ1297" s="303"/>
    </row>
    <row r="1298" spans="2:36">
      <c r="B1298" s="301"/>
      <c r="F1298" s="303"/>
      <c r="G1298" s="303"/>
      <c r="H1298" s="303"/>
      <c r="I1298" s="303"/>
      <c r="J1298" s="303"/>
      <c r="K1298" s="303"/>
      <c r="L1298" s="303"/>
      <c r="M1298" s="303"/>
      <c r="N1298" s="303"/>
      <c r="O1298" s="303"/>
      <c r="P1298" s="303"/>
      <c r="Q1298" s="303"/>
      <c r="R1298" s="303"/>
      <c r="S1298" s="303"/>
      <c r="T1298" s="303"/>
      <c r="U1298" s="303"/>
      <c r="V1298" s="303"/>
      <c r="W1298" s="303"/>
      <c r="X1298" s="303"/>
      <c r="Y1298" s="303"/>
      <c r="Z1298" s="303"/>
      <c r="AA1298" s="303"/>
      <c r="AB1298" s="303"/>
      <c r="AC1298" s="303"/>
      <c r="AD1298" s="303"/>
      <c r="AE1298" s="303"/>
      <c r="AF1298" s="303"/>
      <c r="AG1298" s="303"/>
      <c r="AH1298" s="303"/>
      <c r="AI1298" s="303"/>
      <c r="AJ1298" s="303"/>
    </row>
    <row r="1299" ht="14.4" spans="2:31">
      <c r="B1299" s="301"/>
      <c r="F1299" s="294" t="s">
        <v>1002</v>
      </c>
      <c r="G1299" s="303"/>
      <c r="H1299" s="303"/>
      <c r="I1299" s="303"/>
      <c r="J1299" s="303"/>
      <c r="K1299" s="303"/>
      <c r="L1299" s="303"/>
      <c r="N1299" s="303"/>
      <c r="O1299" s="303"/>
      <c r="P1299" s="303"/>
      <c r="Q1299" s="303"/>
      <c r="R1299" s="303"/>
      <c r="S1299" s="303"/>
      <c r="T1299" s="303"/>
      <c r="U1299" s="303"/>
      <c r="V1299" s="303"/>
      <c r="W1299" s="303"/>
      <c r="X1299" s="303"/>
      <c r="Y1299" s="303"/>
      <c r="Z1299" s="303"/>
      <c r="AA1299" s="303"/>
      <c r="AB1299" s="303"/>
      <c r="AC1299" s="303"/>
      <c r="AD1299" s="303"/>
      <c r="AE1299" s="303"/>
    </row>
    <row r="1300" spans="2:31">
      <c r="B1300" s="301"/>
      <c r="F1300" s="312" t="s">
        <v>1004</v>
      </c>
      <c r="G1300" s="303"/>
      <c r="H1300" s="303"/>
      <c r="I1300" s="303"/>
      <c r="J1300" s="303"/>
      <c r="K1300" s="303"/>
      <c r="L1300" s="303"/>
      <c r="M1300" s="312"/>
      <c r="N1300" s="303"/>
      <c r="O1300" s="303"/>
      <c r="P1300" s="303"/>
      <c r="Q1300" s="303"/>
      <c r="R1300" s="303"/>
      <c r="S1300" s="303"/>
      <c r="T1300" s="303"/>
      <c r="U1300" s="303"/>
      <c r="V1300" s="303"/>
      <c r="W1300" s="303"/>
      <c r="X1300" s="303"/>
      <c r="Y1300" s="303"/>
      <c r="Z1300" s="303"/>
      <c r="AA1300" s="303"/>
      <c r="AB1300" s="303"/>
      <c r="AC1300" s="303"/>
      <c r="AD1300" s="303"/>
      <c r="AE1300" s="303"/>
    </row>
    <row r="1301" spans="2:31">
      <c r="B1301" s="301"/>
      <c r="F1301" s="303"/>
      <c r="G1301" s="303"/>
      <c r="H1301" s="303"/>
      <c r="I1301" s="303"/>
      <c r="J1301" s="303"/>
      <c r="K1301" s="303"/>
      <c r="L1301" s="303"/>
      <c r="M1301" s="303"/>
      <c r="N1301" s="303"/>
      <c r="O1301" s="303"/>
      <c r="P1301" s="303"/>
      <c r="Q1301" s="303"/>
      <c r="R1301" s="303"/>
      <c r="S1301" s="303"/>
      <c r="T1301" s="303"/>
      <c r="U1301" s="303"/>
      <c r="V1301" s="303"/>
      <c r="W1301" s="303"/>
      <c r="X1301" s="303"/>
      <c r="Y1301" s="303"/>
      <c r="Z1301" s="303"/>
      <c r="AA1301" s="303"/>
      <c r="AB1301" s="303"/>
      <c r="AC1301" s="303"/>
      <c r="AD1301" s="303"/>
      <c r="AE1301" s="303"/>
    </row>
    <row r="1302" ht="14.4" spans="2:31">
      <c r="B1302" s="301"/>
      <c r="F1302" s="303"/>
      <c r="G1302" s="383" t="s">
        <v>1707</v>
      </c>
      <c r="H1302" s="303"/>
      <c r="I1302" s="303"/>
      <c r="J1302" s="303"/>
      <c r="K1302" s="303"/>
      <c r="L1302" s="303"/>
      <c r="M1302" s="303"/>
      <c r="N1302" s="303"/>
      <c r="O1302" s="303"/>
      <c r="P1302" s="303"/>
      <c r="Q1302" s="303"/>
      <c r="R1302" s="303"/>
      <c r="S1302" s="303"/>
      <c r="T1302" s="303"/>
      <c r="U1302" s="303"/>
      <c r="V1302" s="303"/>
      <c r="W1302" s="303"/>
      <c r="X1302" s="303"/>
      <c r="Y1302" s="303"/>
      <c r="Z1302" s="303"/>
      <c r="AA1302" s="303"/>
      <c r="AB1302" s="303"/>
      <c r="AC1302" s="303"/>
      <c r="AD1302" s="303"/>
      <c r="AE1302" s="303"/>
    </row>
    <row r="1303" spans="2:31">
      <c r="B1303" s="301"/>
      <c r="F1303" s="303"/>
      <c r="G1303" s="378" t="s">
        <v>1708</v>
      </c>
      <c r="H1303" s="303"/>
      <c r="I1303" s="303"/>
      <c r="J1303" s="303"/>
      <c r="K1303" s="303"/>
      <c r="L1303" s="303"/>
      <c r="M1303" s="303"/>
      <c r="N1303" s="303"/>
      <c r="O1303" s="303"/>
      <c r="P1303" s="303"/>
      <c r="Q1303" s="303"/>
      <c r="R1303" s="303"/>
      <c r="S1303" s="303"/>
      <c r="T1303" s="303"/>
      <c r="U1303" s="303"/>
      <c r="V1303" s="303"/>
      <c r="W1303" s="303"/>
      <c r="X1303" s="303"/>
      <c r="Y1303" s="303"/>
      <c r="Z1303" s="303"/>
      <c r="AA1303" s="303"/>
      <c r="AB1303" s="303"/>
      <c r="AC1303" s="303"/>
      <c r="AD1303" s="303"/>
      <c r="AE1303" s="303"/>
    </row>
    <row r="1304" spans="2:31">
      <c r="B1304" s="301"/>
      <c r="F1304" s="303"/>
      <c r="G1304" s="303"/>
      <c r="H1304" s="303"/>
      <c r="I1304" s="303"/>
      <c r="J1304" s="303"/>
      <c r="K1304" s="303"/>
      <c r="L1304" s="303"/>
      <c r="M1304" s="303"/>
      <c r="N1304" s="303"/>
      <c r="O1304" s="303"/>
      <c r="P1304" s="303"/>
      <c r="Q1304" s="303"/>
      <c r="R1304" s="303"/>
      <c r="S1304" s="303"/>
      <c r="T1304" s="303"/>
      <c r="U1304" s="303"/>
      <c r="V1304" s="303"/>
      <c r="W1304" s="303"/>
      <c r="X1304" s="303"/>
      <c r="Y1304" s="303"/>
      <c r="Z1304" s="303"/>
      <c r="AA1304" s="303"/>
      <c r="AB1304" s="303"/>
      <c r="AC1304" s="303"/>
      <c r="AD1304" s="303"/>
      <c r="AE1304" s="303"/>
    </row>
    <row r="1305" ht="14.4" spans="2:31">
      <c r="B1305" s="301"/>
      <c r="F1305" s="303"/>
      <c r="G1305" s="303"/>
      <c r="H1305" s="383" t="s">
        <v>1709</v>
      </c>
      <c r="I1305" s="303"/>
      <c r="J1305" s="303"/>
      <c r="K1305" s="303"/>
      <c r="L1305" s="303"/>
      <c r="M1305" s="303"/>
      <c r="N1305" s="303"/>
      <c r="O1305" s="303"/>
      <c r="P1305" s="303"/>
      <c r="Q1305" s="303"/>
      <c r="R1305" s="303"/>
      <c r="S1305" s="303"/>
      <c r="T1305" s="303"/>
      <c r="U1305" s="303"/>
      <c r="V1305" s="303"/>
      <c r="W1305" s="303"/>
      <c r="X1305" s="303"/>
      <c r="Y1305" s="303"/>
      <c r="Z1305" s="303"/>
      <c r="AA1305" s="303"/>
      <c r="AB1305" s="303"/>
      <c r="AC1305" s="303"/>
      <c r="AD1305" s="303"/>
      <c r="AE1305" s="303"/>
    </row>
    <row r="1306" spans="2:31">
      <c r="B1306" s="301"/>
      <c r="F1306" s="303"/>
      <c r="G1306" s="303"/>
      <c r="H1306" s="406" t="s">
        <v>1710</v>
      </c>
      <c r="I1306" s="303"/>
      <c r="J1306" s="303"/>
      <c r="K1306" s="303"/>
      <c r="L1306" s="303"/>
      <c r="M1306" s="303"/>
      <c r="N1306" s="303"/>
      <c r="O1306" s="303"/>
      <c r="P1306" s="303"/>
      <c r="Q1306" s="303"/>
      <c r="R1306" s="303"/>
      <c r="S1306" s="303"/>
      <c r="T1306" s="303"/>
      <c r="U1306" s="303"/>
      <c r="V1306" s="303"/>
      <c r="W1306" s="303"/>
      <c r="X1306" s="303"/>
      <c r="Y1306" s="303"/>
      <c r="Z1306" s="303"/>
      <c r="AA1306" s="303"/>
      <c r="AB1306" s="303"/>
      <c r="AC1306" s="303"/>
      <c r="AD1306" s="303"/>
      <c r="AE1306" s="303"/>
    </row>
    <row r="1307" spans="2:31">
      <c r="B1307" s="301"/>
      <c r="F1307" s="303"/>
      <c r="G1307" s="303"/>
      <c r="H1307" s="303"/>
      <c r="I1307" s="303"/>
      <c r="J1307" s="303"/>
      <c r="K1307" s="303"/>
      <c r="L1307" s="303"/>
      <c r="M1307" s="303"/>
      <c r="N1307" s="303"/>
      <c r="O1307" s="303"/>
      <c r="P1307" s="303"/>
      <c r="Q1307" s="303"/>
      <c r="R1307" s="303"/>
      <c r="S1307" s="303"/>
      <c r="T1307" s="303"/>
      <c r="U1307" s="303"/>
      <c r="V1307" s="303"/>
      <c r="W1307" s="303"/>
      <c r="X1307" s="303"/>
      <c r="Y1307" s="303"/>
      <c r="Z1307" s="303"/>
      <c r="AA1307" s="303"/>
      <c r="AB1307" s="303"/>
      <c r="AC1307" s="303"/>
      <c r="AD1307" s="303"/>
      <c r="AE1307" s="303"/>
    </row>
    <row r="1308" ht="14.4" spans="2:31">
      <c r="B1308" s="301"/>
      <c r="F1308" s="303"/>
      <c r="G1308" s="303"/>
      <c r="H1308" s="303" t="s">
        <v>1625</v>
      </c>
      <c r="I1308" s="303"/>
      <c r="J1308" s="303"/>
      <c r="K1308" s="303"/>
      <c r="L1308" s="303"/>
      <c r="M1308" s="303"/>
      <c r="N1308" s="303"/>
      <c r="O1308" s="303"/>
      <c r="P1308" s="303"/>
      <c r="Q1308" s="303"/>
      <c r="R1308" s="303"/>
      <c r="S1308" s="303"/>
      <c r="T1308" s="303"/>
      <c r="U1308" s="303"/>
      <c r="V1308" s="303"/>
      <c r="W1308" s="303"/>
      <c r="X1308" s="303"/>
      <c r="Y1308" s="303"/>
      <c r="Z1308" s="303"/>
      <c r="AA1308" s="303"/>
      <c r="AB1308" s="303"/>
      <c r="AC1308" s="303"/>
      <c r="AD1308" s="303"/>
      <c r="AE1308" s="303"/>
    </row>
    <row r="1309" spans="2:31">
      <c r="B1309" s="301"/>
      <c r="F1309" s="303"/>
      <c r="G1309" s="303"/>
      <c r="H1309" s="374" t="s">
        <v>1711</v>
      </c>
      <c r="I1309" s="303"/>
      <c r="J1309" s="303"/>
      <c r="K1309" s="303"/>
      <c r="L1309" s="303"/>
      <c r="M1309" s="303"/>
      <c r="N1309" s="303"/>
      <c r="O1309" s="303"/>
      <c r="P1309" s="303"/>
      <c r="Q1309" s="303"/>
      <c r="R1309" s="303"/>
      <c r="S1309" s="303"/>
      <c r="T1309" s="303"/>
      <c r="U1309" s="303"/>
      <c r="V1309" s="303"/>
      <c r="W1309" s="303"/>
      <c r="X1309" s="303"/>
      <c r="Y1309" s="303"/>
      <c r="Z1309" s="303"/>
      <c r="AA1309" s="303"/>
      <c r="AB1309" s="303"/>
      <c r="AC1309" s="303"/>
      <c r="AD1309" s="303"/>
      <c r="AE1309" s="303"/>
    </row>
    <row r="1310" ht="14.55" spans="2:2">
      <c r="B1310" s="301"/>
    </row>
    <row r="1311" ht="15.15" spans="2:39">
      <c r="B1311" s="301"/>
      <c r="F1311" s="322" t="s">
        <v>140</v>
      </c>
      <c r="G1311" s="322"/>
      <c r="H1311" s="281" t="s">
        <v>1712</v>
      </c>
      <c r="S1311" s="311" t="s">
        <v>1713</v>
      </c>
      <c r="T1311" s="284"/>
      <c r="U1311" s="284"/>
      <c r="V1311" s="284"/>
      <c r="W1311" s="284"/>
      <c r="AH1311" s="284"/>
      <c r="AI1311" s="321"/>
      <c r="AJ1311" s="284"/>
      <c r="AK1311" s="284"/>
      <c r="AM1311" s="303"/>
    </row>
    <row r="1312" spans="2:44">
      <c r="B1312" s="301"/>
      <c r="F1312" s="303"/>
      <c r="G1312" s="303"/>
      <c r="H1312" s="303"/>
      <c r="I1312" s="303"/>
      <c r="J1312" s="303"/>
      <c r="K1312" s="303"/>
      <c r="L1312" s="303"/>
      <c r="M1312" s="303"/>
      <c r="N1312" s="303"/>
      <c r="O1312" s="303"/>
      <c r="P1312" s="303"/>
      <c r="Q1312" s="303"/>
      <c r="R1312" s="303"/>
      <c r="S1312" s="303"/>
      <c r="T1312" s="303"/>
      <c r="U1312" s="303"/>
      <c r="V1312" s="303"/>
      <c r="W1312" s="303"/>
      <c r="X1312" s="303"/>
      <c r="Y1312" s="303"/>
      <c r="Z1312" s="303"/>
      <c r="AA1312" s="303"/>
      <c r="AB1312" s="303"/>
      <c r="AC1312" s="303"/>
      <c r="AD1312" s="303"/>
      <c r="AE1312" s="303"/>
      <c r="AF1312" s="303"/>
      <c r="AG1312" s="303"/>
      <c r="AH1312" s="303"/>
      <c r="AI1312" s="303"/>
      <c r="AJ1312" s="303"/>
      <c r="AK1312" s="303"/>
      <c r="AL1312" s="303"/>
      <c r="AM1312" s="303"/>
      <c r="AN1312" s="303"/>
      <c r="AO1312" s="303"/>
      <c r="AP1312" s="303"/>
      <c r="AQ1312" s="303"/>
      <c r="AR1312" s="303"/>
    </row>
    <row r="1313" spans="2:44">
      <c r="B1313" s="301"/>
      <c r="F1313" s="303"/>
      <c r="G1313" s="303"/>
      <c r="H1313" s="391" t="s">
        <v>87</v>
      </c>
      <c r="I1313" s="396"/>
      <c r="J1313" s="396"/>
      <c r="K1313" s="396"/>
      <c r="L1313" s="396"/>
      <c r="M1313" s="396"/>
      <c r="N1313" s="397"/>
      <c r="O1313" s="397"/>
      <c r="P1313" s="397"/>
      <c r="Q1313" s="397"/>
      <c r="R1313" s="397"/>
      <c r="S1313" s="391" t="s">
        <v>90</v>
      </c>
      <c r="T1313" s="397"/>
      <c r="U1313" s="397"/>
      <c r="V1313" s="399"/>
      <c r="W1313" s="396" t="s">
        <v>1023</v>
      </c>
      <c r="X1313" s="396"/>
      <c r="Y1313" s="396"/>
      <c r="Z1313" s="396"/>
      <c r="AA1313" s="396"/>
      <c r="AB1313" s="397"/>
      <c r="AC1313" s="397"/>
      <c r="AD1313" s="400" t="s">
        <v>1024</v>
      </c>
      <c r="AE1313" s="396"/>
      <c r="AF1313" s="396"/>
      <c r="AG1313" s="396"/>
      <c r="AH1313" s="397"/>
      <c r="AI1313" s="397"/>
      <c r="AJ1313" s="483"/>
      <c r="AK1313" s="303"/>
      <c r="AL1313" s="303"/>
      <c r="AM1313" s="303"/>
      <c r="AN1313" s="303"/>
      <c r="AO1313" s="303"/>
      <c r="AP1313" s="303"/>
      <c r="AQ1313" s="303"/>
      <c r="AR1313" s="303"/>
    </row>
    <row r="1314" ht="14.4" spans="2:44">
      <c r="B1314" s="301"/>
      <c r="F1314" s="303"/>
      <c r="G1314" s="303"/>
      <c r="H1314" s="325" t="s">
        <v>983</v>
      </c>
      <c r="I1314" s="326"/>
      <c r="J1314" s="326"/>
      <c r="K1314" s="326"/>
      <c r="L1314" s="326"/>
      <c r="M1314" s="326"/>
      <c r="N1314" s="326"/>
      <c r="O1314" s="335"/>
      <c r="P1314" s="335"/>
      <c r="Q1314" s="335"/>
      <c r="R1314" s="335"/>
      <c r="S1314" s="325" t="s">
        <v>1025</v>
      </c>
      <c r="T1314" s="326"/>
      <c r="U1314" s="326"/>
      <c r="V1314" s="339"/>
      <c r="W1314" s="326" t="s">
        <v>1714</v>
      </c>
      <c r="X1314" s="326"/>
      <c r="Y1314" s="326"/>
      <c r="Z1314" s="326"/>
      <c r="AA1314" s="326"/>
      <c r="AB1314" s="335"/>
      <c r="AC1314" s="335"/>
      <c r="AD1314" s="325" t="s">
        <v>1715</v>
      </c>
      <c r="AE1314" s="326"/>
      <c r="AF1314" s="326"/>
      <c r="AG1314" s="326"/>
      <c r="AH1314" s="335"/>
      <c r="AI1314" s="335"/>
      <c r="AJ1314" s="361"/>
      <c r="AK1314" s="303"/>
      <c r="AL1314" s="303"/>
      <c r="AM1314" s="303"/>
      <c r="AN1314" s="303"/>
      <c r="AO1314" s="303"/>
      <c r="AP1314" s="303"/>
      <c r="AQ1314" s="303"/>
      <c r="AR1314" s="303"/>
    </row>
    <row r="1315" ht="14.4" spans="2:44">
      <c r="B1315" s="301"/>
      <c r="F1315" s="303"/>
      <c r="G1315" s="303"/>
      <c r="H1315" s="328"/>
      <c r="I1315" s="329"/>
      <c r="J1315" s="329"/>
      <c r="K1315" s="329"/>
      <c r="L1315" s="329"/>
      <c r="M1315" s="329"/>
      <c r="N1315" s="329"/>
      <c r="O1315" s="338"/>
      <c r="P1315" s="338"/>
      <c r="Q1315" s="338"/>
      <c r="R1315" s="338"/>
      <c r="S1315" s="328"/>
      <c r="T1315" s="329"/>
      <c r="U1315" s="329"/>
      <c r="V1315" s="337"/>
      <c r="W1315" s="329" t="s">
        <v>1716</v>
      </c>
      <c r="X1315" s="329"/>
      <c r="Y1315" s="329"/>
      <c r="Z1315" s="329"/>
      <c r="AA1315" s="329"/>
      <c r="AB1315" s="338"/>
      <c r="AC1315" s="338"/>
      <c r="AD1315" s="341" t="s">
        <v>1717</v>
      </c>
      <c r="AE1315" s="331"/>
      <c r="AF1315" s="331"/>
      <c r="AG1315" s="331"/>
      <c r="AH1315" s="349"/>
      <c r="AI1315" s="349"/>
      <c r="AJ1315" s="361"/>
      <c r="AK1315" s="303"/>
      <c r="AL1315" s="303"/>
      <c r="AM1315" s="303"/>
      <c r="AN1315" s="303"/>
      <c r="AO1315" s="303"/>
      <c r="AP1315" s="303"/>
      <c r="AQ1315" s="303"/>
      <c r="AR1315" s="303"/>
    </row>
    <row r="1316" spans="2:44">
      <c r="B1316" s="301"/>
      <c r="F1316" s="303"/>
      <c r="G1316" s="303"/>
      <c r="H1316" s="303"/>
      <c r="I1316" s="303"/>
      <c r="J1316" s="303"/>
      <c r="K1316" s="303"/>
      <c r="L1316" s="303"/>
      <c r="M1316" s="303"/>
      <c r="N1316" s="303"/>
      <c r="O1316" s="303"/>
      <c r="P1316" s="303"/>
      <c r="Q1316" s="303"/>
      <c r="R1316" s="303"/>
      <c r="S1316" s="303"/>
      <c r="T1316" s="303"/>
      <c r="U1316" s="303"/>
      <c r="V1316" s="303"/>
      <c r="W1316" s="303"/>
      <c r="X1316" s="303"/>
      <c r="Y1316" s="303"/>
      <c r="Z1316" s="303"/>
      <c r="AA1316" s="303"/>
      <c r="AB1316" s="303"/>
      <c r="AC1316" s="303"/>
      <c r="AD1316" s="303"/>
      <c r="AE1316" s="303"/>
      <c r="AF1316" s="303"/>
      <c r="AG1316" s="303"/>
      <c r="AH1316" s="303"/>
      <c r="AI1316" s="303"/>
      <c r="AJ1316" s="303"/>
      <c r="AK1316" s="303"/>
      <c r="AL1316" s="303"/>
      <c r="AM1316" s="303"/>
      <c r="AN1316" s="303"/>
      <c r="AO1316" s="303"/>
      <c r="AP1316" s="303"/>
      <c r="AQ1316" s="303"/>
      <c r="AR1316" s="303"/>
    </row>
    <row r="1317" spans="2:44">
      <c r="B1317" s="301"/>
      <c r="F1317" s="303"/>
      <c r="G1317" s="303"/>
      <c r="H1317" s="303"/>
      <c r="I1317" s="303"/>
      <c r="J1317" s="303"/>
      <c r="K1317" s="303"/>
      <c r="L1317" s="303"/>
      <c r="M1317" s="303"/>
      <c r="N1317" s="303"/>
      <c r="O1317" s="303"/>
      <c r="P1317" s="303"/>
      <c r="Q1317" s="303"/>
      <c r="R1317" s="303"/>
      <c r="S1317" s="303"/>
      <c r="T1317" s="303"/>
      <c r="U1317" s="303"/>
      <c r="V1317" s="303"/>
      <c r="W1317" s="303"/>
      <c r="X1317" s="303"/>
      <c r="Y1317" s="303"/>
      <c r="Z1317" s="303"/>
      <c r="AA1317" s="303"/>
      <c r="AB1317" s="303"/>
      <c r="AC1317" s="303"/>
      <c r="AD1317" s="303"/>
      <c r="AE1317" s="303"/>
      <c r="AF1317" s="303"/>
      <c r="AG1317" s="303"/>
      <c r="AH1317" s="303"/>
      <c r="AI1317" s="303"/>
      <c r="AJ1317" s="303"/>
      <c r="AK1317" s="303"/>
      <c r="AL1317" s="303"/>
      <c r="AM1317" s="303"/>
      <c r="AN1317" s="303"/>
      <c r="AO1317" s="303"/>
      <c r="AP1317" s="303"/>
      <c r="AQ1317" s="303"/>
      <c r="AR1317" s="303"/>
    </row>
    <row r="1318" ht="14.4" spans="2:44">
      <c r="B1318" s="301"/>
      <c r="F1318" s="303"/>
      <c r="G1318" s="303" t="s">
        <v>1718</v>
      </c>
      <c r="H1318" s="303"/>
      <c r="I1318" s="303"/>
      <c r="J1318" s="303"/>
      <c r="K1318" s="303"/>
      <c r="L1318" s="303"/>
      <c r="M1318" s="303"/>
      <c r="N1318" s="303"/>
      <c r="O1318" s="303"/>
      <c r="P1318" s="303"/>
      <c r="Q1318" s="303"/>
      <c r="R1318" s="303"/>
      <c r="S1318" s="303"/>
      <c r="T1318" s="303"/>
      <c r="U1318" s="303"/>
      <c r="V1318" s="303"/>
      <c r="W1318" s="303"/>
      <c r="X1318" s="303"/>
      <c r="Y1318" s="303"/>
      <c r="Z1318" s="303"/>
      <c r="AA1318" s="303"/>
      <c r="AB1318" s="303"/>
      <c r="AC1318" s="303"/>
      <c r="AD1318" s="303"/>
      <c r="AE1318" s="303"/>
      <c r="AF1318" s="303"/>
      <c r="AG1318" s="303"/>
      <c r="AH1318" s="303"/>
      <c r="AI1318" s="303"/>
      <c r="AJ1318" s="303"/>
      <c r="AK1318" s="303"/>
      <c r="AL1318" s="303"/>
      <c r="AM1318" s="303"/>
      <c r="AN1318" s="303"/>
      <c r="AO1318" s="303"/>
      <c r="AP1318" s="303"/>
      <c r="AQ1318" s="303"/>
      <c r="AR1318" s="303"/>
    </row>
    <row r="1319" spans="2:44">
      <c r="B1319" s="301"/>
      <c r="F1319" s="303"/>
      <c r="G1319" s="374" t="s">
        <v>1719</v>
      </c>
      <c r="H1319" s="303"/>
      <c r="I1319" s="303"/>
      <c r="J1319" s="303"/>
      <c r="K1319" s="303"/>
      <c r="L1319" s="303"/>
      <c r="M1319" s="303"/>
      <c r="N1319" s="303"/>
      <c r="O1319" s="303"/>
      <c r="P1319" s="303"/>
      <c r="Q1319" s="303"/>
      <c r="R1319" s="303"/>
      <c r="S1319" s="303"/>
      <c r="T1319" s="303"/>
      <c r="U1319" s="303"/>
      <c r="V1319" s="303"/>
      <c r="W1319" s="303"/>
      <c r="X1319" s="303"/>
      <c r="Y1319" s="303"/>
      <c r="Z1319" s="303"/>
      <c r="AA1319" s="303"/>
      <c r="AB1319" s="303"/>
      <c r="AC1319" s="303"/>
      <c r="AD1319" s="303"/>
      <c r="AE1319" s="303"/>
      <c r="AF1319" s="303"/>
      <c r="AG1319" s="303"/>
      <c r="AH1319" s="303"/>
      <c r="AI1319" s="303"/>
      <c r="AJ1319" s="303"/>
      <c r="AK1319" s="303"/>
      <c r="AL1319" s="303"/>
      <c r="AM1319" s="303"/>
      <c r="AN1319" s="303"/>
      <c r="AO1319" s="303"/>
      <c r="AP1319" s="303"/>
      <c r="AQ1319" s="303"/>
      <c r="AR1319" s="303"/>
    </row>
    <row r="1320" spans="2:44">
      <c r="B1320" s="301"/>
      <c r="F1320" s="303"/>
      <c r="G1320" s="303"/>
      <c r="H1320" s="303"/>
      <c r="I1320" s="303"/>
      <c r="J1320" s="303"/>
      <c r="K1320" s="303"/>
      <c r="L1320" s="303"/>
      <c r="M1320" s="303"/>
      <c r="N1320" s="303"/>
      <c r="O1320" s="303"/>
      <c r="P1320" s="303"/>
      <c r="Q1320" s="303"/>
      <c r="R1320" s="303"/>
      <c r="S1320" s="303"/>
      <c r="T1320" s="303"/>
      <c r="U1320" s="303"/>
      <c r="V1320" s="303"/>
      <c r="W1320" s="303"/>
      <c r="X1320" s="303"/>
      <c r="Y1320" s="303"/>
      <c r="Z1320" s="303"/>
      <c r="AA1320" s="303"/>
      <c r="AB1320" s="303"/>
      <c r="AC1320" s="303"/>
      <c r="AD1320" s="303"/>
      <c r="AE1320" s="303"/>
      <c r="AF1320" s="303"/>
      <c r="AG1320" s="303"/>
      <c r="AH1320" s="303"/>
      <c r="AI1320" s="303"/>
      <c r="AJ1320" s="303"/>
      <c r="AK1320" s="303"/>
      <c r="AL1320" s="303"/>
      <c r="AM1320" s="303"/>
      <c r="AN1320" s="303"/>
      <c r="AO1320" s="303"/>
      <c r="AP1320" s="303"/>
      <c r="AQ1320" s="303"/>
      <c r="AR1320" s="303"/>
    </row>
    <row r="1321" ht="14.4" spans="2:44">
      <c r="B1321" s="301"/>
      <c r="F1321" s="303"/>
      <c r="G1321" s="303"/>
      <c r="H1321" s="303" t="s">
        <v>1720</v>
      </c>
      <c r="I1321" s="303"/>
      <c r="J1321" s="303"/>
      <c r="K1321" s="303"/>
      <c r="L1321" s="303"/>
      <c r="M1321" s="303"/>
      <c r="N1321" s="303"/>
      <c r="O1321" s="303"/>
      <c r="P1321" s="303"/>
      <c r="Q1321" s="303"/>
      <c r="R1321" s="303"/>
      <c r="S1321" s="303"/>
      <c r="T1321" s="303"/>
      <c r="U1321" s="303"/>
      <c r="V1321" s="303"/>
      <c r="W1321" s="303"/>
      <c r="X1321" s="303"/>
      <c r="Y1321" s="303"/>
      <c r="Z1321" s="303"/>
      <c r="AA1321" s="303"/>
      <c r="AB1321" s="303"/>
      <c r="AC1321" s="303"/>
      <c r="AD1321" s="303"/>
      <c r="AE1321" s="303"/>
      <c r="AF1321" s="303"/>
      <c r="AG1321" s="303"/>
      <c r="AH1321" s="303"/>
      <c r="AI1321" s="303"/>
      <c r="AJ1321" s="303"/>
      <c r="AK1321" s="303"/>
      <c r="AL1321" s="303"/>
      <c r="AM1321" s="303"/>
      <c r="AN1321" s="303"/>
      <c r="AO1321" s="303"/>
      <c r="AP1321" s="303"/>
      <c r="AQ1321" s="303"/>
      <c r="AR1321" s="303"/>
    </row>
    <row r="1322" spans="2:44">
      <c r="B1322" s="301"/>
      <c r="F1322" s="303"/>
      <c r="G1322" s="303"/>
      <c r="H1322" s="374" t="s">
        <v>1721</v>
      </c>
      <c r="I1322" s="303"/>
      <c r="J1322" s="303"/>
      <c r="K1322" s="303"/>
      <c r="L1322" s="303"/>
      <c r="M1322" s="303"/>
      <c r="N1322" s="303"/>
      <c r="O1322" s="303"/>
      <c r="P1322" s="303"/>
      <c r="Q1322" s="303"/>
      <c r="R1322" s="303"/>
      <c r="S1322" s="303"/>
      <c r="T1322" s="303"/>
      <c r="U1322" s="303"/>
      <c r="V1322" s="303"/>
      <c r="W1322" s="303"/>
      <c r="X1322" s="303"/>
      <c r="Y1322" s="303"/>
      <c r="Z1322" s="303"/>
      <c r="AA1322" s="303"/>
      <c r="AB1322" s="303"/>
      <c r="AC1322" s="303"/>
      <c r="AD1322" s="303"/>
      <c r="AE1322" s="303"/>
      <c r="AF1322" s="303"/>
      <c r="AG1322" s="303"/>
      <c r="AH1322" s="303"/>
      <c r="AI1322" s="303"/>
      <c r="AJ1322" s="303"/>
      <c r="AK1322" s="303"/>
      <c r="AL1322" s="303"/>
      <c r="AM1322" s="303"/>
      <c r="AN1322" s="303"/>
      <c r="AO1322" s="303"/>
      <c r="AP1322" s="303"/>
      <c r="AQ1322" s="303"/>
      <c r="AR1322" s="303"/>
    </row>
    <row r="1323" ht="14.55" spans="2:44">
      <c r="B1323" s="301"/>
      <c r="F1323" s="303"/>
      <c r="G1323" s="303"/>
      <c r="H1323" s="303"/>
      <c r="I1323" s="303"/>
      <c r="J1323" s="303"/>
      <c r="K1323" s="303"/>
      <c r="L1323" s="303"/>
      <c r="M1323" s="303"/>
      <c r="N1323" s="303"/>
      <c r="O1323" s="303"/>
      <c r="P1323" s="303"/>
      <c r="Q1323" s="303"/>
      <c r="R1323" s="303"/>
      <c r="S1323" s="303"/>
      <c r="T1323" s="303"/>
      <c r="U1323" s="303"/>
      <c r="V1323" s="303"/>
      <c r="W1323" s="303"/>
      <c r="X1323" s="303"/>
      <c r="Y1323" s="303"/>
      <c r="Z1323" s="303"/>
      <c r="AA1323" s="303"/>
      <c r="AB1323" s="303"/>
      <c r="AC1323" s="303"/>
      <c r="AD1323" s="303"/>
      <c r="AE1323" s="303"/>
      <c r="AF1323" s="303"/>
      <c r="AG1323" s="303"/>
      <c r="AH1323" s="303"/>
      <c r="AI1323" s="303"/>
      <c r="AJ1323" s="303"/>
      <c r="AK1323" s="303"/>
      <c r="AL1323" s="303"/>
      <c r="AM1323" s="303"/>
      <c r="AN1323" s="303"/>
      <c r="AO1323" s="303"/>
      <c r="AP1323" s="303"/>
      <c r="AQ1323" s="303"/>
      <c r="AR1323" s="303"/>
    </row>
    <row r="1324" ht="15" customHeight="1" spans="2:37">
      <c r="B1324" s="301"/>
      <c r="F1324" s="293" t="s">
        <v>80</v>
      </c>
      <c r="G1324" s="289"/>
      <c r="H1324" s="281" t="s">
        <v>1722</v>
      </c>
      <c r="R1324" s="315"/>
      <c r="S1324" s="460" t="s">
        <v>1723</v>
      </c>
      <c r="T1324" s="315"/>
      <c r="U1324" s="284"/>
      <c r="V1324" s="284"/>
      <c r="W1324" s="284"/>
      <c r="X1324" s="315"/>
      <c r="AH1324" s="284"/>
      <c r="AI1324" s="321"/>
      <c r="AK1324" s="284"/>
    </row>
    <row r="1325" spans="2:2">
      <c r="B1325" s="301"/>
    </row>
    <row r="1326" spans="2:2">
      <c r="B1326" s="301"/>
    </row>
    <row r="1327" spans="2:2">
      <c r="B1327" s="301"/>
    </row>
    <row r="1328" spans="2:2">
      <c r="B1328" s="301"/>
    </row>
    <row r="1329" spans="2:2">
      <c r="B1329" s="301"/>
    </row>
    <row r="1330" spans="2:2">
      <c r="B1330" s="301"/>
    </row>
    <row r="1331" spans="2:2">
      <c r="B1331" s="301"/>
    </row>
    <row r="1332" spans="2:33">
      <c r="B1332" s="301"/>
      <c r="AG1332" s="311" t="s">
        <v>1724</v>
      </c>
    </row>
    <row r="1333" spans="2:2">
      <c r="B1333" s="301"/>
    </row>
    <row r="1334" spans="2:2">
      <c r="B1334" s="301"/>
    </row>
    <row r="1335" spans="2:2">
      <c r="B1335" s="301"/>
    </row>
    <row r="1336" spans="2:2">
      <c r="B1336" s="301"/>
    </row>
    <row r="1337" spans="2:2">
      <c r="B1337" s="301"/>
    </row>
    <row r="1338" spans="2:2">
      <c r="B1338" s="301"/>
    </row>
    <row r="1339" spans="2:2">
      <c r="B1339" s="301"/>
    </row>
    <row r="1340" ht="14.55" spans="2:2">
      <c r="B1340" s="301"/>
    </row>
    <row r="1341" ht="15.15" spans="1:37">
      <c r="A1341" s="286" t="s">
        <v>74</v>
      </c>
      <c r="B1341" s="301">
        <v>20</v>
      </c>
      <c r="D1341" s="293" t="s">
        <v>75</v>
      </c>
      <c r="E1341" s="289"/>
      <c r="F1341" s="281" t="s">
        <v>776</v>
      </c>
      <c r="I1341" s="311" t="s">
        <v>777</v>
      </c>
      <c r="AH1341" s="284"/>
      <c r="AI1341" s="321"/>
      <c r="AK1341" s="284"/>
    </row>
    <row r="1342" ht="14.4" spans="2:44">
      <c r="B1342" s="301"/>
      <c r="F1342" s="303" t="s">
        <v>1725</v>
      </c>
      <c r="G1342" s="303"/>
      <c r="H1342" s="303"/>
      <c r="I1342" s="303"/>
      <c r="J1342" s="303"/>
      <c r="K1342" s="303"/>
      <c r="L1342" s="303"/>
      <c r="M1342" s="303"/>
      <c r="N1342" s="303"/>
      <c r="O1342" s="303"/>
      <c r="P1342" s="303"/>
      <c r="Q1342" s="303"/>
      <c r="R1342" s="303"/>
      <c r="S1342" s="303"/>
      <c r="T1342" s="303"/>
      <c r="U1342" s="303"/>
      <c r="V1342" s="303"/>
      <c r="W1342" s="303"/>
      <c r="X1342" s="303"/>
      <c r="Y1342" s="303"/>
      <c r="Z1342" s="303"/>
      <c r="AA1342" s="303"/>
      <c r="AB1342" s="303"/>
      <c r="AC1342" s="303"/>
      <c r="AD1342" s="303"/>
      <c r="AE1342" s="303"/>
      <c r="AF1342" s="303"/>
      <c r="AG1342" s="303"/>
      <c r="AH1342" s="303"/>
      <c r="AI1342" s="303"/>
      <c r="AJ1342" s="303"/>
      <c r="AK1342" s="303"/>
      <c r="AL1342" s="303"/>
      <c r="AM1342" s="303"/>
      <c r="AN1342" s="303"/>
      <c r="AO1342" s="303"/>
      <c r="AP1342" s="303"/>
      <c r="AQ1342" s="303"/>
      <c r="AR1342" s="303"/>
    </row>
    <row r="1343" spans="2:44">
      <c r="B1343" s="301"/>
      <c r="F1343" s="374" t="s">
        <v>1726</v>
      </c>
      <c r="G1343" s="303"/>
      <c r="H1343" s="303"/>
      <c r="I1343" s="303"/>
      <c r="J1343" s="303"/>
      <c r="K1343" s="303"/>
      <c r="L1343" s="303"/>
      <c r="M1343" s="303"/>
      <c r="N1343" s="303"/>
      <c r="O1343" s="303"/>
      <c r="P1343" s="303"/>
      <c r="Q1343" s="303"/>
      <c r="R1343" s="303"/>
      <c r="S1343" s="303"/>
      <c r="T1343" s="303"/>
      <c r="U1343" s="303"/>
      <c r="V1343" s="303"/>
      <c r="W1343" s="303"/>
      <c r="X1343" s="303"/>
      <c r="Y1343" s="303"/>
      <c r="Z1343" s="303"/>
      <c r="AA1343" s="303"/>
      <c r="AB1343" s="303"/>
      <c r="AC1343" s="303"/>
      <c r="AD1343" s="303"/>
      <c r="AE1343" s="303"/>
      <c r="AF1343" s="303"/>
      <c r="AG1343" s="303"/>
      <c r="AH1343" s="303"/>
      <c r="AI1343" s="303"/>
      <c r="AJ1343" s="303"/>
      <c r="AK1343" s="303"/>
      <c r="AL1343" s="303"/>
      <c r="AM1343" s="303"/>
      <c r="AN1343" s="303"/>
      <c r="AO1343" s="303"/>
      <c r="AP1343" s="303"/>
      <c r="AQ1343" s="303"/>
      <c r="AR1343" s="303"/>
    </row>
    <row r="1344" spans="2:44">
      <c r="B1344" s="301"/>
      <c r="F1344" s="303"/>
      <c r="G1344" s="303"/>
      <c r="H1344" s="303"/>
      <c r="I1344" s="303"/>
      <c r="J1344" s="303"/>
      <c r="K1344" s="303"/>
      <c r="L1344" s="303"/>
      <c r="M1344" s="303"/>
      <c r="N1344" s="303"/>
      <c r="O1344" s="303"/>
      <c r="P1344" s="303"/>
      <c r="Q1344" s="303"/>
      <c r="R1344" s="303"/>
      <c r="S1344" s="303"/>
      <c r="T1344" s="303"/>
      <c r="U1344" s="303"/>
      <c r="V1344" s="303"/>
      <c r="W1344" s="303"/>
      <c r="X1344" s="303"/>
      <c r="Y1344" s="303"/>
      <c r="Z1344" s="303"/>
      <c r="AA1344" s="303"/>
      <c r="AB1344" s="303"/>
      <c r="AC1344" s="303"/>
      <c r="AD1344" s="303"/>
      <c r="AE1344" s="303"/>
      <c r="AF1344" s="303"/>
      <c r="AG1344" s="303"/>
      <c r="AH1344" s="303"/>
      <c r="AI1344" s="303"/>
      <c r="AJ1344" s="303"/>
      <c r="AK1344" s="303"/>
      <c r="AL1344" s="303"/>
      <c r="AM1344" s="303"/>
      <c r="AN1344" s="303"/>
      <c r="AO1344" s="303"/>
      <c r="AP1344" s="303"/>
      <c r="AQ1344" s="303"/>
      <c r="AR1344" s="303"/>
    </row>
    <row r="1345" ht="14.4" spans="2:44">
      <c r="B1345" s="301"/>
      <c r="F1345" s="303" t="s">
        <v>1727</v>
      </c>
      <c r="G1345" s="303"/>
      <c r="H1345" s="303"/>
      <c r="I1345" s="303"/>
      <c r="J1345" s="303"/>
      <c r="K1345" s="303"/>
      <c r="L1345" s="303"/>
      <c r="M1345" s="303"/>
      <c r="N1345" s="303"/>
      <c r="O1345" s="303"/>
      <c r="P1345" s="303"/>
      <c r="Q1345" s="303"/>
      <c r="R1345" s="303"/>
      <c r="S1345" s="303"/>
      <c r="T1345" s="303"/>
      <c r="U1345" s="303"/>
      <c r="V1345" s="303"/>
      <c r="W1345" s="303"/>
      <c r="X1345" s="303"/>
      <c r="Y1345" s="303"/>
      <c r="Z1345" s="303"/>
      <c r="AA1345" s="303"/>
      <c r="AB1345" s="303"/>
      <c r="AC1345" s="303"/>
      <c r="AD1345" s="303"/>
      <c r="AE1345" s="303"/>
      <c r="AF1345" s="303"/>
      <c r="AG1345" s="303"/>
      <c r="AH1345" s="303"/>
      <c r="AI1345" s="303"/>
      <c r="AJ1345" s="303"/>
      <c r="AK1345" s="303"/>
      <c r="AL1345" s="303"/>
      <c r="AM1345" s="303"/>
      <c r="AN1345" s="303"/>
      <c r="AO1345" s="303"/>
      <c r="AQ1345" s="303"/>
      <c r="AR1345" s="303"/>
    </row>
    <row r="1346" spans="2:44">
      <c r="B1346" s="301"/>
      <c r="F1346" s="374" t="s">
        <v>1728</v>
      </c>
      <c r="G1346" s="303"/>
      <c r="H1346" s="303"/>
      <c r="I1346" s="303"/>
      <c r="J1346" s="303"/>
      <c r="K1346" s="303"/>
      <c r="L1346" s="303"/>
      <c r="M1346" s="303"/>
      <c r="N1346" s="303"/>
      <c r="O1346" s="303"/>
      <c r="P1346" s="303"/>
      <c r="Q1346" s="303"/>
      <c r="R1346" s="303"/>
      <c r="S1346" s="303"/>
      <c r="T1346" s="303"/>
      <c r="U1346" s="303"/>
      <c r="V1346" s="303"/>
      <c r="W1346" s="303"/>
      <c r="X1346" s="303"/>
      <c r="Y1346" s="303"/>
      <c r="Z1346" s="303"/>
      <c r="AA1346" s="303"/>
      <c r="AB1346" s="303"/>
      <c r="AC1346" s="303"/>
      <c r="AD1346" s="303"/>
      <c r="AE1346" s="303"/>
      <c r="AF1346" s="303"/>
      <c r="AG1346" s="303"/>
      <c r="AH1346" s="303"/>
      <c r="AI1346" s="303"/>
      <c r="AJ1346" s="303"/>
      <c r="AK1346" s="303"/>
      <c r="AL1346" s="303"/>
      <c r="AM1346" s="303"/>
      <c r="AN1346" s="303"/>
      <c r="AO1346" s="303"/>
      <c r="AQ1346" s="303"/>
      <c r="AR1346" s="303"/>
    </row>
    <row r="1347" spans="2:44">
      <c r="B1347" s="301"/>
      <c r="F1347" s="303"/>
      <c r="G1347" s="303"/>
      <c r="H1347" s="303"/>
      <c r="I1347" s="303"/>
      <c r="J1347" s="303"/>
      <c r="K1347" s="303"/>
      <c r="L1347" s="303"/>
      <c r="M1347" s="303"/>
      <c r="N1347" s="303"/>
      <c r="O1347" s="303"/>
      <c r="P1347" s="303"/>
      <c r="Q1347" s="303"/>
      <c r="R1347" s="303"/>
      <c r="S1347" s="303"/>
      <c r="T1347" s="303"/>
      <c r="U1347" s="303"/>
      <c r="V1347" s="303"/>
      <c r="W1347" s="303"/>
      <c r="X1347" s="303"/>
      <c r="Y1347" s="303"/>
      <c r="Z1347" s="303"/>
      <c r="AA1347" s="303"/>
      <c r="AB1347" s="303"/>
      <c r="AC1347" s="303"/>
      <c r="AD1347" s="303"/>
      <c r="AE1347" s="303"/>
      <c r="AF1347" s="303"/>
      <c r="AG1347" s="303"/>
      <c r="AH1347" s="303"/>
      <c r="AI1347" s="303"/>
      <c r="AJ1347" s="303"/>
      <c r="AK1347" s="303"/>
      <c r="AL1347" s="303"/>
      <c r="AM1347" s="303"/>
      <c r="AN1347" s="303"/>
      <c r="AO1347" s="303"/>
      <c r="AQ1347" s="303"/>
      <c r="AR1347" s="303"/>
    </row>
    <row r="1348" ht="14.4" spans="2:44">
      <c r="B1348" s="301"/>
      <c r="F1348" s="303" t="s">
        <v>1729</v>
      </c>
      <c r="G1348" s="303"/>
      <c r="H1348" s="303"/>
      <c r="I1348" s="303"/>
      <c r="J1348" s="303"/>
      <c r="K1348" s="303"/>
      <c r="L1348" s="303"/>
      <c r="M1348" s="303"/>
      <c r="N1348" s="303"/>
      <c r="O1348" s="303"/>
      <c r="P1348" s="303"/>
      <c r="Q1348" s="303"/>
      <c r="R1348" s="303"/>
      <c r="S1348" s="303"/>
      <c r="T1348" s="303"/>
      <c r="U1348" s="303"/>
      <c r="V1348" s="303"/>
      <c r="W1348" s="303"/>
      <c r="X1348" s="303"/>
      <c r="Y1348" s="303"/>
      <c r="Z1348" s="303"/>
      <c r="AA1348" s="303"/>
      <c r="AB1348" s="303"/>
      <c r="AC1348" s="303"/>
      <c r="AD1348" s="303"/>
      <c r="AE1348" s="303"/>
      <c r="AF1348" s="303"/>
      <c r="AG1348" s="303"/>
      <c r="AH1348" s="303"/>
      <c r="AI1348" s="303"/>
      <c r="AJ1348" s="303"/>
      <c r="AK1348" s="303"/>
      <c r="AL1348" s="303"/>
      <c r="AM1348" s="303"/>
      <c r="AN1348" s="303"/>
      <c r="AO1348" s="303"/>
      <c r="AQ1348" s="303"/>
      <c r="AR1348" s="303"/>
    </row>
    <row r="1349" spans="2:47">
      <c r="B1349" s="301"/>
      <c r="F1349" s="410" t="s">
        <v>1730</v>
      </c>
      <c r="G1349" s="411"/>
      <c r="H1349" s="411"/>
      <c r="I1349" s="411"/>
      <c r="J1349" s="411"/>
      <c r="K1349" s="411"/>
      <c r="L1349" s="411"/>
      <c r="M1349" s="411"/>
      <c r="N1349" s="411"/>
      <c r="O1349" s="411"/>
      <c r="P1349" s="411"/>
      <c r="Q1349" s="411"/>
      <c r="R1349" s="411"/>
      <c r="S1349" s="411"/>
      <c r="T1349" s="411"/>
      <c r="U1349" s="411"/>
      <c r="V1349" s="411"/>
      <c r="W1349" s="411"/>
      <c r="X1349" s="411"/>
      <c r="Y1349" s="411"/>
      <c r="Z1349" s="411"/>
      <c r="AA1349" s="411"/>
      <c r="AB1349" s="411"/>
      <c r="AC1349" s="411"/>
      <c r="AD1349" s="411"/>
      <c r="AE1349" s="411"/>
      <c r="AF1349" s="411"/>
      <c r="AG1349" s="411"/>
      <c r="AH1349" s="411"/>
      <c r="AI1349" s="411"/>
      <c r="AJ1349" s="411"/>
      <c r="AK1349" s="411"/>
      <c r="AL1349" s="411"/>
      <c r="AM1349" s="411"/>
      <c r="AN1349" s="411"/>
      <c r="AO1349" s="411"/>
      <c r="AP1349" s="471"/>
      <c r="AQ1349" s="411"/>
      <c r="AR1349" s="411"/>
      <c r="AS1349" s="471"/>
      <c r="AT1349" s="471"/>
      <c r="AU1349" s="471"/>
    </row>
    <row r="1350" spans="2:44">
      <c r="B1350" s="301"/>
      <c r="F1350" s="294"/>
      <c r="G1350" s="303"/>
      <c r="H1350" s="303"/>
      <c r="I1350" s="303"/>
      <c r="J1350" s="303"/>
      <c r="K1350" s="303"/>
      <c r="L1350" s="303"/>
      <c r="M1350" s="303"/>
      <c r="N1350" s="303"/>
      <c r="O1350" s="303"/>
      <c r="P1350" s="303"/>
      <c r="Q1350" s="303"/>
      <c r="R1350" s="303"/>
      <c r="S1350" s="303"/>
      <c r="T1350" s="303"/>
      <c r="U1350" s="303"/>
      <c r="V1350" s="303"/>
      <c r="W1350" s="303"/>
      <c r="X1350" s="303"/>
      <c r="Y1350" s="303"/>
      <c r="Z1350" s="303"/>
      <c r="AA1350" s="303"/>
      <c r="AB1350" s="303"/>
      <c r="AC1350" s="303"/>
      <c r="AD1350" s="303"/>
      <c r="AE1350" s="303"/>
      <c r="AF1350" s="303"/>
      <c r="AG1350" s="303"/>
      <c r="AH1350" s="303"/>
      <c r="AI1350" s="303"/>
      <c r="AJ1350" s="303"/>
      <c r="AK1350" s="303"/>
      <c r="AL1350" s="303"/>
      <c r="AM1350" s="303"/>
      <c r="AN1350" s="303"/>
      <c r="AO1350" s="303"/>
      <c r="AQ1350" s="303"/>
      <c r="AR1350" s="303"/>
    </row>
    <row r="1351" ht="14.4" spans="2:44">
      <c r="B1351" s="301"/>
      <c r="F1351" s="303" t="s">
        <v>1731</v>
      </c>
      <c r="G1351" s="303"/>
      <c r="H1351" s="303"/>
      <c r="I1351" s="303"/>
      <c r="J1351" s="303"/>
      <c r="K1351" s="303"/>
      <c r="L1351" s="303"/>
      <c r="M1351" s="303"/>
      <c r="N1351" s="303"/>
      <c r="O1351" s="303"/>
      <c r="P1351" s="303"/>
      <c r="Q1351" s="303"/>
      <c r="R1351" s="303"/>
      <c r="S1351" s="303"/>
      <c r="T1351" s="303"/>
      <c r="U1351" s="303"/>
      <c r="V1351" s="303"/>
      <c r="W1351" s="303"/>
      <c r="X1351" s="303"/>
      <c r="Y1351" s="303"/>
      <c r="Z1351" s="303"/>
      <c r="AA1351" s="303"/>
      <c r="AB1351" s="303"/>
      <c r="AC1351" s="303"/>
      <c r="AD1351" s="303"/>
      <c r="AE1351" s="303"/>
      <c r="AF1351" s="303"/>
      <c r="AG1351" s="303"/>
      <c r="AH1351" s="303"/>
      <c r="AI1351" s="303"/>
      <c r="AJ1351" s="303"/>
      <c r="AK1351" s="303"/>
      <c r="AL1351" s="303"/>
      <c r="AM1351" s="303"/>
      <c r="AN1351" s="303"/>
      <c r="AO1351" s="303"/>
      <c r="AQ1351" s="303"/>
      <c r="AR1351" s="303"/>
    </row>
    <row r="1352" ht="14.4" spans="2:44">
      <c r="B1352" s="301"/>
      <c r="F1352" s="303" t="s">
        <v>1732</v>
      </c>
      <c r="G1352" s="303"/>
      <c r="H1352" s="303"/>
      <c r="I1352" s="303"/>
      <c r="J1352" s="303"/>
      <c r="K1352" s="303"/>
      <c r="L1352" s="303"/>
      <c r="M1352" s="303"/>
      <c r="N1352" s="303"/>
      <c r="O1352" s="303"/>
      <c r="P1352" s="303"/>
      <c r="Q1352" s="303"/>
      <c r="R1352" s="303"/>
      <c r="S1352" s="303"/>
      <c r="T1352" s="303"/>
      <c r="U1352" s="303"/>
      <c r="V1352" s="303"/>
      <c r="W1352" s="303"/>
      <c r="X1352" s="303"/>
      <c r="Y1352" s="303"/>
      <c r="Z1352" s="303"/>
      <c r="AA1352" s="303"/>
      <c r="AB1352" s="303"/>
      <c r="AC1352" s="303"/>
      <c r="AD1352" s="303"/>
      <c r="AE1352" s="303"/>
      <c r="AF1352" s="303"/>
      <c r="AG1352" s="303"/>
      <c r="AH1352" s="303"/>
      <c r="AI1352" s="303"/>
      <c r="AJ1352" s="303"/>
      <c r="AK1352" s="303"/>
      <c r="AL1352" s="303"/>
      <c r="AM1352" s="303"/>
      <c r="AN1352" s="303"/>
      <c r="AO1352" s="303"/>
      <c r="AQ1352" s="303"/>
      <c r="AR1352" s="303"/>
    </row>
    <row r="1353" spans="2:44">
      <c r="B1353" s="301"/>
      <c r="F1353" s="410" t="s">
        <v>1733</v>
      </c>
      <c r="G1353" s="411"/>
      <c r="H1353" s="411"/>
      <c r="I1353" s="411"/>
      <c r="J1353" s="411"/>
      <c r="K1353" s="411"/>
      <c r="L1353" s="411"/>
      <c r="M1353" s="411"/>
      <c r="N1353" s="411"/>
      <c r="O1353" s="411"/>
      <c r="P1353" s="411"/>
      <c r="Q1353" s="411"/>
      <c r="R1353" s="411"/>
      <c r="S1353" s="411"/>
      <c r="T1353" s="411"/>
      <c r="U1353" s="411"/>
      <c r="V1353" s="411"/>
      <c r="W1353" s="411"/>
      <c r="X1353" s="411"/>
      <c r="Y1353" s="411"/>
      <c r="Z1353" s="411"/>
      <c r="AA1353" s="411"/>
      <c r="AB1353" s="411"/>
      <c r="AC1353" s="411"/>
      <c r="AD1353" s="411"/>
      <c r="AE1353" s="411"/>
      <c r="AF1353" s="411"/>
      <c r="AG1353" s="411"/>
      <c r="AH1353" s="411"/>
      <c r="AI1353" s="411"/>
      <c r="AJ1353" s="411"/>
      <c r="AK1353" s="411"/>
      <c r="AL1353" s="411"/>
      <c r="AM1353" s="411"/>
      <c r="AN1353" s="411"/>
      <c r="AO1353" s="303"/>
      <c r="AQ1353" s="303"/>
      <c r="AR1353" s="303"/>
    </row>
    <row r="1354" spans="2:44">
      <c r="B1354" s="301"/>
      <c r="F1354" s="410" t="s">
        <v>1734</v>
      </c>
      <c r="G1354" s="411"/>
      <c r="H1354" s="411"/>
      <c r="I1354" s="411"/>
      <c r="J1354" s="411"/>
      <c r="K1354" s="411"/>
      <c r="L1354" s="411"/>
      <c r="M1354" s="411"/>
      <c r="N1354" s="411"/>
      <c r="O1354" s="411"/>
      <c r="P1354" s="411"/>
      <c r="Q1354" s="411"/>
      <c r="R1354" s="411"/>
      <c r="S1354" s="411"/>
      <c r="T1354" s="411"/>
      <c r="U1354" s="411"/>
      <c r="V1354" s="411"/>
      <c r="W1354" s="411"/>
      <c r="X1354" s="411"/>
      <c r="Y1354" s="411"/>
      <c r="Z1354" s="411"/>
      <c r="AA1354" s="411"/>
      <c r="AB1354" s="411"/>
      <c r="AC1354" s="411"/>
      <c r="AD1354" s="411"/>
      <c r="AE1354" s="411"/>
      <c r="AF1354" s="411"/>
      <c r="AG1354" s="411"/>
      <c r="AH1354" s="284"/>
      <c r="AI1354" s="284"/>
      <c r="AJ1354" s="284"/>
      <c r="AK1354" s="284"/>
      <c r="AO1354" s="303"/>
      <c r="AQ1354" s="303"/>
      <c r="AR1354" s="303"/>
    </row>
    <row r="1355" spans="2:44">
      <c r="B1355" s="301"/>
      <c r="F1355" s="303"/>
      <c r="G1355" s="303"/>
      <c r="H1355" s="303"/>
      <c r="I1355" s="303"/>
      <c r="J1355" s="303"/>
      <c r="K1355" s="303"/>
      <c r="L1355" s="303"/>
      <c r="M1355" s="303"/>
      <c r="N1355" s="303"/>
      <c r="O1355" s="303"/>
      <c r="P1355" s="303"/>
      <c r="Q1355" s="303"/>
      <c r="R1355" s="303"/>
      <c r="S1355" s="303"/>
      <c r="T1355" s="303"/>
      <c r="U1355" s="303"/>
      <c r="V1355" s="303"/>
      <c r="W1355" s="303"/>
      <c r="X1355" s="303"/>
      <c r="Y1355" s="303"/>
      <c r="Z1355" s="303"/>
      <c r="AA1355" s="303"/>
      <c r="AB1355" s="303"/>
      <c r="AC1355" s="303"/>
      <c r="AD1355" s="303"/>
      <c r="AE1355" s="303"/>
      <c r="AF1355" s="303"/>
      <c r="AG1355" s="303"/>
      <c r="AH1355" s="303"/>
      <c r="AI1355" s="303"/>
      <c r="AJ1355" s="303"/>
      <c r="AK1355" s="303"/>
      <c r="AL1355" s="303"/>
      <c r="AM1355" s="303"/>
      <c r="AN1355" s="303"/>
      <c r="AO1355" s="303"/>
      <c r="AQ1355" s="303"/>
      <c r="AR1355" s="303"/>
    </row>
    <row r="1356" ht="14.4" spans="2:44">
      <c r="B1356" s="301"/>
      <c r="F1356" s="303" t="s">
        <v>1735</v>
      </c>
      <c r="G1356" s="303"/>
      <c r="H1356" s="303"/>
      <c r="I1356" s="303"/>
      <c r="J1356" s="303"/>
      <c r="K1356" s="303"/>
      <c r="L1356" s="303"/>
      <c r="M1356" s="303"/>
      <c r="N1356" s="303"/>
      <c r="O1356" s="303"/>
      <c r="P1356" s="303"/>
      <c r="Q1356" s="303"/>
      <c r="R1356" s="303"/>
      <c r="S1356" s="303"/>
      <c r="T1356" s="303"/>
      <c r="U1356" s="303"/>
      <c r="V1356" s="303"/>
      <c r="W1356" s="303"/>
      <c r="X1356" s="303"/>
      <c r="Y1356" s="303"/>
      <c r="Z1356" s="303"/>
      <c r="AA1356" s="303"/>
      <c r="AB1356" s="303"/>
      <c r="AC1356" s="303"/>
      <c r="AD1356" s="303"/>
      <c r="AE1356" s="303"/>
      <c r="AF1356" s="303"/>
      <c r="AG1356" s="303"/>
      <c r="AH1356" s="303"/>
      <c r="AI1356" s="303"/>
      <c r="AJ1356" s="303"/>
      <c r="AK1356" s="303"/>
      <c r="AL1356" s="303"/>
      <c r="AM1356" s="303"/>
      <c r="AN1356" s="303"/>
      <c r="AO1356" s="303"/>
      <c r="AQ1356" s="303"/>
      <c r="AR1356" s="303"/>
    </row>
    <row r="1357" spans="2:44">
      <c r="B1357" s="301"/>
      <c r="F1357" s="374" t="s">
        <v>1736</v>
      </c>
      <c r="G1357" s="303"/>
      <c r="H1357" s="303"/>
      <c r="I1357" s="303"/>
      <c r="J1357" s="303"/>
      <c r="K1357" s="303"/>
      <c r="L1357" s="303"/>
      <c r="M1357" s="303"/>
      <c r="N1357" s="303"/>
      <c r="O1357" s="303"/>
      <c r="P1357" s="303"/>
      <c r="Q1357" s="303"/>
      <c r="R1357" s="303"/>
      <c r="S1357" s="303"/>
      <c r="T1357" s="303"/>
      <c r="U1357" s="303"/>
      <c r="V1357" s="303"/>
      <c r="W1357" s="303"/>
      <c r="X1357" s="303"/>
      <c r="Y1357" s="303"/>
      <c r="Z1357" s="303"/>
      <c r="AA1357" s="303"/>
      <c r="AB1357" s="303"/>
      <c r="AC1357" s="303"/>
      <c r="AD1357" s="303"/>
      <c r="AE1357" s="303"/>
      <c r="AF1357" s="303"/>
      <c r="AG1357" s="303"/>
      <c r="AH1357" s="303"/>
      <c r="AI1357" s="303"/>
      <c r="AJ1357" s="303"/>
      <c r="AK1357" s="303"/>
      <c r="AL1357" s="303"/>
      <c r="AM1357" s="303"/>
      <c r="AN1357" s="303"/>
      <c r="AO1357" s="303"/>
      <c r="AQ1357" s="303"/>
      <c r="AR1357" s="303"/>
    </row>
    <row r="1358" spans="2:44">
      <c r="B1358" s="301"/>
      <c r="F1358" s="303"/>
      <c r="G1358" s="303"/>
      <c r="H1358" s="303"/>
      <c r="I1358" s="303"/>
      <c r="J1358" s="303"/>
      <c r="K1358" s="303"/>
      <c r="L1358" s="303"/>
      <c r="M1358" s="303"/>
      <c r="N1358" s="303"/>
      <c r="O1358" s="303"/>
      <c r="P1358" s="303"/>
      <c r="Q1358" s="303"/>
      <c r="R1358" s="303"/>
      <c r="S1358" s="303"/>
      <c r="T1358" s="303"/>
      <c r="U1358" s="303"/>
      <c r="V1358" s="303"/>
      <c r="W1358" s="303"/>
      <c r="X1358" s="303"/>
      <c r="Y1358" s="303"/>
      <c r="Z1358" s="303"/>
      <c r="AA1358" s="303"/>
      <c r="AB1358" s="303"/>
      <c r="AC1358" s="303"/>
      <c r="AD1358" s="303"/>
      <c r="AE1358" s="303"/>
      <c r="AF1358" s="303"/>
      <c r="AG1358" s="303"/>
      <c r="AH1358" s="303"/>
      <c r="AI1358" s="303"/>
      <c r="AJ1358" s="294"/>
      <c r="AK1358" s="294"/>
      <c r="AL1358" s="294"/>
      <c r="AM1358" s="294"/>
      <c r="AN1358" s="294"/>
      <c r="AO1358" s="294"/>
      <c r="AQ1358" s="294"/>
      <c r="AR1358" s="294"/>
    </row>
    <row r="1359" ht="14.4" spans="2:44">
      <c r="B1359" s="301"/>
      <c r="F1359" s="298" t="s">
        <v>1737</v>
      </c>
      <c r="G1359" s="294"/>
      <c r="H1359" s="294"/>
      <c r="I1359" s="294"/>
      <c r="J1359" s="294"/>
      <c r="K1359" s="294"/>
      <c r="L1359" s="294"/>
      <c r="M1359" s="294"/>
      <c r="N1359" s="294"/>
      <c r="O1359" s="294"/>
      <c r="P1359" s="294"/>
      <c r="Q1359" s="294"/>
      <c r="R1359" s="294"/>
      <c r="S1359" s="294"/>
      <c r="T1359" s="294"/>
      <c r="U1359" s="294"/>
      <c r="V1359" s="294"/>
      <c r="W1359" s="294"/>
      <c r="X1359" s="294"/>
      <c r="Y1359" s="294"/>
      <c r="Z1359" s="294"/>
      <c r="AA1359" s="294"/>
      <c r="AB1359" s="294"/>
      <c r="AC1359" s="294"/>
      <c r="AD1359" s="294"/>
      <c r="AE1359" s="294"/>
      <c r="AF1359" s="294"/>
      <c r="AG1359" s="294"/>
      <c r="AH1359" s="294"/>
      <c r="AI1359" s="294"/>
      <c r="AJ1359" s="294"/>
      <c r="AK1359" s="294"/>
      <c r="AL1359" s="294"/>
      <c r="AM1359" s="294"/>
      <c r="AN1359" s="294"/>
      <c r="AO1359" s="294"/>
      <c r="AQ1359" s="294"/>
      <c r="AR1359" s="294"/>
    </row>
    <row r="1360" spans="2:44">
      <c r="B1360" s="301"/>
      <c r="F1360" s="300" t="s">
        <v>1738</v>
      </c>
      <c r="G1360" s="294"/>
      <c r="H1360" s="294"/>
      <c r="I1360" s="294"/>
      <c r="J1360" s="294"/>
      <c r="K1360" s="294"/>
      <c r="L1360" s="294"/>
      <c r="M1360" s="294"/>
      <c r="N1360" s="294"/>
      <c r="O1360" s="294"/>
      <c r="P1360" s="294"/>
      <c r="Q1360" s="294"/>
      <c r="R1360" s="294"/>
      <c r="S1360" s="294"/>
      <c r="T1360" s="294"/>
      <c r="U1360" s="294"/>
      <c r="V1360" s="294"/>
      <c r="W1360" s="294"/>
      <c r="X1360" s="294"/>
      <c r="Y1360" s="294"/>
      <c r="Z1360" s="294"/>
      <c r="AA1360" s="294"/>
      <c r="AB1360" s="294"/>
      <c r="AC1360" s="294"/>
      <c r="AD1360" s="294"/>
      <c r="AE1360" s="294"/>
      <c r="AF1360" s="294"/>
      <c r="AG1360" s="294"/>
      <c r="AH1360" s="294"/>
      <c r="AI1360" s="294"/>
      <c r="AJ1360" s="294"/>
      <c r="AK1360" s="294"/>
      <c r="AL1360" s="294"/>
      <c r="AM1360" s="294"/>
      <c r="AN1360" s="294"/>
      <c r="AO1360" s="294"/>
      <c r="AP1360" s="281"/>
      <c r="AQ1360" s="294"/>
      <c r="AR1360" s="294"/>
    </row>
    <row r="1361" ht="14.55" spans="2:44">
      <c r="B1361" s="301"/>
      <c r="F1361" s="294"/>
      <c r="G1361" s="294"/>
      <c r="H1361" s="294"/>
      <c r="I1361" s="294"/>
      <c r="J1361" s="294"/>
      <c r="K1361" s="294"/>
      <c r="L1361" s="294"/>
      <c r="M1361" s="294"/>
      <c r="N1361" s="294"/>
      <c r="O1361" s="294"/>
      <c r="P1361" s="294"/>
      <c r="Q1361" s="294"/>
      <c r="R1361" s="294"/>
      <c r="S1361" s="294"/>
      <c r="T1361" s="294"/>
      <c r="U1361" s="294"/>
      <c r="V1361" s="294"/>
      <c r="W1361" s="294"/>
      <c r="X1361" s="294"/>
      <c r="Y1361" s="294"/>
      <c r="Z1361" s="294"/>
      <c r="AA1361" s="294"/>
      <c r="AB1361" s="294"/>
      <c r="AC1361" s="294"/>
      <c r="AD1361" s="294"/>
      <c r="AE1361" s="294"/>
      <c r="AF1361" s="294"/>
      <c r="AG1361" s="294"/>
      <c r="AH1361" s="294"/>
      <c r="AI1361" s="294"/>
      <c r="AJ1361" s="294"/>
      <c r="AK1361" s="294"/>
      <c r="AL1361" s="294"/>
      <c r="AM1361" s="294"/>
      <c r="AN1361" s="294"/>
      <c r="AO1361" s="294"/>
      <c r="AP1361" s="294"/>
      <c r="AQ1361" s="294"/>
      <c r="AR1361" s="294"/>
    </row>
    <row r="1362" ht="15.15" spans="2:39">
      <c r="B1362" s="301"/>
      <c r="F1362" s="322" t="s">
        <v>140</v>
      </c>
      <c r="G1362" s="322"/>
      <c r="H1362" s="281" t="s">
        <v>1739</v>
      </c>
      <c r="Q1362" s="311" t="s">
        <v>1740</v>
      </c>
      <c r="T1362" s="284"/>
      <c r="U1362" s="284"/>
      <c r="V1362" s="284"/>
      <c r="W1362" s="284"/>
      <c r="AH1362" s="284"/>
      <c r="AI1362" s="321"/>
      <c r="AJ1362" s="284"/>
      <c r="AK1362" s="284"/>
      <c r="AM1362" s="303"/>
    </row>
    <row r="1363" spans="2:44">
      <c r="B1363" s="301"/>
      <c r="F1363" s="294"/>
      <c r="G1363" s="294"/>
      <c r="H1363" s="294"/>
      <c r="I1363" s="294"/>
      <c r="J1363" s="294"/>
      <c r="K1363" s="294"/>
      <c r="L1363" s="294"/>
      <c r="M1363" s="294"/>
      <c r="N1363" s="294"/>
      <c r="O1363" s="294"/>
      <c r="P1363" s="294"/>
      <c r="Q1363" s="294"/>
      <c r="R1363" s="294"/>
      <c r="S1363" s="294"/>
      <c r="T1363" s="294"/>
      <c r="U1363" s="294"/>
      <c r="V1363" s="294"/>
      <c r="W1363" s="294"/>
      <c r="X1363" s="294"/>
      <c r="Y1363" s="294"/>
      <c r="Z1363" s="294"/>
      <c r="AA1363" s="294"/>
      <c r="AB1363" s="294"/>
      <c r="AC1363" s="294"/>
      <c r="AD1363" s="294"/>
      <c r="AE1363" s="294"/>
      <c r="AF1363" s="294"/>
      <c r="AG1363" s="294"/>
      <c r="AH1363" s="294"/>
      <c r="AI1363" s="294"/>
      <c r="AJ1363" s="294"/>
      <c r="AK1363" s="294"/>
      <c r="AL1363" s="294"/>
      <c r="AM1363" s="294"/>
      <c r="AN1363" s="294"/>
      <c r="AO1363" s="294"/>
      <c r="AP1363" s="294"/>
      <c r="AQ1363" s="294"/>
      <c r="AR1363" s="294"/>
    </row>
    <row r="1364" spans="2:44">
      <c r="B1364" s="301"/>
      <c r="F1364" s="294"/>
      <c r="G1364" s="294"/>
      <c r="H1364" s="484" t="s">
        <v>87</v>
      </c>
      <c r="I1364" s="485"/>
      <c r="J1364" s="485"/>
      <c r="K1364" s="485"/>
      <c r="L1364" s="485"/>
      <c r="M1364" s="485"/>
      <c r="N1364" s="486"/>
      <c r="O1364" s="486"/>
      <c r="P1364" s="484" t="s">
        <v>90</v>
      </c>
      <c r="Q1364" s="486"/>
      <c r="R1364" s="486"/>
      <c r="S1364" s="487"/>
      <c r="T1364" s="485" t="s">
        <v>1023</v>
      </c>
      <c r="U1364" s="485"/>
      <c r="V1364" s="485"/>
      <c r="W1364" s="485"/>
      <c r="X1364" s="485"/>
      <c r="Y1364" s="486"/>
      <c r="Z1364" s="488" t="s">
        <v>1024</v>
      </c>
      <c r="AA1364" s="485"/>
      <c r="AB1364" s="485"/>
      <c r="AC1364" s="485"/>
      <c r="AD1364" s="487"/>
      <c r="AE1364" s="294"/>
      <c r="AF1364" s="294"/>
      <c r="AG1364" s="294"/>
      <c r="AH1364" s="294"/>
      <c r="AI1364" s="294"/>
      <c r="AJ1364" s="294"/>
      <c r="AK1364" s="294"/>
      <c r="AL1364" s="294"/>
      <c r="AM1364" s="294"/>
      <c r="AN1364" s="294"/>
      <c r="AO1364" s="294"/>
      <c r="AP1364" s="294"/>
      <c r="AQ1364" s="294"/>
      <c r="AR1364" s="294"/>
    </row>
    <row r="1365" ht="14.4" spans="2:44">
      <c r="B1365" s="301"/>
      <c r="F1365" s="294"/>
      <c r="G1365" s="294"/>
      <c r="H1365" s="325" t="s">
        <v>888</v>
      </c>
      <c r="I1365" s="326"/>
      <c r="J1365" s="326"/>
      <c r="K1365" s="326"/>
      <c r="L1365" s="326"/>
      <c r="M1365" s="326"/>
      <c r="N1365" s="326"/>
      <c r="O1365" s="335"/>
      <c r="P1365" s="325" t="s">
        <v>1025</v>
      </c>
      <c r="Q1365" s="326"/>
      <c r="R1365" s="326"/>
      <c r="S1365" s="339"/>
      <c r="T1365" s="326" t="s">
        <v>889</v>
      </c>
      <c r="U1365" s="326"/>
      <c r="V1365" s="326"/>
      <c r="W1365" s="326"/>
      <c r="X1365" s="326"/>
      <c r="Y1365" s="335"/>
      <c r="Z1365" s="341" t="s">
        <v>1741</v>
      </c>
      <c r="AA1365" s="331"/>
      <c r="AB1365" s="331"/>
      <c r="AC1365" s="331"/>
      <c r="AD1365" s="361"/>
      <c r="AE1365" s="312" t="s">
        <v>1636</v>
      </c>
      <c r="AF1365" s="294"/>
      <c r="AG1365" s="294"/>
      <c r="AH1365" s="294"/>
      <c r="AI1365" s="294"/>
      <c r="AJ1365" s="294"/>
      <c r="AK1365" s="294"/>
      <c r="AL1365" s="294"/>
      <c r="AM1365" s="294"/>
      <c r="AN1365" s="294"/>
      <c r="AO1365" s="294"/>
      <c r="AP1365" s="294"/>
      <c r="AQ1365" s="294"/>
      <c r="AR1365" s="294"/>
    </row>
    <row r="1366" ht="14.4" spans="2:44">
      <c r="B1366" s="301"/>
      <c r="F1366" s="294"/>
      <c r="G1366" s="294"/>
      <c r="H1366" s="328"/>
      <c r="I1366" s="329"/>
      <c r="J1366" s="329"/>
      <c r="K1366" s="329"/>
      <c r="L1366" s="329"/>
      <c r="M1366" s="329"/>
      <c r="N1366" s="329"/>
      <c r="O1366" s="338"/>
      <c r="P1366" s="328"/>
      <c r="Q1366" s="329"/>
      <c r="R1366" s="329"/>
      <c r="S1366" s="337"/>
      <c r="T1366" s="329" t="s">
        <v>1742</v>
      </c>
      <c r="U1366" s="329"/>
      <c r="V1366" s="329"/>
      <c r="W1366" s="329"/>
      <c r="X1366" s="329"/>
      <c r="Y1366" s="338"/>
      <c r="Z1366" s="328" t="s">
        <v>1743</v>
      </c>
      <c r="AA1366" s="329"/>
      <c r="AB1366" s="329"/>
      <c r="AC1366" s="329"/>
      <c r="AD1366" s="363"/>
      <c r="AE1366" s="312" t="s">
        <v>1744</v>
      </c>
      <c r="AF1366" s="303"/>
      <c r="AG1366" s="294"/>
      <c r="AH1366" s="294"/>
      <c r="AI1366" s="294"/>
      <c r="AJ1366" s="294"/>
      <c r="AK1366" s="294"/>
      <c r="AL1366" s="294"/>
      <c r="AM1366" s="294"/>
      <c r="AN1366" s="294"/>
      <c r="AO1366" s="294"/>
      <c r="AP1366" s="294"/>
      <c r="AQ1366" s="294"/>
      <c r="AR1366" s="294"/>
    </row>
    <row r="1367" spans="2:44">
      <c r="B1367" s="301"/>
      <c r="F1367" s="294"/>
      <c r="G1367" s="294"/>
      <c r="H1367" s="294"/>
      <c r="I1367" s="294"/>
      <c r="J1367" s="294"/>
      <c r="K1367" s="294"/>
      <c r="L1367" s="294"/>
      <c r="M1367" s="294"/>
      <c r="N1367" s="294"/>
      <c r="O1367" s="294"/>
      <c r="P1367" s="294"/>
      <c r="Q1367" s="294"/>
      <c r="R1367" s="294"/>
      <c r="S1367" s="294"/>
      <c r="T1367" s="294"/>
      <c r="U1367" s="294"/>
      <c r="V1367" s="294"/>
      <c r="W1367" s="294"/>
      <c r="X1367" s="294"/>
      <c r="Y1367" s="294"/>
      <c r="Z1367" s="294"/>
      <c r="AA1367" s="294"/>
      <c r="AB1367" s="294"/>
      <c r="AC1367" s="294"/>
      <c r="AD1367" s="294"/>
      <c r="AE1367" s="294"/>
      <c r="AF1367" s="303"/>
      <c r="AG1367" s="294"/>
      <c r="AH1367" s="294"/>
      <c r="AI1367" s="294"/>
      <c r="AJ1367" s="294"/>
      <c r="AK1367" s="294"/>
      <c r="AL1367" s="294"/>
      <c r="AM1367" s="294"/>
      <c r="AN1367" s="294"/>
      <c r="AO1367" s="294"/>
      <c r="AP1367" s="294"/>
      <c r="AQ1367" s="294"/>
      <c r="AR1367" s="294"/>
    </row>
    <row r="1368" spans="2:44">
      <c r="B1368" s="301"/>
      <c r="F1368" s="294"/>
      <c r="G1368" s="294"/>
      <c r="H1368" s="294"/>
      <c r="I1368" s="294"/>
      <c r="J1368" s="294"/>
      <c r="K1368" s="294"/>
      <c r="L1368" s="294"/>
      <c r="M1368" s="294"/>
      <c r="N1368" s="294"/>
      <c r="O1368" s="294"/>
      <c r="P1368" s="294"/>
      <c r="Q1368" s="294"/>
      <c r="R1368" s="294"/>
      <c r="S1368" s="294"/>
      <c r="T1368" s="294"/>
      <c r="U1368" s="294"/>
      <c r="V1368" s="294"/>
      <c r="W1368" s="294"/>
      <c r="X1368" s="294"/>
      <c r="Y1368" s="294"/>
      <c r="Z1368" s="294"/>
      <c r="AA1368" s="294"/>
      <c r="AB1368" s="294"/>
      <c r="AC1368" s="294"/>
      <c r="AD1368" s="294"/>
      <c r="AE1368" s="294"/>
      <c r="AF1368" s="303"/>
      <c r="AG1368" s="294"/>
      <c r="AH1368" s="294"/>
      <c r="AI1368" s="294"/>
      <c r="AJ1368" s="294"/>
      <c r="AK1368" s="294"/>
      <c r="AL1368" s="294"/>
      <c r="AM1368" s="294"/>
      <c r="AN1368" s="294"/>
      <c r="AO1368" s="294"/>
      <c r="AP1368" s="294"/>
      <c r="AQ1368" s="294"/>
      <c r="AR1368" s="294"/>
    </row>
    <row r="1369" ht="14.4" spans="2:44">
      <c r="B1369" s="301"/>
      <c r="F1369" s="294"/>
      <c r="G1369" s="299" t="s">
        <v>1745</v>
      </c>
      <c r="H1369" s="303"/>
      <c r="I1369" s="294"/>
      <c r="J1369" s="294"/>
      <c r="K1369" s="294"/>
      <c r="L1369" s="294"/>
      <c r="M1369" s="294"/>
      <c r="N1369" s="294"/>
      <c r="O1369" s="294"/>
      <c r="P1369" s="294"/>
      <c r="Q1369" s="294"/>
      <c r="R1369" s="294"/>
      <c r="S1369" s="294"/>
      <c r="T1369" s="294"/>
      <c r="U1369" s="294"/>
      <c r="V1369" s="294"/>
      <c r="W1369" s="294"/>
      <c r="X1369" s="294"/>
      <c r="Y1369" s="294"/>
      <c r="Z1369" s="294"/>
      <c r="AA1369" s="294"/>
      <c r="AB1369" s="294"/>
      <c r="AC1369" s="294"/>
      <c r="AD1369" s="294"/>
      <c r="AE1369" s="294"/>
      <c r="AF1369" s="303"/>
      <c r="AG1369" s="294"/>
      <c r="AH1369" s="294"/>
      <c r="AI1369" s="294"/>
      <c r="AJ1369" s="294"/>
      <c r="AK1369" s="294"/>
      <c r="AL1369" s="294"/>
      <c r="AM1369" s="294"/>
      <c r="AN1369" s="294"/>
      <c r="AO1369" s="294"/>
      <c r="AP1369" s="294"/>
      <c r="AQ1369" s="294"/>
      <c r="AR1369" s="294"/>
    </row>
    <row r="1370" spans="2:44">
      <c r="B1370" s="301"/>
      <c r="F1370" s="294"/>
      <c r="G1370" s="300" t="s">
        <v>1746</v>
      </c>
      <c r="H1370" s="303"/>
      <c r="I1370" s="294"/>
      <c r="J1370" s="294"/>
      <c r="K1370" s="294"/>
      <c r="L1370" s="294"/>
      <c r="M1370" s="294"/>
      <c r="N1370" s="294"/>
      <c r="O1370" s="294"/>
      <c r="P1370" s="294"/>
      <c r="Q1370" s="294"/>
      <c r="R1370" s="294"/>
      <c r="S1370" s="294"/>
      <c r="T1370" s="294"/>
      <c r="U1370" s="294"/>
      <c r="V1370" s="294"/>
      <c r="W1370" s="294"/>
      <c r="X1370" s="294"/>
      <c r="Y1370" s="294"/>
      <c r="Z1370" s="294"/>
      <c r="AA1370" s="294"/>
      <c r="AB1370" s="294"/>
      <c r="AC1370" s="294"/>
      <c r="AD1370" s="294"/>
      <c r="AE1370" s="294"/>
      <c r="AF1370" s="303"/>
      <c r="AG1370" s="294"/>
      <c r="AH1370" s="294"/>
      <c r="AI1370" s="294"/>
      <c r="AJ1370" s="294"/>
      <c r="AK1370" s="294"/>
      <c r="AL1370" s="294"/>
      <c r="AM1370" s="294"/>
      <c r="AN1370" s="294"/>
      <c r="AO1370" s="294"/>
      <c r="AP1370" s="294"/>
      <c r="AQ1370" s="294"/>
      <c r="AR1370" s="294"/>
    </row>
    <row r="1371" spans="2:44">
      <c r="B1371" s="301"/>
      <c r="F1371" s="294"/>
      <c r="G1371" s="298"/>
      <c r="H1371" s="303"/>
      <c r="I1371" s="294"/>
      <c r="J1371" s="294"/>
      <c r="K1371" s="294"/>
      <c r="L1371" s="294"/>
      <c r="M1371" s="294"/>
      <c r="N1371" s="294"/>
      <c r="O1371" s="294"/>
      <c r="P1371" s="294"/>
      <c r="Q1371" s="294"/>
      <c r="R1371" s="294"/>
      <c r="S1371" s="294"/>
      <c r="T1371" s="294"/>
      <c r="U1371" s="294"/>
      <c r="V1371" s="294"/>
      <c r="W1371" s="294"/>
      <c r="X1371" s="294"/>
      <c r="Y1371" s="294"/>
      <c r="Z1371" s="294"/>
      <c r="AA1371" s="294"/>
      <c r="AB1371" s="294"/>
      <c r="AC1371" s="294"/>
      <c r="AD1371" s="294"/>
      <c r="AE1371" s="294"/>
      <c r="AF1371" s="303"/>
      <c r="AG1371" s="294"/>
      <c r="AH1371" s="294"/>
      <c r="AI1371" s="294"/>
      <c r="AJ1371" s="294"/>
      <c r="AK1371" s="294"/>
      <c r="AL1371" s="294"/>
      <c r="AM1371" s="294"/>
      <c r="AN1371" s="294"/>
      <c r="AO1371" s="294"/>
      <c r="AP1371" s="294"/>
      <c r="AQ1371" s="294"/>
      <c r="AR1371" s="294"/>
    </row>
    <row r="1372" spans="2:44">
      <c r="B1372" s="301"/>
      <c r="F1372" s="294"/>
      <c r="G1372" s="303"/>
      <c r="H1372" s="436" t="s">
        <v>408</v>
      </c>
      <c r="I1372" s="436"/>
      <c r="J1372" s="436"/>
      <c r="K1372" s="436"/>
      <c r="L1372" s="436"/>
      <c r="M1372" s="436" t="s">
        <v>409</v>
      </c>
      <c r="N1372" s="436" t="s">
        <v>1747</v>
      </c>
      <c r="O1372" s="294"/>
      <c r="P1372" s="294"/>
      <c r="Q1372" s="294"/>
      <c r="R1372" s="294"/>
      <c r="S1372" s="294"/>
      <c r="T1372" s="294"/>
      <c r="U1372" s="294"/>
      <c r="V1372" s="294"/>
      <c r="W1372" s="294"/>
      <c r="X1372" s="294"/>
      <c r="Y1372" s="294"/>
      <c r="Z1372" s="294"/>
      <c r="AA1372" s="294"/>
      <c r="AB1372" s="294"/>
      <c r="AC1372" s="294"/>
      <c r="AD1372" s="294"/>
      <c r="AE1372" s="294"/>
      <c r="AF1372" s="303"/>
      <c r="AG1372" s="294"/>
      <c r="AH1372" s="294"/>
      <c r="AI1372" s="294"/>
      <c r="AJ1372" s="294"/>
      <c r="AK1372" s="294"/>
      <c r="AL1372" s="294"/>
      <c r="AM1372" s="294"/>
      <c r="AN1372" s="294"/>
      <c r="AO1372" s="294"/>
      <c r="AP1372" s="294"/>
      <c r="AQ1372" s="294"/>
      <c r="AR1372" s="294"/>
    </row>
    <row r="1373" spans="2:44">
      <c r="B1373" s="301"/>
      <c r="F1373" s="294"/>
      <c r="G1373" s="303"/>
      <c r="H1373" s="436" t="s">
        <v>1240</v>
      </c>
      <c r="I1373" s="436"/>
      <c r="J1373" s="436"/>
      <c r="K1373" s="436"/>
      <c r="L1373" s="436"/>
      <c r="M1373" s="436" t="s">
        <v>409</v>
      </c>
      <c r="N1373" s="438" t="s">
        <v>1533</v>
      </c>
      <c r="O1373" s="294"/>
      <c r="P1373" s="294"/>
      <c r="Q1373" s="294"/>
      <c r="R1373" s="312" t="s">
        <v>1534</v>
      </c>
      <c r="S1373" s="294"/>
      <c r="T1373" s="294"/>
      <c r="U1373" s="294"/>
      <c r="V1373" s="294"/>
      <c r="W1373" s="294"/>
      <c r="X1373" s="294"/>
      <c r="Y1373" s="294"/>
      <c r="Z1373" s="294"/>
      <c r="AA1373" s="294"/>
      <c r="AB1373" s="294"/>
      <c r="AC1373" s="294"/>
      <c r="AD1373" s="294"/>
      <c r="AE1373" s="294"/>
      <c r="AF1373" s="303"/>
      <c r="AG1373" s="294"/>
      <c r="AH1373" s="294"/>
      <c r="AI1373" s="294"/>
      <c r="AJ1373" s="294"/>
      <c r="AK1373" s="294"/>
      <c r="AL1373" s="294"/>
      <c r="AM1373" s="294"/>
      <c r="AN1373" s="294"/>
      <c r="AO1373" s="294"/>
      <c r="AP1373" s="294"/>
      <c r="AQ1373" s="294"/>
      <c r="AR1373" s="294"/>
    </row>
    <row r="1374" ht="14.55" spans="2:44">
      <c r="B1374" s="301"/>
      <c r="F1374" s="381"/>
      <c r="G1374" s="381"/>
      <c r="H1374" s="381"/>
      <c r="I1374" s="381"/>
      <c r="J1374" s="381"/>
      <c r="K1374" s="381"/>
      <c r="L1374" s="381"/>
      <c r="M1374" s="303"/>
      <c r="N1374" s="303"/>
      <c r="O1374" s="303"/>
      <c r="P1374" s="303"/>
      <c r="Q1374" s="303"/>
      <c r="R1374" s="303"/>
      <c r="S1374" s="303"/>
      <c r="T1374" s="303"/>
      <c r="U1374" s="303"/>
      <c r="V1374" s="303"/>
      <c r="W1374" s="303"/>
      <c r="X1374" s="303"/>
      <c r="Y1374" s="303"/>
      <c r="Z1374" s="303"/>
      <c r="AA1374" s="303"/>
      <c r="AB1374" s="303"/>
      <c r="AC1374" s="303"/>
      <c r="AD1374" s="303"/>
      <c r="AE1374" s="303"/>
      <c r="AF1374" s="303"/>
      <c r="AG1374" s="303"/>
      <c r="AH1374" s="303"/>
      <c r="AI1374" s="303"/>
      <c r="AJ1374" s="303"/>
      <c r="AK1374" s="303"/>
      <c r="AL1374" s="303"/>
      <c r="AM1374" s="303"/>
      <c r="AN1374" s="303"/>
      <c r="AO1374" s="303"/>
      <c r="AP1374" s="303"/>
      <c r="AQ1374" s="303"/>
      <c r="AR1374" s="303"/>
    </row>
    <row r="1375" ht="15" customHeight="1" spans="2:37">
      <c r="B1375" s="301"/>
      <c r="F1375" s="293" t="s">
        <v>80</v>
      </c>
      <c r="G1375" s="289"/>
      <c r="H1375" s="281" t="s">
        <v>1748</v>
      </c>
      <c r="R1375" s="315"/>
      <c r="S1375" s="315"/>
      <c r="T1375" s="315"/>
      <c r="U1375" s="284"/>
      <c r="V1375" s="284"/>
      <c r="W1375" s="284"/>
      <c r="X1375" s="315"/>
      <c r="AH1375" s="284"/>
      <c r="AI1375" s="321"/>
      <c r="AK1375" s="284"/>
    </row>
    <row r="1376" ht="15" customHeight="1" spans="2:37">
      <c r="B1376" s="301"/>
      <c r="H1376" s="311" t="s">
        <v>1749</v>
      </c>
      <c r="R1376" s="429"/>
      <c r="T1376" s="429"/>
      <c r="U1376" s="463" t="s">
        <v>1750</v>
      </c>
      <c r="X1376" s="429"/>
      <c r="AH1376" s="281"/>
      <c r="AI1376" s="319"/>
      <c r="AK1376" s="281"/>
    </row>
    <row r="1377" spans="2:2">
      <c r="B1377" s="301"/>
    </row>
    <row r="1378" spans="2:2">
      <c r="B1378" s="301"/>
    </row>
    <row r="1379" spans="2:2">
      <c r="B1379" s="301"/>
    </row>
    <row r="1380" spans="2:2">
      <c r="B1380" s="301"/>
    </row>
    <row r="1381" spans="2:2">
      <c r="B1381" s="301"/>
    </row>
    <row r="1382" spans="2:2">
      <c r="B1382" s="301"/>
    </row>
    <row r="1383" spans="2:2">
      <c r="B1383" s="301"/>
    </row>
    <row r="1384" spans="2:19">
      <c r="B1384" s="301"/>
      <c r="H1384" s="311" t="s">
        <v>1751</v>
      </c>
      <c r="S1384" s="311" t="s">
        <v>234</v>
      </c>
    </row>
    <row r="1385" ht="14.55" spans="2:40">
      <c r="B1385" s="301"/>
      <c r="AN1385" s="367" t="s">
        <v>1752</v>
      </c>
    </row>
    <row r="1386" ht="15.15" spans="2:35">
      <c r="B1386" s="301"/>
      <c r="F1386" s="293" t="s">
        <v>80</v>
      </c>
      <c r="G1386" s="289"/>
      <c r="H1386" s="281" t="s">
        <v>1753</v>
      </c>
      <c r="Q1386" s="311" t="s">
        <v>1754</v>
      </c>
      <c r="R1386" s="315"/>
      <c r="S1386" s="315"/>
      <c r="T1386" s="315"/>
      <c r="U1386" s="284"/>
      <c r="V1386" s="284"/>
      <c r="W1386" s="284"/>
      <c r="X1386" s="315"/>
      <c r="AB1386" s="311" t="s">
        <v>1755</v>
      </c>
      <c r="AH1386" s="284"/>
      <c r="AI1386" s="321"/>
    </row>
    <row r="1387" spans="2:14">
      <c r="B1387" s="301"/>
      <c r="N1387" s="311" t="s">
        <v>1756</v>
      </c>
    </row>
    <row r="1388" spans="2:30">
      <c r="B1388" s="301"/>
      <c r="AD1388" s="281" t="s">
        <v>1757</v>
      </c>
    </row>
    <row r="1389" spans="2:30">
      <c r="B1389" s="301"/>
      <c r="AD1389" s="281" t="s">
        <v>1758</v>
      </c>
    </row>
    <row r="1390" spans="2:2">
      <c r="B1390" s="301"/>
    </row>
    <row r="1391" spans="2:30">
      <c r="B1391" s="301"/>
      <c r="AD1391" s="311" t="s">
        <v>1759</v>
      </c>
    </row>
    <row r="1392" spans="2:2">
      <c r="B1392" s="301"/>
    </row>
    <row r="1393" spans="2:2">
      <c r="B1393" s="301"/>
    </row>
    <row r="1394" spans="2:2">
      <c r="B1394" s="301"/>
    </row>
    <row r="1395" spans="2:19">
      <c r="B1395" s="301"/>
      <c r="I1395" s="311" t="s">
        <v>1755</v>
      </c>
      <c r="S1395" s="367" t="s">
        <v>1752</v>
      </c>
    </row>
    <row r="1396" spans="2:2">
      <c r="B1396" s="301"/>
    </row>
    <row r="1397" ht="14.4" spans="2:41">
      <c r="B1397" s="301"/>
      <c r="F1397" s="294" t="s">
        <v>1002</v>
      </c>
      <c r="G1397" s="303"/>
      <c r="H1397" s="303"/>
      <c r="I1397" s="303"/>
      <c r="J1397" s="303"/>
      <c r="K1397" s="303"/>
      <c r="L1397" s="303"/>
      <c r="N1397" s="303"/>
      <c r="O1397" s="303"/>
      <c r="P1397" s="303"/>
      <c r="Q1397" s="303"/>
      <c r="R1397" s="303"/>
      <c r="S1397" s="303"/>
      <c r="T1397" s="303"/>
      <c r="U1397" s="303"/>
      <c r="V1397" s="303"/>
      <c r="W1397" s="303"/>
      <c r="X1397" s="303"/>
      <c r="Y1397" s="303"/>
      <c r="Z1397" s="303"/>
      <c r="AA1397" s="294"/>
      <c r="AB1397" s="294"/>
      <c r="AC1397" s="294"/>
      <c r="AD1397" s="294"/>
      <c r="AE1397" s="294"/>
      <c r="AF1397" s="294"/>
      <c r="AG1397" s="294"/>
      <c r="AH1397" s="294"/>
      <c r="AI1397" s="294"/>
      <c r="AJ1397" s="294"/>
      <c r="AK1397" s="294"/>
      <c r="AL1397" s="294"/>
      <c r="AM1397" s="294"/>
      <c r="AN1397" s="294"/>
      <c r="AO1397" s="294"/>
    </row>
    <row r="1398" spans="2:41">
      <c r="B1398" s="301"/>
      <c r="F1398" s="312" t="s">
        <v>1004</v>
      </c>
      <c r="G1398" s="303"/>
      <c r="H1398" s="303"/>
      <c r="I1398" s="303"/>
      <c r="J1398" s="303"/>
      <c r="K1398" s="303"/>
      <c r="L1398" s="303"/>
      <c r="M1398" s="312"/>
      <c r="N1398" s="303"/>
      <c r="O1398" s="303"/>
      <c r="P1398" s="303"/>
      <c r="Q1398" s="303"/>
      <c r="R1398" s="303"/>
      <c r="S1398" s="303"/>
      <c r="T1398" s="303"/>
      <c r="U1398" s="303"/>
      <c r="V1398" s="303"/>
      <c r="W1398" s="303"/>
      <c r="X1398" s="303"/>
      <c r="Y1398" s="303"/>
      <c r="Z1398" s="303"/>
      <c r="AA1398" s="294"/>
      <c r="AB1398" s="294"/>
      <c r="AC1398" s="294"/>
      <c r="AD1398" s="294"/>
      <c r="AE1398" s="294"/>
      <c r="AF1398" s="294"/>
      <c r="AG1398" s="294"/>
      <c r="AH1398" s="294"/>
      <c r="AI1398" s="294"/>
      <c r="AJ1398" s="294"/>
      <c r="AK1398" s="294"/>
      <c r="AL1398" s="294"/>
      <c r="AM1398" s="294"/>
      <c r="AN1398" s="294"/>
      <c r="AO1398" s="294"/>
    </row>
    <row r="1399" spans="2:41">
      <c r="B1399" s="301"/>
      <c r="F1399" s="303"/>
      <c r="G1399" s="303"/>
      <c r="H1399" s="303"/>
      <c r="I1399" s="303"/>
      <c r="J1399" s="303"/>
      <c r="K1399" s="303"/>
      <c r="L1399" s="303"/>
      <c r="M1399" s="303"/>
      <c r="N1399" s="303"/>
      <c r="O1399" s="303"/>
      <c r="P1399" s="303"/>
      <c r="Q1399" s="303"/>
      <c r="R1399" s="303"/>
      <c r="S1399" s="303"/>
      <c r="T1399" s="303"/>
      <c r="U1399" s="303"/>
      <c r="V1399" s="303"/>
      <c r="W1399" s="303"/>
      <c r="X1399" s="303"/>
      <c r="Y1399" s="303"/>
      <c r="Z1399" s="303"/>
      <c r="AA1399" s="294"/>
      <c r="AB1399" s="294"/>
      <c r="AC1399" s="294"/>
      <c r="AD1399" s="294"/>
      <c r="AE1399" s="294"/>
      <c r="AF1399" s="294"/>
      <c r="AG1399" s="294"/>
      <c r="AH1399" s="294"/>
      <c r="AI1399" s="294"/>
      <c r="AJ1399" s="294"/>
      <c r="AK1399" s="294"/>
      <c r="AL1399" s="294"/>
      <c r="AM1399" s="294"/>
      <c r="AN1399" s="294"/>
      <c r="AO1399" s="294"/>
    </row>
    <row r="1400" ht="14.4" spans="2:86">
      <c r="B1400" s="301"/>
      <c r="F1400" s="303"/>
      <c r="G1400" s="383" t="s">
        <v>1760</v>
      </c>
      <c r="H1400" s="303"/>
      <c r="I1400" s="303"/>
      <c r="J1400" s="303"/>
      <c r="K1400" s="303"/>
      <c r="L1400" s="303"/>
      <c r="M1400" s="303"/>
      <c r="N1400" s="303"/>
      <c r="O1400" s="303"/>
      <c r="P1400" s="303"/>
      <c r="Q1400" s="303"/>
      <c r="R1400" s="303"/>
      <c r="S1400" s="303"/>
      <c r="T1400" s="303"/>
      <c r="U1400" s="303"/>
      <c r="V1400" s="303"/>
      <c r="W1400" s="303"/>
      <c r="X1400" s="303"/>
      <c r="Y1400" s="303"/>
      <c r="Z1400" s="303"/>
      <c r="AA1400" s="294"/>
      <c r="AB1400" s="294"/>
      <c r="AC1400" s="294"/>
      <c r="AD1400" s="294"/>
      <c r="AE1400" s="294"/>
      <c r="AF1400" s="294"/>
      <c r="AG1400" s="294"/>
      <c r="AH1400" s="294"/>
      <c r="AI1400" s="294"/>
      <c r="AJ1400" s="294"/>
      <c r="AK1400" s="294"/>
      <c r="AL1400" s="294"/>
      <c r="AM1400" s="294"/>
      <c r="AN1400" s="294"/>
      <c r="AO1400" s="294"/>
      <c r="AZ1400" s="303"/>
      <c r="BA1400" s="303"/>
      <c r="BB1400" s="303"/>
      <c r="BC1400" s="303"/>
      <c r="BD1400" s="303"/>
      <c r="BE1400" s="303"/>
      <c r="BF1400" s="303"/>
      <c r="BG1400" s="303"/>
      <c r="BH1400" s="303"/>
      <c r="BI1400" s="303"/>
      <c r="BJ1400" s="303"/>
      <c r="BK1400" s="303"/>
      <c r="BL1400" s="303"/>
      <c r="BM1400" s="303"/>
      <c r="BN1400" s="303"/>
      <c r="BO1400" s="303"/>
      <c r="BP1400" s="303"/>
      <c r="BQ1400" s="303"/>
      <c r="BR1400" s="303"/>
      <c r="BS1400" s="303"/>
      <c r="BT1400" s="294"/>
      <c r="BU1400" s="294"/>
      <c r="BV1400" s="294"/>
      <c r="BW1400" s="294"/>
      <c r="BX1400" s="294"/>
      <c r="BY1400" s="294"/>
      <c r="BZ1400" s="294"/>
      <c r="CA1400" s="294"/>
      <c r="CB1400" s="294"/>
      <c r="CC1400" s="294"/>
      <c r="CD1400" s="294"/>
      <c r="CE1400" s="294"/>
      <c r="CF1400" s="294"/>
      <c r="CG1400" s="294"/>
      <c r="CH1400" s="294"/>
    </row>
    <row r="1401" spans="2:86">
      <c r="B1401" s="301"/>
      <c r="F1401" s="303"/>
      <c r="G1401" s="378" t="s">
        <v>1761</v>
      </c>
      <c r="H1401" s="303"/>
      <c r="I1401" s="303"/>
      <c r="J1401" s="303"/>
      <c r="K1401" s="303"/>
      <c r="L1401" s="303"/>
      <c r="M1401" s="303"/>
      <c r="N1401" s="303"/>
      <c r="O1401" s="303"/>
      <c r="P1401" s="303"/>
      <c r="Q1401" s="303"/>
      <c r="R1401" s="303"/>
      <c r="S1401" s="303"/>
      <c r="T1401" s="303"/>
      <c r="U1401" s="303"/>
      <c r="V1401" s="303"/>
      <c r="W1401" s="303"/>
      <c r="X1401" s="303"/>
      <c r="Y1401" s="303"/>
      <c r="Z1401" s="303"/>
      <c r="AA1401" s="294"/>
      <c r="AB1401" s="294"/>
      <c r="AC1401" s="294"/>
      <c r="AD1401" s="294"/>
      <c r="AE1401" s="294"/>
      <c r="AF1401" s="294"/>
      <c r="AG1401" s="294"/>
      <c r="AH1401" s="294"/>
      <c r="AI1401" s="294"/>
      <c r="AJ1401" s="294"/>
      <c r="AK1401" s="294"/>
      <c r="AL1401" s="294"/>
      <c r="AM1401" s="294"/>
      <c r="AN1401" s="294"/>
      <c r="AO1401" s="294"/>
      <c r="AZ1401" s="303"/>
      <c r="BA1401" s="303"/>
      <c r="BB1401" s="303"/>
      <c r="BC1401" s="303"/>
      <c r="BD1401" s="303"/>
      <c r="BE1401" s="303"/>
      <c r="BF1401" s="303"/>
      <c r="BG1401" s="303"/>
      <c r="BH1401" s="303"/>
      <c r="BI1401" s="303"/>
      <c r="BJ1401" s="303"/>
      <c r="BK1401" s="303"/>
      <c r="BL1401" s="303"/>
      <c r="BM1401" s="303"/>
      <c r="BN1401" s="303"/>
      <c r="BO1401" s="303"/>
      <c r="BP1401" s="303"/>
      <c r="BQ1401" s="303"/>
      <c r="BR1401" s="303"/>
      <c r="BS1401" s="303"/>
      <c r="BT1401" s="294"/>
      <c r="BU1401" s="294"/>
      <c r="BV1401" s="294"/>
      <c r="BW1401" s="294"/>
      <c r="BX1401" s="294"/>
      <c r="BY1401" s="294"/>
      <c r="BZ1401" s="294"/>
      <c r="CA1401" s="294"/>
      <c r="CB1401" s="294"/>
      <c r="CC1401" s="294"/>
      <c r="CD1401" s="294"/>
      <c r="CE1401" s="294"/>
      <c r="CF1401" s="294"/>
      <c r="CG1401" s="294"/>
      <c r="CH1401" s="294"/>
    </row>
    <row r="1402" spans="2:86">
      <c r="B1402" s="301"/>
      <c r="F1402" s="303"/>
      <c r="G1402" s="303"/>
      <c r="H1402" s="303"/>
      <c r="I1402" s="303"/>
      <c r="J1402" s="303"/>
      <c r="K1402" s="303"/>
      <c r="L1402" s="303"/>
      <c r="M1402" s="303"/>
      <c r="N1402" s="303"/>
      <c r="O1402" s="303"/>
      <c r="P1402" s="303"/>
      <c r="Q1402" s="303"/>
      <c r="R1402" s="303"/>
      <c r="S1402" s="303"/>
      <c r="T1402" s="303"/>
      <c r="U1402" s="303"/>
      <c r="V1402" s="303"/>
      <c r="W1402" s="303"/>
      <c r="X1402" s="303"/>
      <c r="Y1402" s="303"/>
      <c r="Z1402" s="303"/>
      <c r="AA1402" s="294"/>
      <c r="AB1402" s="294"/>
      <c r="AC1402" s="294"/>
      <c r="AD1402" s="294"/>
      <c r="AE1402" s="294"/>
      <c r="AF1402" s="294"/>
      <c r="AG1402" s="294"/>
      <c r="AH1402" s="294"/>
      <c r="AI1402" s="294"/>
      <c r="AJ1402" s="294"/>
      <c r="AK1402" s="294"/>
      <c r="AL1402" s="294"/>
      <c r="AM1402" s="294"/>
      <c r="AN1402" s="294"/>
      <c r="AO1402" s="294"/>
      <c r="AZ1402" s="303"/>
      <c r="BA1402" s="303"/>
      <c r="BB1402" s="303"/>
      <c r="BC1402" s="303"/>
      <c r="BD1402" s="303"/>
      <c r="BE1402" s="303"/>
      <c r="BF1402" s="303"/>
      <c r="BG1402" s="303"/>
      <c r="BH1402" s="303"/>
      <c r="BI1402" s="303"/>
      <c r="BJ1402" s="303"/>
      <c r="BK1402" s="303"/>
      <c r="BL1402" s="303"/>
      <c r="BM1402" s="303"/>
      <c r="BN1402" s="303"/>
      <c r="BO1402" s="303"/>
      <c r="BP1402" s="303"/>
      <c r="BQ1402" s="303"/>
      <c r="BR1402" s="303"/>
      <c r="BS1402" s="303"/>
      <c r="BT1402" s="294"/>
      <c r="BU1402" s="294"/>
      <c r="BV1402" s="294"/>
      <c r="BW1402" s="294"/>
      <c r="BX1402" s="294"/>
      <c r="BY1402" s="294"/>
      <c r="BZ1402" s="294"/>
      <c r="CA1402" s="294"/>
      <c r="CB1402" s="294"/>
      <c r="CC1402" s="294"/>
      <c r="CD1402" s="294"/>
      <c r="CE1402" s="294"/>
      <c r="CF1402" s="294"/>
      <c r="CG1402" s="294"/>
      <c r="CH1402" s="294"/>
    </row>
    <row r="1403" ht="14.4" spans="2:86">
      <c r="B1403" s="301"/>
      <c r="F1403" s="303"/>
      <c r="G1403" s="303"/>
      <c r="H1403" s="303" t="s">
        <v>1762</v>
      </c>
      <c r="I1403" s="303"/>
      <c r="J1403" s="303"/>
      <c r="K1403" s="303"/>
      <c r="L1403" s="303"/>
      <c r="M1403" s="303"/>
      <c r="N1403" s="303"/>
      <c r="O1403" s="303"/>
      <c r="P1403" s="303"/>
      <c r="Q1403" s="303"/>
      <c r="R1403" s="303"/>
      <c r="S1403" s="303"/>
      <c r="T1403" s="303"/>
      <c r="U1403" s="303"/>
      <c r="V1403" s="303"/>
      <c r="W1403" s="303"/>
      <c r="X1403" s="303"/>
      <c r="Y1403" s="303"/>
      <c r="Z1403" s="303"/>
      <c r="AA1403" s="294"/>
      <c r="AB1403" s="294"/>
      <c r="AC1403" s="294"/>
      <c r="AD1403" s="294"/>
      <c r="AE1403" s="294"/>
      <c r="AF1403" s="294"/>
      <c r="AG1403" s="294"/>
      <c r="AH1403" s="294"/>
      <c r="AI1403" s="294"/>
      <c r="AJ1403" s="294"/>
      <c r="AK1403" s="294"/>
      <c r="AL1403" s="294"/>
      <c r="AM1403" s="294"/>
      <c r="AN1403" s="294"/>
      <c r="AO1403" s="294"/>
      <c r="AZ1403" s="303"/>
      <c r="BA1403" s="303"/>
      <c r="BB1403" s="303"/>
      <c r="BC1403" s="303"/>
      <c r="BD1403" s="303"/>
      <c r="BE1403" s="303"/>
      <c r="BF1403" s="303"/>
      <c r="BG1403" s="303"/>
      <c r="BH1403" s="303"/>
      <c r="BI1403" s="303"/>
      <c r="BJ1403" s="303"/>
      <c r="BK1403" s="303"/>
      <c r="BL1403" s="303"/>
      <c r="BM1403" s="303"/>
      <c r="BN1403" s="303"/>
      <c r="BO1403" s="303"/>
      <c r="BP1403" s="303"/>
      <c r="BQ1403" s="303"/>
      <c r="BR1403" s="303"/>
      <c r="BS1403" s="303"/>
      <c r="BT1403" s="294"/>
      <c r="BU1403" s="294"/>
      <c r="BV1403" s="294"/>
      <c r="BW1403" s="294"/>
      <c r="BX1403" s="294"/>
      <c r="BY1403" s="294"/>
      <c r="BZ1403" s="294"/>
      <c r="CA1403" s="294"/>
      <c r="CB1403" s="294"/>
      <c r="CC1403" s="294"/>
      <c r="CD1403" s="294"/>
      <c r="CE1403" s="294"/>
      <c r="CF1403" s="294"/>
      <c r="CG1403" s="294"/>
      <c r="CH1403" s="294"/>
    </row>
    <row r="1404" spans="2:86">
      <c r="B1404" s="301"/>
      <c r="F1404" s="303"/>
      <c r="G1404" s="303"/>
      <c r="H1404" s="374" t="s">
        <v>1763</v>
      </c>
      <c r="I1404" s="303"/>
      <c r="J1404" s="303"/>
      <c r="K1404" s="303"/>
      <c r="L1404" s="303"/>
      <c r="M1404" s="303"/>
      <c r="N1404" s="303"/>
      <c r="O1404" s="303"/>
      <c r="P1404" s="303"/>
      <c r="Q1404" s="303"/>
      <c r="R1404" s="303"/>
      <c r="S1404" s="303"/>
      <c r="T1404" s="303"/>
      <c r="U1404" s="303"/>
      <c r="V1404" s="303"/>
      <c r="W1404" s="303"/>
      <c r="X1404" s="303"/>
      <c r="Y1404" s="303"/>
      <c r="Z1404" s="303"/>
      <c r="AA1404" s="294"/>
      <c r="AB1404" s="294"/>
      <c r="AC1404" s="294"/>
      <c r="AD1404" s="294"/>
      <c r="AE1404" s="294"/>
      <c r="AF1404" s="294"/>
      <c r="AG1404" s="294"/>
      <c r="AH1404" s="294"/>
      <c r="AI1404" s="294"/>
      <c r="AJ1404" s="294"/>
      <c r="AK1404" s="294"/>
      <c r="AL1404" s="294"/>
      <c r="AM1404" s="294"/>
      <c r="AN1404" s="294"/>
      <c r="AO1404" s="294"/>
      <c r="AZ1404" s="303"/>
      <c r="BA1404" s="303"/>
      <c r="BB1404" s="303"/>
      <c r="BC1404" s="303"/>
      <c r="BD1404" s="303"/>
      <c r="BE1404" s="303"/>
      <c r="BF1404" s="303"/>
      <c r="BG1404" s="303"/>
      <c r="BH1404" s="303"/>
      <c r="BI1404" s="303"/>
      <c r="BJ1404" s="303"/>
      <c r="BK1404" s="303"/>
      <c r="BL1404" s="303"/>
      <c r="BM1404" s="303"/>
      <c r="BN1404" s="303"/>
      <c r="BO1404" s="303"/>
      <c r="BP1404" s="303"/>
      <c r="BQ1404" s="303"/>
      <c r="BR1404" s="303"/>
      <c r="BS1404" s="303"/>
      <c r="BT1404" s="294"/>
      <c r="BU1404" s="294"/>
      <c r="BV1404" s="294"/>
      <c r="BW1404" s="294"/>
      <c r="BX1404" s="294"/>
      <c r="BY1404" s="294"/>
      <c r="BZ1404" s="294"/>
      <c r="CA1404" s="294"/>
      <c r="CB1404" s="294"/>
      <c r="CC1404" s="294"/>
      <c r="CD1404" s="294"/>
      <c r="CE1404" s="294"/>
      <c r="CF1404" s="294"/>
      <c r="CG1404" s="294"/>
      <c r="CH1404" s="294"/>
    </row>
    <row r="1405" spans="2:86">
      <c r="B1405" s="301"/>
      <c r="F1405" s="303"/>
      <c r="G1405" s="303"/>
      <c r="H1405" s="303"/>
      <c r="I1405" s="303"/>
      <c r="J1405" s="303"/>
      <c r="K1405" s="303"/>
      <c r="L1405" s="303"/>
      <c r="M1405" s="303"/>
      <c r="N1405" s="303"/>
      <c r="O1405" s="303"/>
      <c r="P1405" s="303"/>
      <c r="Q1405" s="303"/>
      <c r="R1405" s="303"/>
      <c r="S1405" s="303"/>
      <c r="T1405" s="303"/>
      <c r="U1405" s="303"/>
      <c r="V1405" s="303"/>
      <c r="W1405" s="303"/>
      <c r="X1405" s="303"/>
      <c r="Y1405" s="303"/>
      <c r="Z1405" s="303"/>
      <c r="AA1405" s="294"/>
      <c r="AB1405" s="294"/>
      <c r="AC1405" s="294"/>
      <c r="AD1405" s="294"/>
      <c r="AE1405" s="294"/>
      <c r="AF1405" s="294"/>
      <c r="AG1405" s="294"/>
      <c r="AH1405" s="294"/>
      <c r="AI1405" s="294"/>
      <c r="AJ1405" s="294"/>
      <c r="AK1405" s="294"/>
      <c r="AL1405" s="294"/>
      <c r="AM1405" s="294"/>
      <c r="AN1405" s="294"/>
      <c r="AO1405" s="294"/>
      <c r="AZ1405" s="303"/>
      <c r="BA1405" s="303"/>
      <c r="BB1405" s="303"/>
      <c r="BC1405" s="303"/>
      <c r="BD1405" s="303"/>
      <c r="BE1405" s="303"/>
      <c r="BF1405" s="303"/>
      <c r="BG1405" s="303"/>
      <c r="BH1405" s="303"/>
      <c r="BI1405" s="303"/>
      <c r="BJ1405" s="303"/>
      <c r="BK1405" s="303"/>
      <c r="BL1405" s="303"/>
      <c r="BM1405" s="303"/>
      <c r="BN1405" s="303"/>
      <c r="BO1405" s="303"/>
      <c r="BP1405" s="303"/>
      <c r="BQ1405" s="303"/>
      <c r="BR1405" s="303"/>
      <c r="BS1405" s="303"/>
      <c r="BT1405" s="294"/>
      <c r="BU1405" s="294"/>
      <c r="BV1405" s="294"/>
      <c r="BW1405" s="294"/>
      <c r="BX1405" s="294"/>
      <c r="BY1405" s="294"/>
      <c r="BZ1405" s="294"/>
      <c r="CA1405" s="294"/>
      <c r="CB1405" s="294"/>
      <c r="CC1405" s="294"/>
      <c r="CD1405" s="294"/>
      <c r="CE1405" s="294"/>
      <c r="CF1405" s="294"/>
      <c r="CG1405" s="294"/>
      <c r="CH1405" s="294"/>
    </row>
    <row r="1406" ht="14.4" spans="2:86">
      <c r="B1406" s="301"/>
      <c r="F1406" s="303"/>
      <c r="G1406" s="303"/>
      <c r="H1406" s="383" t="s">
        <v>1764</v>
      </c>
      <c r="I1406" s="303"/>
      <c r="J1406" s="303"/>
      <c r="K1406" s="303"/>
      <c r="L1406" s="303"/>
      <c r="M1406" s="303"/>
      <c r="N1406" s="294"/>
      <c r="O1406" s="294"/>
      <c r="P1406" s="294"/>
      <c r="Q1406" s="294"/>
      <c r="R1406" s="294"/>
      <c r="S1406" s="294"/>
      <c r="T1406" s="294"/>
      <c r="U1406" s="294"/>
      <c r="V1406" s="294"/>
      <c r="W1406" s="294"/>
      <c r="X1406" s="303"/>
      <c r="Y1406" s="303"/>
      <c r="Z1406" s="303"/>
      <c r="AA1406" s="294"/>
      <c r="AB1406" s="294"/>
      <c r="AC1406" s="294"/>
      <c r="AD1406" s="294"/>
      <c r="AE1406" s="294"/>
      <c r="AF1406" s="294"/>
      <c r="AG1406" s="294"/>
      <c r="AH1406" s="294"/>
      <c r="AI1406" s="294"/>
      <c r="AJ1406" s="294"/>
      <c r="AK1406" s="294"/>
      <c r="AL1406" s="294"/>
      <c r="AM1406" s="294"/>
      <c r="AN1406" s="294"/>
      <c r="AO1406" s="294"/>
      <c r="AZ1406" s="303"/>
      <c r="BA1406" s="303"/>
      <c r="BB1406" s="303"/>
      <c r="BC1406" s="303"/>
      <c r="BD1406" s="303"/>
      <c r="BE1406" s="303"/>
      <c r="BF1406" s="303"/>
      <c r="BG1406" s="294"/>
      <c r="BH1406" s="294"/>
      <c r="BI1406" s="294"/>
      <c r="BJ1406" s="294"/>
      <c r="BK1406" s="294"/>
      <c r="BL1406" s="294"/>
      <c r="BM1406" s="294"/>
      <c r="BN1406" s="294"/>
      <c r="BO1406" s="294"/>
      <c r="BP1406" s="294"/>
      <c r="BQ1406" s="303"/>
      <c r="BR1406" s="303"/>
      <c r="BS1406" s="303"/>
      <c r="BT1406" s="294"/>
      <c r="BU1406" s="294"/>
      <c r="BV1406" s="294"/>
      <c r="BW1406" s="294"/>
      <c r="BX1406" s="294"/>
      <c r="BY1406" s="294"/>
      <c r="BZ1406" s="294"/>
      <c r="CA1406" s="294"/>
      <c r="CB1406" s="294"/>
      <c r="CC1406" s="294"/>
      <c r="CD1406" s="294"/>
      <c r="CE1406" s="294"/>
      <c r="CF1406" s="294"/>
      <c r="CG1406" s="294"/>
      <c r="CH1406" s="294"/>
    </row>
    <row r="1407" spans="2:86">
      <c r="B1407" s="301"/>
      <c r="F1407" s="303"/>
      <c r="G1407" s="303"/>
      <c r="H1407" s="406" t="s">
        <v>1765</v>
      </c>
      <c r="I1407" s="303"/>
      <c r="J1407" s="303"/>
      <c r="K1407" s="303"/>
      <c r="L1407" s="303"/>
      <c r="M1407" s="303"/>
      <c r="N1407" s="294"/>
      <c r="O1407" s="294"/>
      <c r="P1407" s="294"/>
      <c r="Q1407" s="294"/>
      <c r="R1407" s="294"/>
      <c r="S1407" s="294"/>
      <c r="T1407" s="294"/>
      <c r="U1407" s="294"/>
      <c r="V1407" s="294"/>
      <c r="W1407" s="294"/>
      <c r="X1407" s="303"/>
      <c r="Y1407" s="303"/>
      <c r="Z1407" s="303"/>
      <c r="AA1407" s="294"/>
      <c r="AB1407" s="294"/>
      <c r="AC1407" s="294"/>
      <c r="AD1407" s="294"/>
      <c r="AE1407" s="294"/>
      <c r="AF1407" s="294"/>
      <c r="AG1407" s="294"/>
      <c r="AH1407" s="294"/>
      <c r="AI1407" s="294"/>
      <c r="AJ1407" s="294"/>
      <c r="AK1407" s="294"/>
      <c r="AL1407" s="294"/>
      <c r="AM1407" s="294"/>
      <c r="AN1407" s="294"/>
      <c r="AO1407" s="294"/>
      <c r="AZ1407" s="303"/>
      <c r="BA1407" s="303"/>
      <c r="BB1407" s="303"/>
      <c r="BC1407" s="303"/>
      <c r="BD1407" s="303"/>
      <c r="BE1407" s="303"/>
      <c r="BF1407" s="303"/>
      <c r="BG1407" s="294"/>
      <c r="BH1407" s="294"/>
      <c r="BI1407" s="294"/>
      <c r="BJ1407" s="294"/>
      <c r="BK1407" s="294"/>
      <c r="BL1407" s="294"/>
      <c r="BM1407" s="294"/>
      <c r="BN1407" s="294"/>
      <c r="BO1407" s="294"/>
      <c r="BP1407" s="294"/>
      <c r="BQ1407" s="303"/>
      <c r="BR1407" s="303"/>
      <c r="BS1407" s="303"/>
      <c r="BT1407" s="294"/>
      <c r="BU1407" s="294"/>
      <c r="BV1407" s="294"/>
      <c r="BW1407" s="294"/>
      <c r="BX1407" s="294"/>
      <c r="BY1407" s="294"/>
      <c r="BZ1407" s="294"/>
      <c r="CA1407" s="294"/>
      <c r="CB1407" s="294"/>
      <c r="CC1407" s="294"/>
      <c r="CD1407" s="294"/>
      <c r="CE1407" s="294"/>
      <c r="CF1407" s="294"/>
      <c r="CG1407" s="294"/>
      <c r="CH1407" s="294"/>
    </row>
    <row r="1408" spans="2:86">
      <c r="B1408" s="301"/>
      <c r="F1408" s="303"/>
      <c r="G1408" s="303"/>
      <c r="H1408" s="303"/>
      <c r="I1408" s="303"/>
      <c r="J1408" s="303"/>
      <c r="K1408" s="303"/>
      <c r="L1408" s="303"/>
      <c r="M1408" s="303"/>
      <c r="N1408" s="294"/>
      <c r="O1408" s="294"/>
      <c r="P1408" s="294"/>
      <c r="Q1408" s="294"/>
      <c r="R1408" s="294"/>
      <c r="S1408" s="294"/>
      <c r="T1408" s="294"/>
      <c r="U1408" s="294"/>
      <c r="V1408" s="294"/>
      <c r="W1408" s="294"/>
      <c r="X1408" s="303"/>
      <c r="Y1408" s="303"/>
      <c r="Z1408" s="303"/>
      <c r="AA1408" s="294"/>
      <c r="AB1408" s="294"/>
      <c r="AC1408" s="294"/>
      <c r="AD1408" s="294"/>
      <c r="AE1408" s="294"/>
      <c r="AF1408" s="294"/>
      <c r="AG1408" s="294"/>
      <c r="AH1408" s="294"/>
      <c r="AI1408" s="294"/>
      <c r="AJ1408" s="294"/>
      <c r="AK1408" s="294"/>
      <c r="AL1408" s="294"/>
      <c r="AM1408" s="294"/>
      <c r="AN1408" s="294"/>
      <c r="AO1408" s="294"/>
      <c r="AZ1408" s="303"/>
      <c r="BA1408" s="303"/>
      <c r="BB1408" s="303"/>
      <c r="BC1408" s="303"/>
      <c r="BD1408" s="303"/>
      <c r="BE1408" s="303"/>
      <c r="BF1408" s="303"/>
      <c r="BG1408" s="294"/>
      <c r="BH1408" s="294"/>
      <c r="BI1408" s="294"/>
      <c r="BJ1408" s="294"/>
      <c r="BK1408" s="294"/>
      <c r="BL1408" s="294"/>
      <c r="BM1408" s="294"/>
      <c r="BN1408" s="294"/>
      <c r="BO1408" s="294"/>
      <c r="BP1408" s="294"/>
      <c r="BQ1408" s="303"/>
      <c r="BR1408" s="303"/>
      <c r="BS1408" s="303"/>
      <c r="BT1408" s="294"/>
      <c r="BU1408" s="294"/>
      <c r="BV1408" s="294"/>
      <c r="BW1408" s="294"/>
      <c r="BX1408" s="294"/>
      <c r="BY1408" s="294"/>
      <c r="BZ1408" s="294"/>
      <c r="CA1408" s="294"/>
      <c r="CB1408" s="294"/>
      <c r="CC1408" s="294"/>
      <c r="CD1408" s="294"/>
      <c r="CE1408" s="294"/>
      <c r="CF1408" s="294"/>
      <c r="CG1408" s="294"/>
      <c r="CH1408" s="294"/>
    </row>
    <row r="1409" ht="14.4" spans="2:86">
      <c r="B1409" s="301"/>
      <c r="F1409" s="303"/>
      <c r="G1409" s="303"/>
      <c r="H1409" s="303"/>
      <c r="I1409" s="303" t="s">
        <v>1766</v>
      </c>
      <c r="J1409" s="303"/>
      <c r="K1409" s="303"/>
      <c r="L1409" s="303"/>
      <c r="M1409" s="303"/>
      <c r="N1409" s="294"/>
      <c r="O1409" s="294"/>
      <c r="P1409" s="294"/>
      <c r="Q1409" s="294"/>
      <c r="R1409" s="294"/>
      <c r="S1409" s="294"/>
      <c r="T1409" s="294"/>
      <c r="U1409" s="294"/>
      <c r="V1409" s="294"/>
      <c r="W1409" s="294"/>
      <c r="X1409" s="303"/>
      <c r="Y1409" s="303"/>
      <c r="Z1409" s="303"/>
      <c r="AA1409" s="294"/>
      <c r="AB1409" s="294"/>
      <c r="AC1409" s="294"/>
      <c r="AD1409" s="294"/>
      <c r="AE1409" s="294"/>
      <c r="AF1409" s="294"/>
      <c r="AG1409" s="294"/>
      <c r="AH1409" s="294"/>
      <c r="AI1409" s="294"/>
      <c r="AJ1409" s="294"/>
      <c r="AK1409" s="294"/>
      <c r="AL1409" s="294"/>
      <c r="AM1409" s="294"/>
      <c r="AN1409" s="294"/>
      <c r="AO1409" s="294"/>
      <c r="AZ1409" s="303"/>
      <c r="BA1409" s="303"/>
      <c r="BB1409" s="303"/>
      <c r="BC1409" s="303"/>
      <c r="BD1409" s="303"/>
      <c r="BE1409" s="303"/>
      <c r="BF1409" s="303"/>
      <c r="BG1409" s="294"/>
      <c r="BH1409" s="294"/>
      <c r="BI1409" s="294"/>
      <c r="BJ1409" s="294"/>
      <c r="BK1409" s="294"/>
      <c r="BL1409" s="294"/>
      <c r="BM1409" s="294"/>
      <c r="BN1409" s="294"/>
      <c r="BO1409" s="294"/>
      <c r="BP1409" s="294"/>
      <c r="BQ1409" s="303"/>
      <c r="BR1409" s="303"/>
      <c r="BS1409" s="303"/>
      <c r="BT1409" s="294"/>
      <c r="BU1409" s="294"/>
      <c r="BV1409" s="294"/>
      <c r="BW1409" s="294"/>
      <c r="BX1409" s="294"/>
      <c r="BY1409" s="294"/>
      <c r="BZ1409" s="294"/>
      <c r="CA1409" s="294"/>
      <c r="CB1409" s="294"/>
      <c r="CC1409" s="294"/>
      <c r="CD1409" s="294"/>
      <c r="CE1409" s="294"/>
      <c r="CF1409" s="294"/>
      <c r="CG1409" s="294"/>
      <c r="CH1409" s="294"/>
    </row>
    <row r="1410" spans="2:86">
      <c r="B1410" s="301"/>
      <c r="F1410" s="303"/>
      <c r="G1410" s="303"/>
      <c r="H1410" s="303"/>
      <c r="I1410" s="374" t="s">
        <v>1767</v>
      </c>
      <c r="J1410" s="303"/>
      <c r="K1410" s="303"/>
      <c r="L1410" s="303"/>
      <c r="M1410" s="303"/>
      <c r="N1410" s="294"/>
      <c r="O1410" s="294"/>
      <c r="P1410" s="294"/>
      <c r="Q1410" s="294"/>
      <c r="R1410" s="294"/>
      <c r="S1410" s="294"/>
      <c r="T1410" s="294"/>
      <c r="U1410" s="294"/>
      <c r="V1410" s="294"/>
      <c r="W1410" s="294"/>
      <c r="X1410" s="303"/>
      <c r="Y1410" s="303"/>
      <c r="Z1410" s="303"/>
      <c r="AA1410" s="294"/>
      <c r="AB1410" s="294"/>
      <c r="AC1410" s="294"/>
      <c r="AD1410" s="294"/>
      <c r="AE1410" s="294"/>
      <c r="AF1410" s="294"/>
      <c r="AG1410" s="294"/>
      <c r="AH1410" s="294"/>
      <c r="AI1410" s="294"/>
      <c r="AJ1410" s="294"/>
      <c r="AK1410" s="294"/>
      <c r="AL1410" s="294"/>
      <c r="AM1410" s="294"/>
      <c r="AN1410" s="294"/>
      <c r="AO1410" s="294"/>
      <c r="AZ1410" s="303"/>
      <c r="BA1410" s="303"/>
      <c r="BB1410" s="303"/>
      <c r="BC1410" s="303"/>
      <c r="BD1410" s="303"/>
      <c r="BE1410" s="303"/>
      <c r="BF1410" s="303"/>
      <c r="BG1410" s="294"/>
      <c r="BH1410" s="294"/>
      <c r="BI1410" s="294"/>
      <c r="BJ1410" s="294"/>
      <c r="BK1410" s="294"/>
      <c r="BL1410" s="294"/>
      <c r="BM1410" s="294"/>
      <c r="BN1410" s="294"/>
      <c r="BO1410" s="294"/>
      <c r="BP1410" s="294"/>
      <c r="BQ1410" s="303"/>
      <c r="BR1410" s="303"/>
      <c r="BS1410" s="303"/>
      <c r="BT1410" s="294"/>
      <c r="BU1410" s="294"/>
      <c r="BV1410" s="294"/>
      <c r="BW1410" s="294"/>
      <c r="BX1410" s="294"/>
      <c r="BY1410" s="294"/>
      <c r="BZ1410" s="294"/>
      <c r="CA1410" s="294"/>
      <c r="CB1410" s="294"/>
      <c r="CC1410" s="294"/>
      <c r="CD1410" s="294"/>
      <c r="CE1410" s="294"/>
      <c r="CF1410" s="294"/>
      <c r="CG1410" s="294"/>
      <c r="CH1410" s="294"/>
    </row>
    <row r="1411" ht="14.55" spans="2:2">
      <c r="B1411" s="301"/>
    </row>
    <row r="1412" ht="15.15" spans="2:35">
      <c r="B1412" s="301"/>
      <c r="F1412" s="293" t="s">
        <v>80</v>
      </c>
      <c r="G1412" s="289"/>
      <c r="H1412" s="281" t="s">
        <v>1768</v>
      </c>
      <c r="R1412" s="315"/>
      <c r="S1412" s="315"/>
      <c r="T1412" s="315"/>
      <c r="U1412" s="284"/>
      <c r="V1412" s="284"/>
      <c r="W1412" s="284"/>
      <c r="X1412" s="315"/>
      <c r="AH1412" s="284"/>
      <c r="AI1412" s="321"/>
    </row>
    <row r="1413" spans="2:8">
      <c r="B1413" s="301"/>
      <c r="H1413" s="311" t="s">
        <v>1769</v>
      </c>
    </row>
    <row r="1414" spans="2:2">
      <c r="B1414" s="301"/>
    </row>
    <row r="1415" spans="2:2">
      <c r="B1415" s="301"/>
    </row>
    <row r="1416" spans="2:2">
      <c r="B1416" s="301"/>
    </row>
    <row r="1417" spans="2:14">
      <c r="B1417" s="301"/>
      <c r="N1417" s="311" t="s">
        <v>1090</v>
      </c>
    </row>
    <row r="1418" spans="2:2">
      <c r="B1418" s="301"/>
    </row>
    <row r="1419" spans="2:2">
      <c r="B1419" s="301"/>
    </row>
    <row r="1420" spans="2:2">
      <c r="B1420" s="301"/>
    </row>
    <row r="1421" spans="2:2">
      <c r="B1421" s="301"/>
    </row>
    <row r="1422" spans="2:2">
      <c r="B1422" s="301"/>
    </row>
    <row r="1423" spans="2:2">
      <c r="B1423" s="301"/>
    </row>
    <row r="1424" spans="2:41">
      <c r="B1424" s="301"/>
      <c r="AO1424" s="358" t="s">
        <v>1770</v>
      </c>
    </row>
    <row r="1425" spans="2:42">
      <c r="B1425" s="301"/>
      <c r="AP1425" s="358"/>
    </row>
    <row r="1426" spans="2:2">
      <c r="B1426" s="301"/>
    </row>
    <row r="1427" spans="2:2">
      <c r="B1427" s="301"/>
    </row>
    <row r="1428" spans="2:2">
      <c r="B1428" s="301"/>
    </row>
    <row r="1429" spans="2:42">
      <c r="B1429" s="301"/>
      <c r="AO1429" s="358"/>
      <c r="AP1429" s="358" t="s">
        <v>1771</v>
      </c>
    </row>
    <row r="1430" spans="2:42">
      <c r="B1430" s="301"/>
      <c r="AO1430" s="358"/>
      <c r="AP1430" s="358" t="s">
        <v>1772</v>
      </c>
    </row>
    <row r="1431" spans="2:42">
      <c r="B1431" s="301"/>
      <c r="AO1431" s="358"/>
      <c r="AP1431" s="358"/>
    </row>
    <row r="1432" spans="2:42">
      <c r="B1432" s="301"/>
      <c r="AP1432" s="358"/>
    </row>
    <row r="1433" spans="2:2">
      <c r="B1433" s="301"/>
    </row>
    <row r="1434" spans="2:2">
      <c r="B1434" s="301"/>
    </row>
    <row r="1435" spans="2:2">
      <c r="B1435" s="301"/>
    </row>
    <row r="1436" spans="2:2">
      <c r="B1436" s="301"/>
    </row>
    <row r="1437" spans="2:31">
      <c r="B1437" s="301"/>
      <c r="AE1437" s="311" t="s">
        <v>1773</v>
      </c>
    </row>
    <row r="1438" spans="2:31">
      <c r="B1438" s="301"/>
      <c r="AE1438" s="311" t="s">
        <v>1774</v>
      </c>
    </row>
    <row r="1439" spans="2:2">
      <c r="B1439" s="301"/>
    </row>
    <row r="1440" spans="2:2">
      <c r="B1440" s="301"/>
    </row>
    <row r="1441" ht="14.4" spans="2:39">
      <c r="B1441" s="301"/>
      <c r="F1441" s="303" t="s">
        <v>1775</v>
      </c>
      <c r="G1441" s="303"/>
      <c r="H1441" s="303"/>
      <c r="I1441" s="303"/>
      <c r="J1441" s="303"/>
      <c r="K1441" s="303"/>
      <c r="L1441" s="303"/>
      <c r="M1441" s="374" t="s">
        <v>1776</v>
      </c>
      <c r="N1441" s="303"/>
      <c r="O1441" s="303"/>
      <c r="P1441" s="303"/>
      <c r="Q1441" s="303"/>
      <c r="R1441" s="303"/>
      <c r="S1441" s="303"/>
      <c r="T1441" s="303"/>
      <c r="U1441" s="303"/>
      <c r="V1441" s="303"/>
      <c r="W1441" s="303"/>
      <c r="X1441" s="303"/>
      <c r="Y1441" s="303"/>
      <c r="Z1441" s="303"/>
      <c r="AA1441" s="303"/>
      <c r="AB1441" s="303"/>
      <c r="AC1441" s="303"/>
      <c r="AD1441" s="294"/>
      <c r="AE1441" s="294"/>
      <c r="AF1441" s="294"/>
      <c r="AG1441" s="294"/>
      <c r="AH1441" s="294"/>
      <c r="AI1441" s="294"/>
      <c r="AJ1441" s="294"/>
      <c r="AK1441" s="294"/>
      <c r="AL1441" s="294"/>
      <c r="AM1441" s="294"/>
    </row>
    <row r="1442" spans="2:39">
      <c r="B1442" s="301"/>
      <c r="F1442" s="303"/>
      <c r="G1442" s="303"/>
      <c r="H1442" s="303"/>
      <c r="I1442" s="303"/>
      <c r="J1442" s="303"/>
      <c r="K1442" s="303"/>
      <c r="L1442" s="303"/>
      <c r="M1442" s="303"/>
      <c r="N1442" s="303"/>
      <c r="O1442" s="303"/>
      <c r="P1442" s="303"/>
      <c r="Q1442" s="303"/>
      <c r="R1442" s="303"/>
      <c r="S1442" s="303"/>
      <c r="T1442" s="303"/>
      <c r="U1442" s="303"/>
      <c r="V1442" s="303"/>
      <c r="W1442" s="303"/>
      <c r="X1442" s="303"/>
      <c r="Y1442" s="303"/>
      <c r="Z1442" s="303"/>
      <c r="AA1442" s="303"/>
      <c r="AB1442" s="303"/>
      <c r="AC1442" s="303"/>
      <c r="AD1442" s="294"/>
      <c r="AE1442" s="294"/>
      <c r="AF1442" s="294"/>
      <c r="AG1442" s="294"/>
      <c r="AH1442" s="294"/>
      <c r="AI1442" s="294"/>
      <c r="AJ1442" s="294"/>
      <c r="AK1442" s="294"/>
      <c r="AL1442" s="294"/>
      <c r="AM1442" s="294"/>
    </row>
    <row r="1443" ht="14.4" spans="2:39">
      <c r="B1443" s="301"/>
      <c r="F1443" s="303"/>
      <c r="G1443" s="303" t="s">
        <v>1777</v>
      </c>
      <c r="H1443" s="303"/>
      <c r="I1443" s="303"/>
      <c r="J1443" s="303"/>
      <c r="K1443" s="303"/>
      <c r="L1443" s="303"/>
      <c r="M1443" s="303"/>
      <c r="N1443" s="303"/>
      <c r="O1443" s="303"/>
      <c r="P1443" s="303"/>
      <c r="Q1443" s="303"/>
      <c r="R1443" s="303"/>
      <c r="S1443" s="303"/>
      <c r="T1443" s="303"/>
      <c r="U1443" s="303"/>
      <c r="V1443" s="303"/>
      <c r="W1443" s="303"/>
      <c r="X1443" s="303"/>
      <c r="Y1443" s="303"/>
      <c r="Z1443" s="303"/>
      <c r="AA1443" s="303"/>
      <c r="AB1443" s="303"/>
      <c r="AC1443" s="303"/>
      <c r="AD1443" s="294"/>
      <c r="AE1443" s="294"/>
      <c r="AF1443" s="294"/>
      <c r="AG1443" s="294"/>
      <c r="AH1443" s="294"/>
      <c r="AI1443" s="294"/>
      <c r="AJ1443" s="294"/>
      <c r="AK1443" s="294"/>
      <c r="AL1443" s="294"/>
      <c r="AM1443" s="294"/>
    </row>
    <row r="1444" ht="14.4" spans="2:39">
      <c r="B1444" s="301"/>
      <c r="F1444" s="303"/>
      <c r="G1444" s="383" t="s">
        <v>1778</v>
      </c>
      <c r="H1444" s="303"/>
      <c r="I1444" s="303"/>
      <c r="J1444" s="303"/>
      <c r="K1444" s="303"/>
      <c r="L1444" s="303"/>
      <c r="M1444" s="303"/>
      <c r="N1444" s="303"/>
      <c r="O1444" s="303"/>
      <c r="P1444" s="303"/>
      <c r="Q1444" s="303"/>
      <c r="R1444" s="303"/>
      <c r="S1444" s="303"/>
      <c r="T1444" s="303"/>
      <c r="U1444" s="303"/>
      <c r="V1444" s="303"/>
      <c r="W1444" s="303"/>
      <c r="X1444" s="303"/>
      <c r="Y1444" s="303"/>
      <c r="Z1444" s="303"/>
      <c r="AA1444" s="303"/>
      <c r="AB1444" s="303"/>
      <c r="AC1444" s="303"/>
      <c r="AD1444" s="294"/>
      <c r="AE1444" s="294"/>
      <c r="AF1444" s="294"/>
      <c r="AG1444" s="294"/>
      <c r="AH1444" s="294"/>
      <c r="AI1444" s="294"/>
      <c r="AJ1444" s="294"/>
      <c r="AK1444" s="294"/>
      <c r="AL1444" s="294"/>
      <c r="AM1444" s="294"/>
    </row>
    <row r="1445" ht="14.4" spans="2:39">
      <c r="B1445" s="301"/>
      <c r="F1445" s="303"/>
      <c r="G1445" s="383" t="s">
        <v>1779</v>
      </c>
      <c r="H1445" s="303"/>
      <c r="I1445" s="303"/>
      <c r="J1445" s="303"/>
      <c r="K1445" s="303"/>
      <c r="L1445" s="303"/>
      <c r="M1445" s="303"/>
      <c r="N1445" s="303"/>
      <c r="O1445" s="303"/>
      <c r="P1445" s="303"/>
      <c r="Q1445" s="303"/>
      <c r="R1445" s="303"/>
      <c r="S1445" s="303"/>
      <c r="T1445" s="303"/>
      <c r="U1445" s="303"/>
      <c r="V1445" s="303"/>
      <c r="W1445" s="303"/>
      <c r="X1445" s="303"/>
      <c r="Y1445" s="303"/>
      <c r="Z1445" s="303"/>
      <c r="AA1445" s="303"/>
      <c r="AB1445" s="303"/>
      <c r="AC1445" s="303"/>
      <c r="AD1445" s="294"/>
      <c r="AE1445" s="294"/>
      <c r="AF1445" s="294"/>
      <c r="AG1445" s="294"/>
      <c r="AH1445" s="294"/>
      <c r="AI1445" s="294"/>
      <c r="AJ1445" s="294"/>
      <c r="AK1445" s="294"/>
      <c r="AL1445" s="294"/>
      <c r="AM1445" s="294"/>
    </row>
    <row r="1446" spans="2:39">
      <c r="B1446" s="301"/>
      <c r="F1446" s="294"/>
      <c r="G1446" s="374" t="s">
        <v>1780</v>
      </c>
      <c r="H1446" s="303"/>
      <c r="I1446" s="303"/>
      <c r="J1446" s="303"/>
      <c r="K1446" s="303"/>
      <c r="L1446" s="303"/>
      <c r="M1446" s="303"/>
      <c r="N1446" s="303"/>
      <c r="O1446" s="303"/>
      <c r="P1446" s="303"/>
      <c r="Q1446" s="303"/>
      <c r="R1446" s="303"/>
      <c r="S1446" s="303"/>
      <c r="T1446" s="303"/>
      <c r="U1446" s="303"/>
      <c r="V1446" s="303"/>
      <c r="W1446" s="303"/>
      <c r="X1446" s="303"/>
      <c r="Y1446" s="303"/>
      <c r="Z1446" s="303"/>
      <c r="AA1446" s="303"/>
      <c r="AB1446" s="303"/>
      <c r="AC1446" s="303"/>
      <c r="AD1446" s="294"/>
      <c r="AE1446" s="294"/>
      <c r="AF1446" s="294"/>
      <c r="AG1446" s="294"/>
      <c r="AH1446" s="294"/>
      <c r="AI1446" s="294"/>
      <c r="AJ1446" s="294"/>
      <c r="AK1446" s="294"/>
      <c r="AL1446" s="294"/>
      <c r="AM1446" s="294"/>
    </row>
    <row r="1447" spans="2:39">
      <c r="B1447" s="301"/>
      <c r="F1447" s="294"/>
      <c r="G1447" s="374" t="s">
        <v>1781</v>
      </c>
      <c r="H1447" s="303"/>
      <c r="I1447" s="303"/>
      <c r="J1447" s="303"/>
      <c r="K1447" s="303"/>
      <c r="L1447" s="303"/>
      <c r="M1447" s="303"/>
      <c r="N1447" s="303"/>
      <c r="O1447" s="303"/>
      <c r="P1447" s="303"/>
      <c r="Q1447" s="303"/>
      <c r="R1447" s="303"/>
      <c r="S1447" s="303"/>
      <c r="T1447" s="303"/>
      <c r="U1447" s="303"/>
      <c r="V1447" s="303"/>
      <c r="W1447" s="303"/>
      <c r="X1447" s="303"/>
      <c r="Y1447" s="303"/>
      <c r="Z1447" s="303"/>
      <c r="AA1447" s="303"/>
      <c r="AB1447" s="303"/>
      <c r="AC1447" s="303"/>
      <c r="AD1447" s="294"/>
      <c r="AE1447" s="294"/>
      <c r="AF1447" s="294"/>
      <c r="AG1447" s="294"/>
      <c r="AH1447" s="294"/>
      <c r="AI1447" s="294"/>
      <c r="AJ1447" s="294"/>
      <c r="AK1447" s="294"/>
      <c r="AL1447" s="294"/>
      <c r="AM1447" s="294"/>
    </row>
    <row r="1448" spans="2:39">
      <c r="B1448" s="301"/>
      <c r="F1448" s="294"/>
      <c r="G1448" s="406" t="s">
        <v>1782</v>
      </c>
      <c r="H1448" s="303"/>
      <c r="I1448" s="303"/>
      <c r="J1448" s="303"/>
      <c r="K1448" s="303"/>
      <c r="L1448" s="303"/>
      <c r="M1448" s="303"/>
      <c r="N1448" s="303"/>
      <c r="O1448" s="303"/>
      <c r="P1448" s="303"/>
      <c r="Q1448" s="303"/>
      <c r="R1448" s="303"/>
      <c r="S1448" s="303"/>
      <c r="T1448" s="303"/>
      <c r="U1448" s="303"/>
      <c r="V1448" s="303"/>
      <c r="W1448" s="303"/>
      <c r="X1448" s="303"/>
      <c r="Y1448" s="303"/>
      <c r="Z1448" s="303"/>
      <c r="AA1448" s="303"/>
      <c r="AB1448" s="303"/>
      <c r="AC1448" s="303"/>
      <c r="AD1448" s="294"/>
      <c r="AE1448" s="294"/>
      <c r="AF1448" s="294"/>
      <c r="AG1448" s="294"/>
      <c r="AH1448" s="294"/>
      <c r="AI1448" s="294"/>
      <c r="AJ1448" s="294"/>
      <c r="AK1448" s="294"/>
      <c r="AL1448" s="294"/>
      <c r="AM1448" s="294"/>
    </row>
    <row r="1449" spans="2:39">
      <c r="B1449" s="301"/>
      <c r="F1449" s="294"/>
      <c r="G1449" s="303"/>
      <c r="H1449" s="303"/>
      <c r="I1449" s="303"/>
      <c r="J1449" s="303"/>
      <c r="K1449" s="303"/>
      <c r="L1449" s="303"/>
      <c r="M1449" s="303"/>
      <c r="N1449" s="303"/>
      <c r="O1449" s="303"/>
      <c r="P1449" s="303"/>
      <c r="Q1449" s="303"/>
      <c r="R1449" s="303"/>
      <c r="S1449" s="303"/>
      <c r="T1449" s="303"/>
      <c r="U1449" s="303"/>
      <c r="V1449" s="303"/>
      <c r="W1449" s="303"/>
      <c r="X1449" s="303"/>
      <c r="Y1449" s="303"/>
      <c r="Z1449" s="303"/>
      <c r="AA1449" s="303"/>
      <c r="AB1449" s="303"/>
      <c r="AC1449" s="303"/>
      <c r="AD1449" s="294"/>
      <c r="AE1449" s="294"/>
      <c r="AF1449" s="294"/>
      <c r="AG1449" s="294"/>
      <c r="AH1449" s="294"/>
      <c r="AI1449" s="294"/>
      <c r="AJ1449" s="294"/>
      <c r="AK1449" s="294"/>
      <c r="AL1449" s="294"/>
      <c r="AM1449" s="294"/>
    </row>
    <row r="1450" ht="14.4" spans="2:39">
      <c r="B1450" s="301"/>
      <c r="F1450" s="294"/>
      <c r="G1450" s="383" t="s">
        <v>1783</v>
      </c>
      <c r="H1450" s="303"/>
      <c r="I1450" s="303"/>
      <c r="J1450" s="303"/>
      <c r="K1450" s="303"/>
      <c r="L1450" s="303"/>
      <c r="M1450" s="303"/>
      <c r="N1450" s="303"/>
      <c r="O1450" s="303"/>
      <c r="P1450" s="303"/>
      <c r="Q1450" s="303"/>
      <c r="R1450" s="303"/>
      <c r="S1450" s="303"/>
      <c r="T1450" s="303"/>
      <c r="U1450" s="303"/>
      <c r="V1450" s="303"/>
      <c r="W1450" s="303"/>
      <c r="X1450" s="303"/>
      <c r="Y1450" s="303"/>
      <c r="Z1450" s="303"/>
      <c r="AA1450" s="303"/>
      <c r="AB1450" s="303"/>
      <c r="AC1450" s="303"/>
      <c r="AD1450" s="294"/>
      <c r="AE1450" s="294"/>
      <c r="AF1450" s="294"/>
      <c r="AG1450" s="294"/>
      <c r="AH1450" s="294"/>
      <c r="AI1450" s="294"/>
      <c r="AJ1450" s="294"/>
      <c r="AK1450" s="294"/>
      <c r="AL1450" s="294"/>
      <c r="AM1450" s="294"/>
    </row>
    <row r="1451" spans="2:39">
      <c r="B1451" s="301"/>
      <c r="F1451" s="294"/>
      <c r="G1451" s="406" t="s">
        <v>1784</v>
      </c>
      <c r="H1451" s="303"/>
      <c r="I1451" s="303"/>
      <c r="J1451" s="303"/>
      <c r="K1451" s="303"/>
      <c r="L1451" s="303"/>
      <c r="M1451" s="303"/>
      <c r="N1451" s="303"/>
      <c r="O1451" s="303"/>
      <c r="P1451" s="303"/>
      <c r="Q1451" s="303"/>
      <c r="R1451" s="303"/>
      <c r="S1451" s="303"/>
      <c r="T1451" s="303"/>
      <c r="U1451" s="303"/>
      <c r="V1451" s="303"/>
      <c r="W1451" s="303"/>
      <c r="X1451" s="303"/>
      <c r="Y1451" s="303"/>
      <c r="Z1451" s="303"/>
      <c r="AA1451" s="303"/>
      <c r="AB1451" s="303"/>
      <c r="AC1451" s="303"/>
      <c r="AD1451" s="294"/>
      <c r="AE1451" s="294"/>
      <c r="AF1451" s="294"/>
      <c r="AG1451" s="294"/>
      <c r="AH1451" s="294"/>
      <c r="AI1451" s="294"/>
      <c r="AJ1451" s="294"/>
      <c r="AK1451" s="294"/>
      <c r="AL1451" s="294"/>
      <c r="AM1451" s="294"/>
    </row>
    <row r="1452" ht="14.55" spans="2:2">
      <c r="B1452" s="301"/>
    </row>
    <row r="1453" ht="15.15" spans="2:35">
      <c r="B1453" s="301"/>
      <c r="F1453" s="293" t="s">
        <v>80</v>
      </c>
      <c r="G1453" s="289"/>
      <c r="H1453" s="281" t="s">
        <v>1785</v>
      </c>
      <c r="R1453" s="315"/>
      <c r="S1453" s="315"/>
      <c r="T1453" s="315"/>
      <c r="U1453" s="284"/>
      <c r="V1453" s="284"/>
      <c r="W1453" s="284"/>
      <c r="X1453" s="315"/>
      <c r="AH1453" s="284"/>
      <c r="AI1453" s="321"/>
    </row>
    <row r="1454" spans="2:35">
      <c r="B1454" s="301"/>
      <c r="H1454" s="311" t="s">
        <v>1786</v>
      </c>
      <c r="R1454" s="429"/>
      <c r="S1454" s="429"/>
      <c r="T1454" s="429"/>
      <c r="X1454" s="429"/>
      <c r="AH1454" s="281"/>
      <c r="AI1454" s="319"/>
    </row>
    <row r="1455" spans="2:2">
      <c r="B1455" s="301"/>
    </row>
    <row r="1456" spans="2:2">
      <c r="B1456" s="301"/>
    </row>
    <row r="1457" spans="2:2">
      <c r="B1457" s="301"/>
    </row>
    <row r="1458" spans="2:16">
      <c r="B1458" s="301"/>
      <c r="P1458" s="311" t="s">
        <v>1090</v>
      </c>
    </row>
    <row r="1459" spans="2:2">
      <c r="B1459" s="301"/>
    </row>
    <row r="1460" spans="2:2">
      <c r="B1460" s="301"/>
    </row>
    <row r="1461" spans="2:2">
      <c r="B1461" s="301"/>
    </row>
    <row r="1462" spans="2:2">
      <c r="B1462" s="301"/>
    </row>
    <row r="1463" spans="2:2">
      <c r="B1463" s="301"/>
    </row>
    <row r="1464" spans="2:2">
      <c r="B1464" s="301"/>
    </row>
    <row r="1465" spans="2:2">
      <c r="B1465" s="301"/>
    </row>
    <row r="1466" spans="2:31">
      <c r="B1466" s="301"/>
      <c r="AE1466" s="311" t="s">
        <v>1787</v>
      </c>
    </row>
    <row r="1467" spans="2:2">
      <c r="B1467" s="301"/>
    </row>
    <row r="1468" spans="2:2">
      <c r="B1468" s="301"/>
    </row>
    <row r="1469" spans="2:2">
      <c r="B1469" s="301"/>
    </row>
    <row r="1470" spans="2:2">
      <c r="B1470" s="301"/>
    </row>
    <row r="1471" spans="2:2">
      <c r="B1471" s="301"/>
    </row>
    <row r="1472" spans="2:2">
      <c r="B1472" s="301"/>
    </row>
    <row r="1473" spans="2:2">
      <c r="B1473" s="301"/>
    </row>
    <row r="1474" spans="2:2">
      <c r="B1474" s="301"/>
    </row>
    <row r="1475" spans="2:16">
      <c r="B1475" s="301"/>
      <c r="P1475" s="311" t="s">
        <v>1090</v>
      </c>
    </row>
    <row r="1476" spans="2:16">
      <c r="B1476" s="301"/>
      <c r="P1476" s="311" t="s">
        <v>1788</v>
      </c>
    </row>
    <row r="1477" spans="2:31">
      <c r="B1477" s="301"/>
      <c r="AE1477" s="311" t="s">
        <v>1789</v>
      </c>
    </row>
    <row r="1478" spans="2:42">
      <c r="B1478" s="301"/>
      <c r="AE1478" s="496" t="s">
        <v>1790</v>
      </c>
      <c r="AF1478" s="497"/>
      <c r="AG1478" s="497"/>
      <c r="AH1478" s="498"/>
      <c r="AI1478" s="498"/>
      <c r="AJ1478" s="498"/>
      <c r="AK1478" s="498"/>
      <c r="AL1478" s="499"/>
      <c r="AM1478" s="499"/>
      <c r="AN1478" s="499"/>
      <c r="AO1478" s="499"/>
      <c r="AP1478" s="499"/>
    </row>
    <row r="1479" spans="2:31">
      <c r="B1479" s="301"/>
      <c r="AE1479" s="311" t="s">
        <v>1791</v>
      </c>
    </row>
    <row r="1480" spans="2:31">
      <c r="B1480" s="301"/>
      <c r="AE1480" s="311" t="s">
        <v>1792</v>
      </c>
    </row>
    <row r="1481" ht="14.4" spans="2:32">
      <c r="B1481" s="301"/>
      <c r="F1481" s="383" t="s">
        <v>1793</v>
      </c>
      <c r="G1481" s="303"/>
      <c r="H1481" s="303"/>
      <c r="I1481" s="303"/>
      <c r="J1481" s="303"/>
      <c r="K1481" s="303"/>
      <c r="L1481" s="303"/>
      <c r="M1481" s="303"/>
      <c r="N1481" s="303"/>
      <c r="O1481" s="303"/>
      <c r="P1481" s="303"/>
      <c r="Q1481" s="303"/>
      <c r="R1481" s="303"/>
      <c r="S1481" s="303"/>
      <c r="T1481" s="294"/>
      <c r="U1481" s="294"/>
      <c r="V1481" s="294"/>
      <c r="W1481" s="294"/>
      <c r="X1481" s="294"/>
      <c r="Y1481" s="294"/>
      <c r="Z1481" s="294"/>
      <c r="AA1481" s="294"/>
      <c r="AB1481" s="294"/>
      <c r="AC1481" s="294"/>
      <c r="AD1481" s="294"/>
      <c r="AF1481" s="294"/>
    </row>
    <row r="1482" spans="2:32">
      <c r="B1482" s="301"/>
      <c r="F1482" s="378" t="s">
        <v>1794</v>
      </c>
      <c r="G1482" s="303"/>
      <c r="H1482" s="303"/>
      <c r="I1482" s="303"/>
      <c r="J1482" s="303"/>
      <c r="K1482" s="303"/>
      <c r="L1482" s="303"/>
      <c r="M1482" s="303"/>
      <c r="N1482" s="303"/>
      <c r="O1482" s="303"/>
      <c r="P1482" s="303"/>
      <c r="Q1482" s="303"/>
      <c r="R1482" s="303"/>
      <c r="S1482" s="303"/>
      <c r="T1482" s="294"/>
      <c r="U1482" s="294"/>
      <c r="V1482" s="294"/>
      <c r="W1482" s="294"/>
      <c r="X1482" s="294"/>
      <c r="Y1482" s="294"/>
      <c r="Z1482" s="294"/>
      <c r="AA1482" s="294"/>
      <c r="AB1482" s="294"/>
      <c r="AC1482" s="294"/>
      <c r="AD1482" s="294"/>
      <c r="AE1482" s="294"/>
      <c r="AF1482" s="294"/>
    </row>
    <row r="1483" spans="2:32">
      <c r="B1483" s="301"/>
      <c r="F1483" s="303"/>
      <c r="G1483" s="303"/>
      <c r="H1483" s="303"/>
      <c r="I1483" s="303"/>
      <c r="J1483" s="303"/>
      <c r="K1483" s="303"/>
      <c r="L1483" s="303"/>
      <c r="M1483" s="303"/>
      <c r="N1483" s="303"/>
      <c r="O1483" s="303"/>
      <c r="P1483" s="303"/>
      <c r="Q1483" s="303"/>
      <c r="R1483" s="303"/>
      <c r="S1483" s="303"/>
      <c r="T1483" s="294"/>
      <c r="U1483" s="294"/>
      <c r="V1483" s="294"/>
      <c r="W1483" s="294"/>
      <c r="X1483" s="294"/>
      <c r="Y1483" s="294"/>
      <c r="Z1483" s="294"/>
      <c r="AA1483" s="294"/>
      <c r="AB1483" s="294"/>
      <c r="AC1483" s="294"/>
      <c r="AD1483" s="294"/>
      <c r="AE1483" s="294"/>
      <c r="AF1483" s="294"/>
    </row>
    <row r="1484" ht="14.4" spans="2:32">
      <c r="B1484" s="301"/>
      <c r="F1484" s="303"/>
      <c r="G1484" s="303" t="s">
        <v>1795</v>
      </c>
      <c r="H1484" s="303"/>
      <c r="I1484" s="303"/>
      <c r="J1484" s="303"/>
      <c r="K1484" s="303"/>
      <c r="L1484" s="303"/>
      <c r="M1484" s="303"/>
      <c r="N1484" s="303"/>
      <c r="O1484" s="303"/>
      <c r="P1484" s="303"/>
      <c r="Q1484" s="303"/>
      <c r="R1484" s="303"/>
      <c r="S1484" s="303"/>
      <c r="T1484" s="294"/>
      <c r="U1484" s="294"/>
      <c r="V1484" s="294"/>
      <c r="W1484" s="294"/>
      <c r="X1484" s="294"/>
      <c r="Y1484" s="294"/>
      <c r="Z1484" s="294"/>
      <c r="AA1484" s="294"/>
      <c r="AB1484" s="294"/>
      <c r="AC1484" s="294"/>
      <c r="AD1484" s="294"/>
      <c r="AE1484" s="294"/>
      <c r="AF1484" s="294"/>
    </row>
    <row r="1485" spans="2:32">
      <c r="B1485" s="301"/>
      <c r="F1485" s="303"/>
      <c r="G1485" s="374" t="s">
        <v>1796</v>
      </c>
      <c r="H1485" s="303"/>
      <c r="I1485" s="303"/>
      <c r="J1485" s="303"/>
      <c r="K1485" s="303"/>
      <c r="L1485" s="303"/>
      <c r="M1485" s="303"/>
      <c r="N1485" s="303"/>
      <c r="O1485" s="303"/>
      <c r="P1485" s="303"/>
      <c r="Q1485" s="303"/>
      <c r="R1485" s="303"/>
      <c r="S1485" s="303"/>
      <c r="T1485" s="294"/>
      <c r="U1485" s="294"/>
      <c r="V1485" s="294"/>
      <c r="W1485" s="294"/>
      <c r="X1485" s="294"/>
      <c r="Y1485" s="294"/>
      <c r="Z1485" s="294"/>
      <c r="AA1485" s="294"/>
      <c r="AB1485" s="294"/>
      <c r="AC1485" s="294"/>
      <c r="AD1485" s="294"/>
      <c r="AE1485" s="294"/>
      <c r="AF1485" s="294"/>
    </row>
    <row r="1486" spans="2:32">
      <c r="B1486" s="301"/>
      <c r="F1486" s="303"/>
      <c r="G1486" s="303"/>
      <c r="H1486" s="303"/>
      <c r="I1486" s="303"/>
      <c r="J1486" s="303"/>
      <c r="K1486" s="303"/>
      <c r="L1486" s="303"/>
      <c r="M1486" s="303"/>
      <c r="N1486" s="303"/>
      <c r="O1486" s="303"/>
      <c r="P1486" s="303"/>
      <c r="Q1486" s="303"/>
      <c r="R1486" s="303"/>
      <c r="S1486" s="303"/>
      <c r="T1486" s="294"/>
      <c r="U1486" s="294"/>
      <c r="V1486" s="294"/>
      <c r="W1486" s="294"/>
      <c r="X1486" s="294"/>
      <c r="Y1486" s="294"/>
      <c r="Z1486" s="294"/>
      <c r="AA1486" s="294"/>
      <c r="AB1486" s="294"/>
      <c r="AC1486" s="294"/>
      <c r="AD1486" s="294"/>
      <c r="AE1486" s="294"/>
      <c r="AF1486" s="294"/>
    </row>
    <row r="1487" ht="14.4" spans="2:32">
      <c r="B1487" s="301"/>
      <c r="F1487" s="303"/>
      <c r="G1487" s="383" t="s">
        <v>1797</v>
      </c>
      <c r="H1487" s="303"/>
      <c r="I1487" s="303"/>
      <c r="J1487" s="303"/>
      <c r="K1487" s="303"/>
      <c r="L1487" s="303"/>
      <c r="M1487" s="303"/>
      <c r="N1487" s="303"/>
      <c r="O1487" s="303"/>
      <c r="P1487" s="303"/>
      <c r="Q1487" s="303"/>
      <c r="R1487" s="303"/>
      <c r="S1487" s="303"/>
      <c r="T1487" s="294"/>
      <c r="U1487" s="294"/>
      <c r="V1487" s="294"/>
      <c r="W1487" s="294"/>
      <c r="X1487" s="294"/>
      <c r="Y1487" s="294"/>
      <c r="Z1487" s="294"/>
      <c r="AA1487" s="294"/>
      <c r="AB1487" s="294"/>
      <c r="AC1487" s="294"/>
      <c r="AD1487" s="294"/>
      <c r="AE1487" s="294"/>
      <c r="AF1487" s="294"/>
    </row>
    <row r="1488" spans="2:32">
      <c r="B1488" s="301"/>
      <c r="F1488" s="303"/>
      <c r="G1488" s="406" t="s">
        <v>1798</v>
      </c>
      <c r="H1488" s="303"/>
      <c r="I1488" s="303"/>
      <c r="J1488" s="303"/>
      <c r="K1488" s="303"/>
      <c r="L1488" s="303"/>
      <c r="M1488" s="303"/>
      <c r="N1488" s="303"/>
      <c r="O1488" s="303"/>
      <c r="P1488" s="303"/>
      <c r="Q1488" s="303"/>
      <c r="R1488" s="303"/>
      <c r="S1488" s="303"/>
      <c r="T1488" s="294"/>
      <c r="U1488" s="294"/>
      <c r="V1488" s="294"/>
      <c r="W1488" s="294"/>
      <c r="X1488" s="294"/>
      <c r="Y1488" s="294"/>
      <c r="Z1488" s="294"/>
      <c r="AA1488" s="294"/>
      <c r="AB1488" s="294"/>
      <c r="AC1488" s="294"/>
      <c r="AD1488" s="294"/>
      <c r="AE1488" s="294"/>
      <c r="AF1488" s="294"/>
    </row>
    <row r="1489" ht="14.55" spans="2:2">
      <c r="B1489" s="301"/>
    </row>
    <row r="1490" ht="15.15" spans="2:35">
      <c r="B1490" s="301"/>
      <c r="F1490" s="293" t="s">
        <v>80</v>
      </c>
      <c r="G1490" s="289"/>
      <c r="H1490" s="281" t="s">
        <v>1799</v>
      </c>
      <c r="R1490" s="315"/>
      <c r="S1490" s="315"/>
      <c r="T1490" s="315"/>
      <c r="U1490" s="284"/>
      <c r="V1490" s="284"/>
      <c r="W1490" s="284"/>
      <c r="X1490" s="315"/>
      <c r="AH1490" s="284"/>
      <c r="AI1490" s="321"/>
    </row>
    <row r="1491" spans="2:8">
      <c r="B1491" s="301"/>
      <c r="H1491" s="311" t="s">
        <v>1800</v>
      </c>
    </row>
    <row r="1492" spans="2:2">
      <c r="B1492" s="301"/>
    </row>
    <row r="1493" spans="2:2">
      <c r="B1493" s="301"/>
    </row>
    <row r="1494" spans="2:2">
      <c r="B1494" s="301"/>
    </row>
    <row r="1495" spans="2:19">
      <c r="B1495" s="301"/>
      <c r="S1495" s="311" t="s">
        <v>1801</v>
      </c>
    </row>
    <row r="1496" spans="2:2">
      <c r="B1496" s="301"/>
    </row>
    <row r="1497" spans="2:2">
      <c r="B1497" s="301"/>
    </row>
    <row r="1498" spans="2:2">
      <c r="B1498" s="301"/>
    </row>
    <row r="1499" spans="2:2">
      <c r="B1499" s="301"/>
    </row>
    <row r="1500" spans="2:7">
      <c r="B1500" s="301"/>
      <c r="G1500" s="311" t="s">
        <v>1802</v>
      </c>
    </row>
    <row r="1501" spans="2:2">
      <c r="B1501" s="301"/>
    </row>
    <row r="1502" spans="2:37">
      <c r="B1502" s="301"/>
      <c r="AK1502" s="367" t="s">
        <v>1803</v>
      </c>
    </row>
    <row r="1503" spans="2:2">
      <c r="B1503" s="301"/>
    </row>
    <row r="1504" spans="2:2">
      <c r="B1504" s="301"/>
    </row>
    <row r="1505" spans="2:2">
      <c r="B1505" s="301"/>
    </row>
    <row r="1506" spans="2:2">
      <c r="B1506" s="301"/>
    </row>
    <row r="1507" spans="2:2">
      <c r="B1507" s="301"/>
    </row>
    <row r="1508" spans="2:19">
      <c r="B1508" s="301"/>
      <c r="S1508" s="311" t="s">
        <v>1801</v>
      </c>
    </row>
    <row r="1509" spans="2:2">
      <c r="B1509" s="301"/>
    </row>
    <row r="1510" spans="2:2">
      <c r="B1510" s="301"/>
    </row>
    <row r="1511" spans="2:2">
      <c r="B1511" s="301"/>
    </row>
    <row r="1512" spans="2:2">
      <c r="B1512" s="301"/>
    </row>
    <row r="1513" spans="2:34">
      <c r="B1513" s="301"/>
      <c r="AH1513" s="311" t="s">
        <v>1804</v>
      </c>
    </row>
    <row r="1514" spans="2:2">
      <c r="B1514" s="301"/>
    </row>
    <row r="1515" spans="2:29">
      <c r="B1515" s="301"/>
      <c r="H1515" s="489" t="s">
        <v>1805</v>
      </c>
      <c r="I1515" s="489"/>
      <c r="J1515" s="489"/>
      <c r="K1515" s="489"/>
      <c r="L1515" s="489"/>
      <c r="M1515" s="489"/>
      <c r="N1515" s="489"/>
      <c r="O1515" s="489"/>
      <c r="P1515" s="489"/>
      <c r="Q1515" s="489"/>
      <c r="R1515" s="231"/>
      <c r="S1515" s="231"/>
      <c r="T1515" s="489"/>
      <c r="U1515" s="494"/>
      <c r="V1515" s="494"/>
      <c r="W1515" s="494"/>
      <c r="X1515" s="494"/>
      <c r="Y1515" s="494"/>
      <c r="Z1515" s="494"/>
      <c r="AA1515" s="494"/>
      <c r="AB1515" s="494"/>
      <c r="AC1515" s="494"/>
    </row>
    <row r="1516" spans="2:29">
      <c r="B1516" s="301"/>
      <c r="H1516" s="490" t="s">
        <v>1806</v>
      </c>
      <c r="I1516" s="492"/>
      <c r="J1516" s="492"/>
      <c r="K1516" s="492"/>
      <c r="L1516" s="492"/>
      <c r="M1516" s="492"/>
      <c r="N1516" s="492"/>
      <c r="O1516" s="492"/>
      <c r="P1516" s="492"/>
      <c r="Q1516" s="492"/>
      <c r="R1516" s="495"/>
      <c r="S1516" s="495"/>
      <c r="T1516" s="492"/>
      <c r="U1516" s="494"/>
      <c r="V1516" s="494"/>
      <c r="W1516" s="494"/>
      <c r="X1516" s="494"/>
      <c r="Y1516" s="494"/>
      <c r="Z1516" s="494"/>
      <c r="AA1516" s="494"/>
      <c r="AB1516" s="494"/>
      <c r="AC1516" s="494"/>
    </row>
    <row r="1517" spans="2:29">
      <c r="B1517" s="301"/>
      <c r="H1517" s="489"/>
      <c r="I1517" s="489"/>
      <c r="J1517" s="489"/>
      <c r="K1517" s="489"/>
      <c r="L1517" s="489"/>
      <c r="M1517" s="489"/>
      <c r="N1517" s="489"/>
      <c r="O1517" s="489"/>
      <c r="P1517" s="489"/>
      <c r="Q1517" s="489"/>
      <c r="R1517" s="231"/>
      <c r="S1517" s="231"/>
      <c r="T1517" s="489"/>
      <c r="U1517" s="494"/>
      <c r="V1517" s="494"/>
      <c r="W1517" s="494"/>
      <c r="X1517" s="494"/>
      <c r="Y1517" s="494"/>
      <c r="Z1517" s="494"/>
      <c r="AA1517" s="494"/>
      <c r="AB1517" s="494"/>
      <c r="AC1517" s="494"/>
    </row>
    <row r="1518" spans="2:29">
      <c r="B1518" s="301"/>
      <c r="H1518" s="491" t="s">
        <v>408</v>
      </c>
      <c r="I1518" s="491"/>
      <c r="J1518" s="491"/>
      <c r="K1518" s="491"/>
      <c r="L1518" s="491"/>
      <c r="M1518" s="491" t="s">
        <v>409</v>
      </c>
      <c r="N1518" s="491" t="s">
        <v>1807</v>
      </c>
      <c r="O1518" s="230"/>
      <c r="P1518" s="230"/>
      <c r="Q1518" s="230"/>
      <c r="R1518" s="230"/>
      <c r="S1518" s="231"/>
      <c r="T1518" s="489"/>
      <c r="U1518" s="494"/>
      <c r="V1518" s="494"/>
      <c r="W1518" s="494"/>
      <c r="X1518" s="494"/>
      <c r="Y1518" s="494"/>
      <c r="Z1518" s="494"/>
      <c r="AA1518" s="494"/>
      <c r="AB1518" s="494"/>
      <c r="AC1518" s="494"/>
    </row>
    <row r="1519" spans="2:29">
      <c r="B1519" s="301"/>
      <c r="H1519" s="491" t="s">
        <v>1240</v>
      </c>
      <c r="I1519" s="491"/>
      <c r="J1519" s="491"/>
      <c r="K1519" s="491"/>
      <c r="L1519" s="491"/>
      <c r="M1519" s="491" t="s">
        <v>409</v>
      </c>
      <c r="N1519" s="493" t="s">
        <v>1808</v>
      </c>
      <c r="O1519" s="230"/>
      <c r="P1519" s="230"/>
      <c r="Q1519" s="230"/>
      <c r="R1519" s="230"/>
      <c r="S1519" s="311" t="s">
        <v>1809</v>
      </c>
      <c r="T1519" s="489"/>
      <c r="U1519" s="494"/>
      <c r="V1519" s="494"/>
      <c r="W1519" s="494"/>
      <c r="X1519" s="494"/>
      <c r="Y1519" s="494"/>
      <c r="Z1519" s="494"/>
      <c r="AA1519" s="494"/>
      <c r="AB1519" s="494"/>
      <c r="AC1519" s="494"/>
    </row>
    <row r="1520" ht="14.55" spans="2:2">
      <c r="B1520" s="301"/>
    </row>
    <row r="1521" s="284" customFormat="1" ht="15" customHeight="1" spans="1:36">
      <c r="A1521" s="286" t="s">
        <v>74</v>
      </c>
      <c r="B1521" s="301">
        <v>21</v>
      </c>
      <c r="C1521" s="281"/>
      <c r="D1521" s="293" t="s">
        <v>75</v>
      </c>
      <c r="E1521" s="289"/>
      <c r="F1521" s="281" t="s">
        <v>1810</v>
      </c>
      <c r="G1521" s="281"/>
      <c r="H1521" s="281"/>
      <c r="I1521" s="281"/>
      <c r="J1521" s="281"/>
      <c r="K1521" s="311" t="s">
        <v>1811</v>
      </c>
      <c r="L1521" s="281"/>
      <c r="M1521" s="281"/>
      <c r="N1521" s="281"/>
      <c r="O1521" s="281"/>
      <c r="P1521" s="281"/>
      <c r="Q1521" s="281"/>
      <c r="R1521" s="281"/>
      <c r="S1521" s="281"/>
      <c r="T1521" s="281"/>
      <c r="U1521" s="281"/>
      <c r="V1521" s="281"/>
      <c r="W1521" s="281"/>
      <c r="X1521" s="281"/>
      <c r="Y1521" s="281"/>
      <c r="Z1521" s="281"/>
      <c r="AA1521" s="281"/>
      <c r="AB1521" s="281"/>
      <c r="AC1521" s="281"/>
      <c r="AD1521" s="281"/>
      <c r="AE1521" s="281"/>
      <c r="AF1521" s="281"/>
      <c r="AG1521" s="281"/>
      <c r="AI1521" s="321"/>
      <c r="AJ1521" s="283"/>
    </row>
    <row r="1522" ht="14.4" spans="2:6">
      <c r="B1522" s="301"/>
      <c r="F1522" s="303" t="s">
        <v>1812</v>
      </c>
    </row>
    <row r="1523" spans="2:6">
      <c r="B1523" s="301"/>
      <c r="F1523" s="311" t="s">
        <v>1813</v>
      </c>
    </row>
    <row r="1524" spans="2:2">
      <c r="B1524" s="301"/>
    </row>
    <row r="1525" spans="2:2">
      <c r="B1525" s="301"/>
    </row>
    <row r="1526" spans="2:2">
      <c r="B1526" s="301"/>
    </row>
    <row r="1527" spans="2:2">
      <c r="B1527" s="301"/>
    </row>
    <row r="1528" spans="2:2">
      <c r="B1528" s="301"/>
    </row>
    <row r="1529" spans="2:2">
      <c r="B1529" s="301"/>
    </row>
    <row r="1530" spans="2:2">
      <c r="B1530" s="301"/>
    </row>
    <row r="1531" spans="2:2">
      <c r="B1531" s="301"/>
    </row>
    <row r="1532" spans="2:2">
      <c r="B1532" s="301"/>
    </row>
    <row r="1533" spans="2:2">
      <c r="B1533" s="301"/>
    </row>
    <row r="1534" spans="2:2">
      <c r="B1534" s="301"/>
    </row>
    <row r="1535" spans="2:2">
      <c r="B1535" s="301"/>
    </row>
    <row r="1536" spans="2:2">
      <c r="B1536" s="301"/>
    </row>
    <row r="1537" spans="2:2">
      <c r="B1537" s="301"/>
    </row>
    <row r="1538" spans="2:2">
      <c r="B1538" s="301"/>
    </row>
    <row r="1539" spans="2:2">
      <c r="B1539" s="301"/>
    </row>
    <row r="1540" spans="2:2">
      <c r="B1540" s="301"/>
    </row>
    <row r="1541" spans="2:2">
      <c r="B1541" s="301"/>
    </row>
    <row r="1542" spans="2:2">
      <c r="B1542" s="301"/>
    </row>
    <row r="1543" spans="2:2">
      <c r="B1543" s="301"/>
    </row>
    <row r="1544" spans="2:2">
      <c r="B1544" s="301"/>
    </row>
    <row r="1545" spans="2:2">
      <c r="B1545" s="301"/>
    </row>
    <row r="1546" spans="2:2">
      <c r="B1546" s="301"/>
    </row>
    <row r="1547" spans="2:2">
      <c r="B1547" s="301"/>
    </row>
    <row r="1548" spans="2:2">
      <c r="B1548" s="301"/>
    </row>
    <row r="1549" spans="2:2">
      <c r="B1549" s="301"/>
    </row>
    <row r="1550" spans="2:2">
      <c r="B1550" s="301"/>
    </row>
    <row r="1551" spans="2:2">
      <c r="B1551" s="301"/>
    </row>
    <row r="1552" spans="2:2">
      <c r="B1552" s="301"/>
    </row>
    <row r="1553" spans="2:2">
      <c r="B1553" s="301"/>
    </row>
    <row r="1554" spans="2:2">
      <c r="B1554" s="301"/>
    </row>
    <row r="1555" spans="2:2">
      <c r="B1555" s="301"/>
    </row>
    <row r="1556" spans="2:2">
      <c r="B1556" s="301"/>
    </row>
    <row r="1557" spans="2:2">
      <c r="B1557" s="301"/>
    </row>
    <row r="1558" spans="2:2">
      <c r="B1558" s="301"/>
    </row>
    <row r="1559" spans="2:2">
      <c r="B1559" s="301"/>
    </row>
    <row r="1560" spans="2:2">
      <c r="B1560" s="301"/>
    </row>
    <row r="1561" spans="2:2">
      <c r="B1561" s="301"/>
    </row>
    <row r="1562" spans="2:2">
      <c r="B1562" s="301"/>
    </row>
    <row r="1563" spans="2:2">
      <c r="B1563" s="301"/>
    </row>
    <row r="1564" spans="2:2">
      <c r="B1564" s="301"/>
    </row>
    <row r="1565" spans="2:2">
      <c r="B1565" s="301"/>
    </row>
    <row r="1566" spans="2:2">
      <c r="B1566" s="301"/>
    </row>
    <row r="1567" spans="2:2">
      <c r="B1567" s="301"/>
    </row>
    <row r="1568" spans="2:2">
      <c r="B1568" s="301"/>
    </row>
    <row r="1569" spans="2:2">
      <c r="B1569" s="301"/>
    </row>
    <row r="1570" spans="2:2">
      <c r="B1570" s="301"/>
    </row>
    <row r="1571" spans="2:2">
      <c r="B1571" s="301"/>
    </row>
    <row r="1572" spans="2:2">
      <c r="B1572" s="301"/>
    </row>
    <row r="1573" spans="2:2">
      <c r="B1573" s="301"/>
    </row>
    <row r="1574" spans="2:2">
      <c r="B1574" s="301"/>
    </row>
    <row r="1575" spans="2:2">
      <c r="B1575" s="301"/>
    </row>
    <row r="1576" spans="2:2">
      <c r="B1576" s="301"/>
    </row>
    <row r="1577" spans="2:2">
      <c r="B1577" s="301"/>
    </row>
    <row r="1578" spans="2:2">
      <c r="B1578" s="301"/>
    </row>
    <row r="1579" spans="2:2">
      <c r="B1579" s="301"/>
    </row>
    <row r="1580" spans="2:2">
      <c r="B1580" s="301"/>
    </row>
    <row r="1581" spans="2:2">
      <c r="B1581" s="301"/>
    </row>
    <row r="1582" spans="2:2">
      <c r="B1582" s="301"/>
    </row>
    <row r="1583" spans="2:2">
      <c r="B1583" s="301"/>
    </row>
    <row r="1584" spans="2:2">
      <c r="B1584" s="301"/>
    </row>
    <row r="1585" spans="2:2">
      <c r="B1585" s="301"/>
    </row>
    <row r="1586" spans="2:2">
      <c r="B1586" s="301"/>
    </row>
    <row r="1587" spans="2:2">
      <c r="B1587" s="301"/>
    </row>
    <row r="1588" spans="2:2">
      <c r="B1588" s="301"/>
    </row>
    <row r="1589" spans="2:2">
      <c r="B1589" s="301"/>
    </row>
    <row r="1590" spans="2:2">
      <c r="B1590" s="301"/>
    </row>
    <row r="1591" spans="2:2">
      <c r="B1591" s="301"/>
    </row>
    <row r="1592" spans="2:2">
      <c r="B1592" s="301"/>
    </row>
    <row r="1593" spans="2:2">
      <c r="B1593" s="301"/>
    </row>
    <row r="1594" spans="2:2">
      <c r="B1594" s="301"/>
    </row>
    <row r="1595" spans="2:2">
      <c r="B1595" s="301"/>
    </row>
    <row r="1596" spans="2:2">
      <c r="B1596" s="301"/>
    </row>
    <row r="1597" spans="2:2">
      <c r="B1597" s="301"/>
    </row>
    <row r="1598" spans="2:2">
      <c r="B1598" s="301"/>
    </row>
    <row r="1599" spans="2:2">
      <c r="B1599" s="301"/>
    </row>
    <row r="1600" spans="2:2">
      <c r="B1600" s="301"/>
    </row>
    <row r="1601" spans="2:2">
      <c r="B1601" s="301"/>
    </row>
    <row r="1602" spans="2:2">
      <c r="B1602" s="301"/>
    </row>
    <row r="1603" spans="2:2">
      <c r="B1603" s="301"/>
    </row>
    <row r="1604" spans="2:2">
      <c r="B1604" s="301"/>
    </row>
    <row r="1605" spans="2:2">
      <c r="B1605" s="301"/>
    </row>
    <row r="1606" spans="2:2">
      <c r="B1606" s="301"/>
    </row>
    <row r="1607" spans="2:2">
      <c r="B1607" s="301"/>
    </row>
    <row r="1608" spans="2:2">
      <c r="B1608" s="301"/>
    </row>
    <row r="1609" spans="2:2">
      <c r="B1609" s="301"/>
    </row>
    <row r="1610" spans="2:2">
      <c r="B1610" s="301"/>
    </row>
    <row r="1611" spans="2:2">
      <c r="B1611" s="301"/>
    </row>
    <row r="1612" spans="2:2">
      <c r="B1612" s="301"/>
    </row>
    <row r="1613" spans="2:2">
      <c r="B1613" s="301"/>
    </row>
    <row r="1614" spans="2:2">
      <c r="B1614" s="301"/>
    </row>
    <row r="1615" spans="2:2">
      <c r="B1615" s="301"/>
    </row>
    <row r="1616" spans="2:2">
      <c r="B1616" s="301"/>
    </row>
    <row r="1617" spans="2:2">
      <c r="B1617" s="301"/>
    </row>
    <row r="1618" spans="2:2">
      <c r="B1618" s="301"/>
    </row>
    <row r="1619" spans="2:2">
      <c r="B1619" s="301"/>
    </row>
    <row r="1620" spans="2:2">
      <c r="B1620" s="301"/>
    </row>
    <row r="1621" spans="2:2">
      <c r="B1621" s="301"/>
    </row>
    <row r="1622" spans="2:2">
      <c r="B1622" s="301"/>
    </row>
    <row r="1623" spans="2:2">
      <c r="B1623" s="301"/>
    </row>
    <row r="1624" spans="2:2">
      <c r="B1624" s="301"/>
    </row>
    <row r="1625" spans="2:2">
      <c r="B1625" s="301"/>
    </row>
    <row r="1626" spans="2:2">
      <c r="B1626" s="301"/>
    </row>
    <row r="1627" spans="2:2">
      <c r="B1627" s="301"/>
    </row>
    <row r="1628" spans="2:2">
      <c r="B1628" s="301"/>
    </row>
    <row r="1629" spans="2:2">
      <c r="B1629" s="301"/>
    </row>
    <row r="1630" spans="2:2">
      <c r="B1630" s="301"/>
    </row>
    <row r="1631" spans="2:2">
      <c r="B1631" s="301"/>
    </row>
    <row r="1632" spans="2:2">
      <c r="B1632" s="301"/>
    </row>
    <row r="1633" spans="2:2">
      <c r="B1633" s="301"/>
    </row>
    <row r="1634" spans="2:2">
      <c r="B1634" s="301"/>
    </row>
    <row r="1635" spans="2:2">
      <c r="B1635" s="301"/>
    </row>
    <row r="1636" spans="2:2">
      <c r="B1636" s="301"/>
    </row>
    <row r="1637" spans="2:2">
      <c r="B1637" s="301"/>
    </row>
    <row r="1638" spans="2:2">
      <c r="B1638" s="301"/>
    </row>
    <row r="1639" spans="2:2">
      <c r="B1639" s="301"/>
    </row>
    <row r="1640" spans="2:2">
      <c r="B1640" s="301"/>
    </row>
    <row r="1641" spans="2:2">
      <c r="B1641" s="301"/>
    </row>
    <row r="1642" spans="2:2">
      <c r="B1642" s="301"/>
    </row>
    <row r="1643" spans="2:2">
      <c r="B1643" s="301"/>
    </row>
    <row r="1644" spans="2:2">
      <c r="B1644" s="301"/>
    </row>
    <row r="1645" spans="2:2">
      <c r="B1645" s="301"/>
    </row>
    <row r="1646" spans="2:2">
      <c r="B1646" s="301"/>
    </row>
    <row r="1647" spans="2:2">
      <c r="B1647" s="301"/>
    </row>
    <row r="1648" spans="2:2">
      <c r="B1648" s="301"/>
    </row>
    <row r="1649" spans="2:2">
      <c r="B1649" s="301"/>
    </row>
    <row r="1650" spans="2:2">
      <c r="B1650" s="301"/>
    </row>
    <row r="1651" spans="2:2">
      <c r="B1651" s="301"/>
    </row>
    <row r="1652" spans="2:2">
      <c r="B1652" s="301"/>
    </row>
    <row r="1653" spans="2:2">
      <c r="B1653" s="301"/>
    </row>
    <row r="1654" spans="2:2">
      <c r="B1654" s="301"/>
    </row>
    <row r="1655" spans="2:2">
      <c r="B1655" s="301"/>
    </row>
    <row r="1656" spans="2:2">
      <c r="B1656" s="301"/>
    </row>
    <row r="1657" spans="2:2">
      <c r="B1657" s="301"/>
    </row>
    <row r="1658" spans="2:2">
      <c r="B1658" s="301"/>
    </row>
    <row r="1659" spans="2:2">
      <c r="B1659" s="301"/>
    </row>
    <row r="1660" spans="2:2">
      <c r="B1660" s="301"/>
    </row>
    <row r="1661" spans="2:2">
      <c r="B1661" s="301"/>
    </row>
    <row r="1662" spans="2:2">
      <c r="B1662" s="301"/>
    </row>
    <row r="1663" spans="2:2">
      <c r="B1663" s="301"/>
    </row>
    <row r="1664" spans="2:2">
      <c r="B1664" s="301"/>
    </row>
    <row r="1665" spans="2:2">
      <c r="B1665" s="301"/>
    </row>
    <row r="1666" spans="2:2">
      <c r="B1666" s="301"/>
    </row>
    <row r="1667" spans="2:2">
      <c r="B1667" s="301"/>
    </row>
    <row r="1668" spans="2:2">
      <c r="B1668" s="301"/>
    </row>
    <row r="1669" spans="2:2">
      <c r="B1669" s="301"/>
    </row>
    <row r="1670" spans="2:2">
      <c r="B1670" s="301"/>
    </row>
    <row r="1671" spans="2:2">
      <c r="B1671" s="301"/>
    </row>
    <row r="1672" spans="2:2">
      <c r="B1672" s="301"/>
    </row>
    <row r="1673" spans="2:2">
      <c r="B1673" s="301"/>
    </row>
    <row r="1674" spans="2:2">
      <c r="B1674" s="301"/>
    </row>
    <row r="1675" spans="2:2">
      <c r="B1675" s="301"/>
    </row>
    <row r="1676" spans="2:2">
      <c r="B1676" s="301"/>
    </row>
    <row r="1677" spans="2:2">
      <c r="B1677" s="301"/>
    </row>
    <row r="1678" spans="2:2">
      <c r="B1678" s="301"/>
    </row>
    <row r="1679" spans="2:2">
      <c r="B1679" s="301"/>
    </row>
    <row r="1680" spans="2:2">
      <c r="B1680" s="301"/>
    </row>
    <row r="1681" spans="2:2">
      <c r="B1681" s="301"/>
    </row>
    <row r="1682" spans="2:2">
      <c r="B1682" s="301"/>
    </row>
    <row r="1683" spans="2:2">
      <c r="B1683" s="301"/>
    </row>
    <row r="1684" spans="2:2">
      <c r="B1684" s="301"/>
    </row>
    <row r="1685" spans="2:2">
      <c r="B1685" s="301"/>
    </row>
    <row r="1686" spans="2:2">
      <c r="B1686" s="301"/>
    </row>
    <row r="1687" spans="2:2">
      <c r="B1687" s="301"/>
    </row>
    <row r="1688" spans="2:2">
      <c r="B1688" s="301"/>
    </row>
    <row r="1689" spans="2:2">
      <c r="B1689" s="301"/>
    </row>
    <row r="1690" spans="2:2">
      <c r="B1690" s="301"/>
    </row>
    <row r="1691" spans="2:2">
      <c r="B1691" s="301"/>
    </row>
    <row r="1692" spans="2:2">
      <c r="B1692" s="301"/>
    </row>
    <row r="1693" spans="2:2">
      <c r="B1693" s="301"/>
    </row>
    <row r="1694" spans="2:2">
      <c r="B1694" s="301"/>
    </row>
    <row r="1695" spans="2:2">
      <c r="B1695" s="301"/>
    </row>
    <row r="1696" spans="2:2">
      <c r="B1696" s="301"/>
    </row>
    <row r="1697" spans="2:2">
      <c r="B1697" s="301"/>
    </row>
    <row r="1698" spans="2:2">
      <c r="B1698" s="301"/>
    </row>
    <row r="1699" spans="2:2">
      <c r="B1699" s="301"/>
    </row>
    <row r="1700" spans="2:2">
      <c r="B1700" s="301"/>
    </row>
    <row r="1701" spans="2:2">
      <c r="B1701" s="301"/>
    </row>
    <row r="1702" spans="2:2">
      <c r="B1702" s="301"/>
    </row>
    <row r="1703" spans="2:2">
      <c r="B1703" s="301"/>
    </row>
    <row r="1704" spans="2:2">
      <c r="B1704" s="301"/>
    </row>
    <row r="1705" spans="2:2">
      <c r="B1705" s="301"/>
    </row>
    <row r="1706" spans="2:2">
      <c r="B1706" s="301"/>
    </row>
    <row r="1707" spans="2:2">
      <c r="B1707" s="301"/>
    </row>
    <row r="1708" spans="2:2">
      <c r="B1708" s="301"/>
    </row>
    <row r="1709" spans="2:2">
      <c r="B1709" s="301"/>
    </row>
    <row r="1710" spans="2:2">
      <c r="B1710" s="301"/>
    </row>
    <row r="1711" spans="2:2">
      <c r="B1711" s="301"/>
    </row>
    <row r="1712" spans="2:2">
      <c r="B1712" s="301"/>
    </row>
    <row r="1713" spans="2:2">
      <c r="B1713" s="301"/>
    </row>
    <row r="1714" spans="2:2">
      <c r="B1714" s="301"/>
    </row>
    <row r="1715" spans="2:2">
      <c r="B1715" s="301"/>
    </row>
    <row r="1716" spans="2:2">
      <c r="B1716" s="301"/>
    </row>
    <row r="1717" spans="2:2">
      <c r="B1717" s="301"/>
    </row>
    <row r="1718" spans="2:2">
      <c r="B1718" s="301"/>
    </row>
    <row r="1719" spans="2:2">
      <c r="B1719" s="301"/>
    </row>
    <row r="1720" spans="2:2">
      <c r="B1720" s="301"/>
    </row>
    <row r="1721" spans="2:2">
      <c r="B1721" s="301"/>
    </row>
    <row r="1722" spans="2:2">
      <c r="B1722" s="301"/>
    </row>
    <row r="1723" spans="2:2">
      <c r="B1723" s="301"/>
    </row>
    <row r="1724" spans="2:2">
      <c r="B1724" s="301"/>
    </row>
    <row r="1725" spans="2:2">
      <c r="B1725" s="301"/>
    </row>
    <row r="1726" spans="2:2">
      <c r="B1726" s="301"/>
    </row>
    <row r="1727" spans="2:2">
      <c r="B1727" s="301"/>
    </row>
    <row r="1728" spans="2:2">
      <c r="B1728" s="301"/>
    </row>
    <row r="1729" spans="2:2">
      <c r="B1729" s="301"/>
    </row>
    <row r="1730" spans="2:2">
      <c r="B1730" s="301"/>
    </row>
    <row r="1731" spans="2:2">
      <c r="B1731" s="301"/>
    </row>
    <row r="1732" spans="2:2">
      <c r="B1732" s="301"/>
    </row>
    <row r="1733" spans="2:2">
      <c r="B1733" s="301"/>
    </row>
    <row r="1734" spans="2:2">
      <c r="B1734" s="301"/>
    </row>
    <row r="1735" spans="2:2">
      <c r="B1735" s="301"/>
    </row>
    <row r="1736" spans="2:2">
      <c r="B1736" s="301"/>
    </row>
    <row r="1737" spans="2:2">
      <c r="B1737" s="301"/>
    </row>
    <row r="1738" spans="2:2">
      <c r="B1738" s="301"/>
    </row>
    <row r="1739" spans="2:2">
      <c r="B1739" s="301"/>
    </row>
    <row r="1740" spans="2:2">
      <c r="B1740" s="301"/>
    </row>
    <row r="1741" spans="2:2">
      <c r="B1741" s="301"/>
    </row>
    <row r="1742" spans="2:2">
      <c r="B1742" s="301"/>
    </row>
    <row r="1743" spans="2:2">
      <c r="B1743" s="301"/>
    </row>
    <row r="1744" spans="2:2">
      <c r="B1744" s="301"/>
    </row>
    <row r="1745" spans="2:2">
      <c r="B1745" s="301"/>
    </row>
    <row r="1746" spans="2:2">
      <c r="B1746" s="301"/>
    </row>
    <row r="1747" spans="2:2">
      <c r="B1747" s="301"/>
    </row>
    <row r="1748" spans="2:2">
      <c r="B1748" s="301"/>
    </row>
    <row r="1749" spans="2:2">
      <c r="B1749" s="301"/>
    </row>
    <row r="1750" spans="2:2">
      <c r="B1750" s="301"/>
    </row>
    <row r="1751" spans="2:2">
      <c r="B1751" s="301"/>
    </row>
    <row r="1752" spans="2:2">
      <c r="B1752" s="301"/>
    </row>
    <row r="1753" spans="2:2">
      <c r="B1753" s="301"/>
    </row>
    <row r="1754" spans="2:2">
      <c r="B1754" s="301"/>
    </row>
    <row r="1755" spans="2:2">
      <c r="B1755" s="301"/>
    </row>
    <row r="1756" spans="2:2">
      <c r="B1756" s="301"/>
    </row>
    <row r="1757" spans="2:2">
      <c r="B1757" s="301"/>
    </row>
    <row r="1758" spans="2:2">
      <c r="B1758" s="301"/>
    </row>
    <row r="1759" spans="2:2">
      <c r="B1759" s="301"/>
    </row>
    <row r="1760" spans="2:2">
      <c r="B1760" s="301"/>
    </row>
    <row r="1761" spans="2:2">
      <c r="B1761" s="301"/>
    </row>
    <row r="1762" spans="2:2">
      <c r="B1762" s="301"/>
    </row>
    <row r="1763" spans="2:2">
      <c r="B1763" s="301"/>
    </row>
    <row r="1764" spans="2:2">
      <c r="B1764" s="301"/>
    </row>
    <row r="1765" spans="2:2">
      <c r="B1765" s="301"/>
    </row>
    <row r="1766" spans="2:2">
      <c r="B1766" s="301"/>
    </row>
    <row r="1767" spans="2:2">
      <c r="B1767" s="301"/>
    </row>
    <row r="1768" spans="2:2">
      <c r="B1768" s="301"/>
    </row>
    <row r="1769" spans="2:2">
      <c r="B1769" s="301"/>
    </row>
    <row r="1770" spans="2:2">
      <c r="B1770" s="301"/>
    </row>
    <row r="1771" spans="2:2">
      <c r="B1771" s="301"/>
    </row>
    <row r="1772" spans="2:2">
      <c r="B1772" s="301"/>
    </row>
    <row r="1773" spans="2:2">
      <c r="B1773" s="301"/>
    </row>
    <row r="1774" spans="2:2">
      <c r="B1774" s="301"/>
    </row>
    <row r="1775" spans="2:2">
      <c r="B1775" s="301"/>
    </row>
    <row r="1776" spans="2:2">
      <c r="B1776" s="301"/>
    </row>
    <row r="1777" spans="2:2">
      <c r="B1777" s="301"/>
    </row>
    <row r="1778" spans="2:2">
      <c r="B1778" s="301"/>
    </row>
    <row r="1779" spans="2:2">
      <c r="B1779" s="301"/>
    </row>
    <row r="1780" spans="2:2">
      <c r="B1780" s="301"/>
    </row>
    <row r="1781" spans="2:2">
      <c r="B1781" s="301"/>
    </row>
    <row r="1782" spans="2:2">
      <c r="B1782" s="301"/>
    </row>
    <row r="1783" spans="2:2">
      <c r="B1783" s="301"/>
    </row>
    <row r="1784" spans="2:2">
      <c r="B1784" s="301"/>
    </row>
    <row r="1785" spans="2:2">
      <c r="B1785" s="301"/>
    </row>
    <row r="1786" spans="2:2">
      <c r="B1786" s="301"/>
    </row>
    <row r="1787" spans="2:2">
      <c r="B1787" s="301"/>
    </row>
    <row r="1788" spans="2:2">
      <c r="B1788" s="301"/>
    </row>
    <row r="1789" spans="2:2">
      <c r="B1789" s="301"/>
    </row>
    <row r="1790" spans="2:2">
      <c r="B1790" s="301"/>
    </row>
    <row r="1791" spans="2:2">
      <c r="B1791" s="301"/>
    </row>
    <row r="1792" spans="2:2">
      <c r="B1792" s="301"/>
    </row>
    <row r="1793" spans="2:2">
      <c r="B1793" s="301"/>
    </row>
    <row r="1794" spans="2:2">
      <c r="B1794" s="301"/>
    </row>
    <row r="1795" spans="2:2">
      <c r="B1795" s="301"/>
    </row>
    <row r="1796" spans="2:2">
      <c r="B1796" s="301"/>
    </row>
    <row r="1797" spans="2:2">
      <c r="B1797" s="301"/>
    </row>
    <row r="1798" spans="2:2">
      <c r="B1798" s="301"/>
    </row>
    <row r="1799" spans="2:2">
      <c r="B1799" s="301"/>
    </row>
    <row r="1800" spans="2:2">
      <c r="B1800" s="301"/>
    </row>
    <row r="1801" spans="2:2">
      <c r="B1801" s="301"/>
    </row>
    <row r="1802" spans="2:2">
      <c r="B1802" s="301"/>
    </row>
    <row r="1803" spans="2:2">
      <c r="B1803" s="301"/>
    </row>
    <row r="1804" spans="2:2">
      <c r="B1804" s="301"/>
    </row>
    <row r="1805" spans="2:2">
      <c r="B1805" s="301"/>
    </row>
    <row r="1806" spans="2:2">
      <c r="B1806" s="301"/>
    </row>
    <row r="1807" spans="2:2">
      <c r="B1807" s="301"/>
    </row>
    <row r="1808" spans="2:2">
      <c r="B1808" s="301"/>
    </row>
    <row r="1809" spans="2:2">
      <c r="B1809" s="301"/>
    </row>
    <row r="1810" spans="2:2">
      <c r="B1810" s="301"/>
    </row>
    <row r="1811" spans="2:2">
      <c r="B1811" s="301"/>
    </row>
    <row r="1812" spans="2:2">
      <c r="B1812" s="301"/>
    </row>
    <row r="1813" spans="2:2">
      <c r="B1813" s="301"/>
    </row>
    <row r="1814" spans="2:2">
      <c r="B1814" s="301"/>
    </row>
    <row r="1815" spans="2:2">
      <c r="B1815" s="301"/>
    </row>
    <row r="1816" spans="2:2">
      <c r="B1816" s="301"/>
    </row>
    <row r="1817" spans="2:2">
      <c r="B1817" s="301"/>
    </row>
    <row r="1818" spans="2:2">
      <c r="B1818" s="301"/>
    </row>
    <row r="1819" spans="2:2">
      <c r="B1819" s="301"/>
    </row>
    <row r="1820" spans="2:2">
      <c r="B1820" s="301"/>
    </row>
    <row r="1821" spans="2:2">
      <c r="B1821" s="301"/>
    </row>
    <row r="1822" spans="2:2">
      <c r="B1822" s="301"/>
    </row>
    <row r="1823" spans="2:2">
      <c r="B1823" s="301"/>
    </row>
    <row r="1824" spans="2:2">
      <c r="B1824" s="301"/>
    </row>
    <row r="1825" spans="2:2">
      <c r="B1825" s="301"/>
    </row>
    <row r="1826" spans="2:2">
      <c r="B1826" s="301"/>
    </row>
    <row r="1827" spans="2:2">
      <c r="B1827" s="301"/>
    </row>
    <row r="1828" spans="2:2">
      <c r="B1828" s="301"/>
    </row>
    <row r="1829" spans="2:2">
      <c r="B1829" s="301"/>
    </row>
    <row r="1830" spans="2:2">
      <c r="B1830" s="301"/>
    </row>
    <row r="1831" spans="2:2">
      <c r="B1831" s="301"/>
    </row>
    <row r="1832" spans="2:2">
      <c r="B1832" s="301"/>
    </row>
    <row r="1833" spans="2:2">
      <c r="B1833" s="301"/>
    </row>
    <row r="1834" spans="2:2">
      <c r="B1834" s="301"/>
    </row>
    <row r="1835" spans="2:2">
      <c r="B1835" s="301"/>
    </row>
    <row r="1836" spans="2:2">
      <c r="B1836" s="301"/>
    </row>
    <row r="1837" spans="2:2">
      <c r="B1837" s="301"/>
    </row>
    <row r="1838" spans="2:2">
      <c r="B1838" s="301"/>
    </row>
    <row r="1839" spans="2:2">
      <c r="B1839" s="301"/>
    </row>
    <row r="1840" spans="2:2">
      <c r="B1840" s="301"/>
    </row>
    <row r="1841" spans="2:2">
      <c r="B1841" s="301"/>
    </row>
    <row r="1842" spans="2:2">
      <c r="B1842" s="301"/>
    </row>
    <row r="1843" spans="2:2">
      <c r="B1843" s="301"/>
    </row>
    <row r="1844" spans="2:2">
      <c r="B1844" s="301"/>
    </row>
    <row r="1845" spans="2:2">
      <c r="B1845" s="301"/>
    </row>
    <row r="1846" spans="2:2">
      <c r="B1846" s="301"/>
    </row>
    <row r="1847" spans="2:2">
      <c r="B1847" s="301"/>
    </row>
    <row r="1848" spans="2:2">
      <c r="B1848" s="301"/>
    </row>
    <row r="1849" spans="2:2">
      <c r="B1849" s="301"/>
    </row>
    <row r="1850" spans="2:2">
      <c r="B1850" s="301"/>
    </row>
    <row r="1851" spans="2:2">
      <c r="B1851" s="301"/>
    </row>
    <row r="1852" spans="2:2">
      <c r="B1852" s="301"/>
    </row>
    <row r="1853" spans="2:2">
      <c r="B1853" s="301"/>
    </row>
    <row r="1854" spans="2:2">
      <c r="B1854" s="301"/>
    </row>
    <row r="1855" spans="2:2">
      <c r="B1855" s="301"/>
    </row>
    <row r="1856" spans="2:2">
      <c r="B1856" s="301"/>
    </row>
    <row r="1857" spans="2:2">
      <c r="B1857" s="301"/>
    </row>
    <row r="1858" spans="2:2">
      <c r="B1858" s="301"/>
    </row>
    <row r="1859" spans="2:2">
      <c r="B1859" s="301"/>
    </row>
    <row r="1860" spans="2:2">
      <c r="B1860" s="301"/>
    </row>
    <row r="1861" spans="2:2">
      <c r="B1861" s="301"/>
    </row>
    <row r="1862" spans="2:2">
      <c r="B1862" s="301"/>
    </row>
    <row r="1863" spans="2:2">
      <c r="B1863" s="301"/>
    </row>
    <row r="1864" spans="2:2">
      <c r="B1864" s="301"/>
    </row>
    <row r="1865" spans="2:2">
      <c r="B1865" s="301"/>
    </row>
    <row r="1866" spans="2:2">
      <c r="B1866" s="301"/>
    </row>
    <row r="1867" spans="2:2">
      <c r="B1867" s="301"/>
    </row>
    <row r="1868" spans="2:2">
      <c r="B1868" s="301"/>
    </row>
    <row r="1869" spans="2:2">
      <c r="B1869" s="301"/>
    </row>
    <row r="1870" spans="2:2">
      <c r="B1870" s="301"/>
    </row>
    <row r="1871" spans="2:2">
      <c r="B1871" s="301"/>
    </row>
    <row r="1872" spans="2:2">
      <c r="B1872" s="301"/>
    </row>
    <row r="1873" spans="2:2">
      <c r="B1873" s="301"/>
    </row>
    <row r="1874" spans="2:2">
      <c r="B1874" s="301"/>
    </row>
    <row r="1875" spans="2:2">
      <c r="B1875" s="301"/>
    </row>
    <row r="1876" spans="2:2">
      <c r="B1876" s="301"/>
    </row>
    <row r="1877" spans="2:2">
      <c r="B1877" s="301"/>
    </row>
    <row r="1878" spans="2:2">
      <c r="B1878" s="301"/>
    </row>
    <row r="1879" spans="2:2">
      <c r="B1879" s="301"/>
    </row>
    <row r="1880" spans="2:2">
      <c r="B1880" s="301"/>
    </row>
    <row r="1881" spans="2:2">
      <c r="B1881" s="301"/>
    </row>
    <row r="1882" spans="2:2">
      <c r="B1882" s="301"/>
    </row>
    <row r="1883" spans="2:2">
      <c r="B1883" s="301"/>
    </row>
    <row r="1884" spans="2:2">
      <c r="B1884" s="301"/>
    </row>
    <row r="1885" spans="2:2">
      <c r="B1885" s="301"/>
    </row>
    <row r="1886" spans="2:2">
      <c r="B1886" s="301"/>
    </row>
    <row r="1887" spans="2:2">
      <c r="B1887" s="301"/>
    </row>
    <row r="1888" spans="2:2">
      <c r="B1888" s="301"/>
    </row>
    <row r="1889" spans="2:2">
      <c r="B1889" s="301"/>
    </row>
    <row r="1890" spans="2:2">
      <c r="B1890" s="301"/>
    </row>
    <row r="1891" spans="2:2">
      <c r="B1891" s="301"/>
    </row>
    <row r="1892" spans="2:2">
      <c r="B1892" s="301"/>
    </row>
    <row r="1893" spans="2:2">
      <c r="B1893" s="301"/>
    </row>
    <row r="1894" spans="2:2">
      <c r="B1894" s="301"/>
    </row>
    <row r="1895" spans="2:2">
      <c r="B1895" s="301"/>
    </row>
    <row r="1896" spans="2:2">
      <c r="B1896" s="301"/>
    </row>
    <row r="1897" spans="2:2">
      <c r="B1897" s="301"/>
    </row>
    <row r="1898" spans="2:2">
      <c r="B1898" s="301"/>
    </row>
    <row r="1899" spans="2:2">
      <c r="B1899" s="301"/>
    </row>
    <row r="1900" spans="2:2">
      <c r="B1900" s="301"/>
    </row>
    <row r="1901" spans="2:2">
      <c r="B1901" s="301"/>
    </row>
    <row r="1902" spans="2:2">
      <c r="B1902" s="301"/>
    </row>
    <row r="1903" spans="2:2">
      <c r="B1903" s="301"/>
    </row>
    <row r="1904" spans="2:2">
      <c r="B1904" s="301"/>
    </row>
    <row r="1905" spans="2:2">
      <c r="B1905" s="301"/>
    </row>
    <row r="1906" spans="2:2">
      <c r="B1906" s="301"/>
    </row>
    <row r="1907" spans="2:2">
      <c r="B1907" s="301"/>
    </row>
    <row r="1908" spans="2:2">
      <c r="B1908" s="301"/>
    </row>
    <row r="1909" spans="2:2">
      <c r="B1909" s="301"/>
    </row>
    <row r="1910" spans="2:2">
      <c r="B1910" s="301"/>
    </row>
    <row r="1911" spans="2:2">
      <c r="B1911" s="301"/>
    </row>
    <row r="1912" spans="2:2">
      <c r="B1912" s="301"/>
    </row>
    <row r="1913" spans="2:2">
      <c r="B1913" s="301"/>
    </row>
    <row r="1914" spans="2:2">
      <c r="B1914" s="301"/>
    </row>
    <row r="1915" spans="2:2">
      <c r="B1915" s="301"/>
    </row>
    <row r="1916" spans="2:2">
      <c r="B1916" s="301"/>
    </row>
    <row r="1917" spans="2:2">
      <c r="B1917" s="301"/>
    </row>
    <row r="1918" spans="2:2">
      <c r="B1918" s="301"/>
    </row>
    <row r="1919" spans="2:2">
      <c r="B1919" s="301"/>
    </row>
    <row r="1920" spans="2:2">
      <c r="B1920" s="301"/>
    </row>
    <row r="1921" spans="2:2">
      <c r="B1921" s="301"/>
    </row>
    <row r="1922" spans="2:2">
      <c r="B1922" s="301"/>
    </row>
    <row r="1923" spans="2:2">
      <c r="B1923" s="301"/>
    </row>
    <row r="1924" spans="2:2">
      <c r="B1924" s="301"/>
    </row>
    <row r="1925" spans="2:2">
      <c r="B1925" s="301"/>
    </row>
    <row r="1926" spans="2:2">
      <c r="B1926" s="301"/>
    </row>
    <row r="1927" spans="2:2">
      <c r="B1927" s="301"/>
    </row>
    <row r="1928" spans="2:2">
      <c r="B1928" s="301"/>
    </row>
    <row r="1929" spans="2:2">
      <c r="B1929" s="301"/>
    </row>
    <row r="1930" spans="2:2">
      <c r="B1930" s="301"/>
    </row>
    <row r="1931" spans="2:2">
      <c r="B1931" s="301"/>
    </row>
    <row r="1932" spans="2:2">
      <c r="B1932" s="301"/>
    </row>
    <row r="1933" spans="2:2">
      <c r="B1933" s="301"/>
    </row>
    <row r="1934" spans="2:2">
      <c r="B1934" s="301"/>
    </row>
    <row r="1935" spans="2:2">
      <c r="B1935" s="301"/>
    </row>
    <row r="1936" spans="2:2">
      <c r="B1936" s="301"/>
    </row>
    <row r="1937" spans="2:2">
      <c r="B1937" s="301"/>
    </row>
    <row r="1938" spans="2:2">
      <c r="B1938" s="301"/>
    </row>
    <row r="1939" spans="2:2">
      <c r="B1939" s="301"/>
    </row>
    <row r="1940" spans="2:2">
      <c r="B1940" s="301"/>
    </row>
    <row r="1941" spans="2:2">
      <c r="B1941" s="301"/>
    </row>
    <row r="1942" spans="2:2">
      <c r="B1942" s="301"/>
    </row>
    <row r="1943" spans="2:2">
      <c r="B1943" s="301"/>
    </row>
    <row r="1944" spans="2:2">
      <c r="B1944" s="301"/>
    </row>
    <row r="1945" spans="2:2">
      <c r="B1945" s="301"/>
    </row>
    <row r="1946" spans="2:2">
      <c r="B1946" s="301"/>
    </row>
    <row r="1947" spans="2:2">
      <c r="B1947" s="301"/>
    </row>
    <row r="1948" spans="2:2">
      <c r="B1948" s="301"/>
    </row>
    <row r="1949" spans="2:2">
      <c r="B1949" s="301"/>
    </row>
    <row r="1950" spans="2:2">
      <c r="B1950" s="301"/>
    </row>
    <row r="1951" spans="2:2">
      <c r="B1951" s="301"/>
    </row>
    <row r="1952" spans="2:2">
      <c r="B1952" s="301"/>
    </row>
    <row r="1953" spans="2:2">
      <c r="B1953" s="301"/>
    </row>
    <row r="1954" spans="2:2">
      <c r="B1954" s="301"/>
    </row>
    <row r="1955" spans="2:2">
      <c r="B1955" s="301"/>
    </row>
    <row r="1956" spans="2:2">
      <c r="B1956" s="301"/>
    </row>
    <row r="1957" spans="2:2">
      <c r="B1957" s="301"/>
    </row>
    <row r="1958" spans="2:2">
      <c r="B1958" s="301"/>
    </row>
    <row r="1959" spans="2:2">
      <c r="B1959" s="301"/>
    </row>
    <row r="1960" spans="2:2">
      <c r="B1960" s="301"/>
    </row>
    <row r="1961" spans="2:2">
      <c r="B1961" s="301"/>
    </row>
    <row r="1962" spans="2:2">
      <c r="B1962" s="301"/>
    </row>
    <row r="1963" spans="2:2">
      <c r="B1963" s="301"/>
    </row>
    <row r="1964" spans="2:2">
      <c r="B1964" s="301"/>
    </row>
    <row r="1965" spans="2:2">
      <c r="B1965" s="301"/>
    </row>
    <row r="1966" spans="2:2">
      <c r="B1966" s="301"/>
    </row>
    <row r="1967" spans="2:2">
      <c r="B1967" s="301"/>
    </row>
    <row r="1968" spans="2:2">
      <c r="B1968" s="301"/>
    </row>
    <row r="1969" spans="2:2">
      <c r="B1969" s="301"/>
    </row>
    <row r="1970" spans="2:2">
      <c r="B1970" s="301"/>
    </row>
    <row r="1971" spans="2:2">
      <c r="B1971" s="301"/>
    </row>
    <row r="1972" spans="2:2">
      <c r="B1972" s="301"/>
    </row>
    <row r="1973" spans="2:2">
      <c r="B1973" s="301"/>
    </row>
    <row r="1974" spans="2:2">
      <c r="B1974" s="301"/>
    </row>
    <row r="1975" spans="2:2">
      <c r="B1975" s="301"/>
    </row>
    <row r="1976" spans="2:2">
      <c r="B1976" s="301"/>
    </row>
    <row r="1977" spans="2:2">
      <c r="B1977" s="301"/>
    </row>
    <row r="1978" spans="2:2">
      <c r="B1978" s="301"/>
    </row>
    <row r="1979" spans="2:2">
      <c r="B1979" s="301"/>
    </row>
    <row r="1980" spans="2:2">
      <c r="B1980" s="301"/>
    </row>
    <row r="1981" spans="2:2">
      <c r="B1981" s="301"/>
    </row>
    <row r="1982" spans="2:2">
      <c r="B1982" s="301"/>
    </row>
    <row r="1983" spans="2:2">
      <c r="B1983" s="301"/>
    </row>
    <row r="1984" spans="2:2">
      <c r="B1984" s="301"/>
    </row>
    <row r="1985" spans="2:2">
      <c r="B1985" s="301"/>
    </row>
    <row r="1986" spans="2:2">
      <c r="B1986" s="301"/>
    </row>
    <row r="1987" spans="2:2">
      <c r="B1987" s="301"/>
    </row>
    <row r="1988" spans="2:2">
      <c r="B1988" s="301"/>
    </row>
    <row r="1989" spans="2:2">
      <c r="B1989" s="301"/>
    </row>
    <row r="1990" spans="2:2">
      <c r="B1990" s="301"/>
    </row>
    <row r="1991" spans="2:2">
      <c r="B1991" s="301"/>
    </row>
    <row r="1992" spans="2:2">
      <c r="B1992" s="301"/>
    </row>
    <row r="1993" spans="2:2">
      <c r="B1993" s="301"/>
    </row>
    <row r="1994" spans="2:2">
      <c r="B1994" s="301"/>
    </row>
    <row r="1995" spans="2:2">
      <c r="B1995" s="301"/>
    </row>
    <row r="1996" spans="2:2">
      <c r="B1996" s="301"/>
    </row>
    <row r="1997" spans="2:2">
      <c r="B1997" s="301"/>
    </row>
    <row r="1998" spans="2:2">
      <c r="B1998" s="301"/>
    </row>
    <row r="1999" spans="2:2">
      <c r="B1999" s="301"/>
    </row>
    <row r="2000" spans="2:2">
      <c r="B2000" s="301"/>
    </row>
    <row r="2001" spans="2:2">
      <c r="B2001" s="301"/>
    </row>
    <row r="2002" spans="2:2">
      <c r="B2002" s="301"/>
    </row>
    <row r="2003" spans="2:2">
      <c r="B2003" s="301"/>
    </row>
    <row r="2004" spans="2:2">
      <c r="B2004" s="301"/>
    </row>
    <row r="2005" spans="2:2">
      <c r="B2005" s="301"/>
    </row>
    <row r="2006" spans="2:2">
      <c r="B2006" s="301"/>
    </row>
    <row r="2007" spans="2:2">
      <c r="B2007" s="301"/>
    </row>
    <row r="2008" spans="2:2">
      <c r="B2008" s="301"/>
    </row>
    <row r="2009" spans="2:2">
      <c r="B2009" s="301"/>
    </row>
    <row r="2010" spans="2:2">
      <c r="B2010" s="301"/>
    </row>
    <row r="2011" spans="2:2">
      <c r="B2011" s="301"/>
    </row>
    <row r="2012" spans="2:2">
      <c r="B2012" s="301"/>
    </row>
    <row r="2013" spans="2:2">
      <c r="B2013" s="301"/>
    </row>
    <row r="2014" spans="2:2">
      <c r="B2014" s="301"/>
    </row>
    <row r="2015" spans="2:2">
      <c r="B2015" s="301"/>
    </row>
    <row r="2016" spans="2:2">
      <c r="B2016" s="301"/>
    </row>
    <row r="2017" spans="2:2">
      <c r="B2017" s="301"/>
    </row>
    <row r="2018" spans="2:2">
      <c r="B2018" s="301"/>
    </row>
    <row r="2019" spans="2:2">
      <c r="B2019" s="301"/>
    </row>
    <row r="2020" spans="2:2">
      <c r="B2020" s="301"/>
    </row>
    <row r="2021" spans="2:2">
      <c r="B2021" s="301"/>
    </row>
    <row r="2022" spans="2:2">
      <c r="B2022" s="301"/>
    </row>
    <row r="2023" spans="2:2">
      <c r="B2023" s="301"/>
    </row>
    <row r="2024" spans="2:2">
      <c r="B2024" s="301"/>
    </row>
    <row r="2025" spans="2:2">
      <c r="B2025" s="301"/>
    </row>
    <row r="2026" spans="2:2">
      <c r="B2026" s="301"/>
    </row>
    <row r="2027" spans="2:2">
      <c r="B2027" s="301"/>
    </row>
    <row r="2028" spans="2:2">
      <c r="B2028" s="301"/>
    </row>
    <row r="2029" spans="2:2">
      <c r="B2029" s="301"/>
    </row>
    <row r="2030" spans="2:2">
      <c r="B2030" s="301"/>
    </row>
    <row r="2031" spans="2:2">
      <c r="B2031" s="301"/>
    </row>
    <row r="2032" spans="2:2">
      <c r="B2032" s="301"/>
    </row>
    <row r="2033" spans="2:2">
      <c r="B2033" s="301"/>
    </row>
    <row r="2034" spans="2:2">
      <c r="B2034" s="301"/>
    </row>
    <row r="2035" spans="2:2">
      <c r="B2035" s="301"/>
    </row>
    <row r="2036" spans="2:2">
      <c r="B2036" s="301"/>
    </row>
    <row r="2037" spans="2:2">
      <c r="B2037" s="301"/>
    </row>
    <row r="2038" spans="2:2">
      <c r="B2038" s="301"/>
    </row>
    <row r="2039" spans="2:2">
      <c r="B2039" s="301"/>
    </row>
    <row r="2040" spans="2:2">
      <c r="B2040" s="301"/>
    </row>
    <row r="2041" spans="2:2">
      <c r="B2041" s="301"/>
    </row>
    <row r="2042" spans="2:2">
      <c r="B2042" s="301"/>
    </row>
    <row r="2043" spans="2:2">
      <c r="B2043" s="301"/>
    </row>
    <row r="2044" spans="2:2">
      <c r="B2044" s="301"/>
    </row>
    <row r="2045" spans="2:2">
      <c r="B2045" s="301"/>
    </row>
    <row r="2046" spans="2:2">
      <c r="B2046" s="301"/>
    </row>
    <row r="2047" spans="2:2">
      <c r="B2047" s="301"/>
    </row>
    <row r="2048" spans="2:2">
      <c r="B2048" s="301"/>
    </row>
    <row r="2049" spans="2:2">
      <c r="B2049" s="301"/>
    </row>
    <row r="2050" spans="2:2">
      <c r="B2050" s="301"/>
    </row>
    <row r="2051" spans="2:2">
      <c r="B2051" s="301"/>
    </row>
    <row r="2052" spans="2:2">
      <c r="B2052" s="301"/>
    </row>
    <row r="2053" spans="2:2">
      <c r="B2053" s="301"/>
    </row>
    <row r="2054" spans="2:2">
      <c r="B2054" s="301"/>
    </row>
    <row r="2055" spans="2:2">
      <c r="B2055" s="301"/>
    </row>
    <row r="2056" spans="2:2">
      <c r="B2056" s="301"/>
    </row>
    <row r="2057" spans="2:2">
      <c r="B2057" s="301"/>
    </row>
    <row r="2058" spans="2:2">
      <c r="B2058" s="301"/>
    </row>
    <row r="2059" spans="2:2">
      <c r="B2059" s="301"/>
    </row>
    <row r="2060" spans="2:2">
      <c r="B2060" s="301"/>
    </row>
    <row r="2061" spans="2:2">
      <c r="B2061" s="301"/>
    </row>
    <row r="2062" spans="2:2">
      <c r="B2062" s="301"/>
    </row>
    <row r="2063" spans="2:2">
      <c r="B2063" s="301"/>
    </row>
    <row r="2064" spans="2:2">
      <c r="B2064" s="301"/>
    </row>
    <row r="2065" spans="2:2">
      <c r="B2065" s="301"/>
    </row>
    <row r="2066" spans="2:2">
      <c r="B2066" s="301"/>
    </row>
    <row r="2067" spans="2:2">
      <c r="B2067" s="301"/>
    </row>
    <row r="2068" spans="2:2">
      <c r="B2068" s="301"/>
    </row>
    <row r="2069" spans="2:2">
      <c r="B2069" s="301"/>
    </row>
    <row r="2070" spans="2:2">
      <c r="B2070" s="301"/>
    </row>
    <row r="2071" spans="2:2">
      <c r="B2071" s="301"/>
    </row>
    <row r="2072" spans="2:2">
      <c r="B2072" s="301"/>
    </row>
    <row r="2073" spans="2:2">
      <c r="B2073" s="301"/>
    </row>
    <row r="2074" spans="2:2">
      <c r="B2074" s="301"/>
    </row>
    <row r="2075" spans="2:2">
      <c r="B2075" s="301"/>
    </row>
    <row r="2076" spans="2:2">
      <c r="B2076" s="301"/>
    </row>
    <row r="2077" spans="2:2">
      <c r="B2077" s="301"/>
    </row>
    <row r="2078" spans="2:2">
      <c r="B2078" s="301"/>
    </row>
    <row r="2079" spans="2:2">
      <c r="B2079" s="301"/>
    </row>
    <row r="2080" spans="2:2">
      <c r="B2080" s="301"/>
    </row>
    <row r="2081" spans="2:2">
      <c r="B2081" s="301"/>
    </row>
    <row r="2082" spans="2:2">
      <c r="B2082" s="301"/>
    </row>
    <row r="2083" spans="2:2">
      <c r="B2083" s="301"/>
    </row>
    <row r="2084" spans="2:2">
      <c r="B2084" s="301"/>
    </row>
    <row r="2085" spans="2:2">
      <c r="B2085" s="301"/>
    </row>
    <row r="2086" spans="2:2">
      <c r="B2086" s="301"/>
    </row>
    <row r="2087" spans="2:2">
      <c r="B2087" s="301"/>
    </row>
    <row r="2088" spans="2:2">
      <c r="B2088" s="301"/>
    </row>
    <row r="2089" spans="2:2">
      <c r="B2089" s="301"/>
    </row>
    <row r="2090" spans="2:2">
      <c r="B2090" s="301"/>
    </row>
    <row r="2091" spans="2:2">
      <c r="B2091" s="301"/>
    </row>
    <row r="2092" spans="2:2">
      <c r="B2092" s="301"/>
    </row>
    <row r="2093" spans="2:2">
      <c r="B2093" s="301"/>
    </row>
    <row r="2094" spans="2:2">
      <c r="B2094" s="301"/>
    </row>
    <row r="2095" spans="2:2">
      <c r="B2095" s="301"/>
    </row>
    <row r="2096" spans="2:2">
      <c r="B2096" s="301"/>
    </row>
    <row r="2097" spans="2:2">
      <c r="B2097" s="301"/>
    </row>
    <row r="2098" spans="2:2">
      <c r="B2098" s="301"/>
    </row>
    <row r="2099" spans="2:2">
      <c r="B2099" s="301"/>
    </row>
    <row r="2100" spans="2:2">
      <c r="B2100" s="301"/>
    </row>
    <row r="2101" spans="2:2">
      <c r="B2101" s="301"/>
    </row>
    <row r="2102" spans="2:2">
      <c r="B2102" s="301"/>
    </row>
    <row r="2103" spans="2:2">
      <c r="B2103" s="301"/>
    </row>
    <row r="2104" spans="2:2">
      <c r="B2104" s="301"/>
    </row>
    <row r="2105" spans="2:2">
      <c r="B2105" s="301"/>
    </row>
    <row r="2106" spans="2:2">
      <c r="B2106" s="301"/>
    </row>
    <row r="2107" spans="2:2">
      <c r="B2107" s="301"/>
    </row>
    <row r="2108" spans="2:2">
      <c r="B2108" s="301"/>
    </row>
    <row r="2109" spans="2:2">
      <c r="B2109" s="301"/>
    </row>
    <row r="2110" spans="2:2">
      <c r="B2110" s="301"/>
    </row>
    <row r="2111" spans="2:2">
      <c r="B2111" s="301"/>
    </row>
    <row r="2112" spans="2:2">
      <c r="B2112" s="301"/>
    </row>
    <row r="2113" spans="2:2">
      <c r="B2113" s="301"/>
    </row>
    <row r="2114" spans="2:2">
      <c r="B2114" s="301"/>
    </row>
    <row r="2115" spans="2:2">
      <c r="B2115" s="301"/>
    </row>
    <row r="2116" spans="2:2">
      <c r="B2116" s="301"/>
    </row>
    <row r="2117" spans="2:2">
      <c r="B2117" s="301"/>
    </row>
    <row r="2118" spans="2:2">
      <c r="B2118" s="301"/>
    </row>
    <row r="2119" spans="2:2">
      <c r="B2119" s="301"/>
    </row>
    <row r="2120" spans="2:2">
      <c r="B2120" s="301"/>
    </row>
    <row r="2121" spans="2:2">
      <c r="B2121" s="301"/>
    </row>
    <row r="2122" spans="2:2">
      <c r="B2122" s="301"/>
    </row>
    <row r="2123" spans="2:2">
      <c r="B2123" s="301"/>
    </row>
    <row r="2124" spans="2:2">
      <c r="B2124" s="301"/>
    </row>
    <row r="2125" spans="2:2">
      <c r="B2125" s="301"/>
    </row>
    <row r="2126" spans="2:2">
      <c r="B2126" s="301"/>
    </row>
    <row r="2127" spans="2:2">
      <c r="B2127" s="301"/>
    </row>
    <row r="2128" spans="2:2">
      <c r="B2128" s="301"/>
    </row>
    <row r="2129" spans="2:2">
      <c r="B2129" s="301"/>
    </row>
    <row r="2130" spans="2:2">
      <c r="B2130" s="301"/>
    </row>
    <row r="2131" spans="2:2">
      <c r="B2131" s="301"/>
    </row>
    <row r="2132" spans="2:2">
      <c r="B2132" s="301"/>
    </row>
    <row r="2133" spans="2:2">
      <c r="B2133" s="301"/>
    </row>
    <row r="2134" spans="2:2">
      <c r="B2134" s="301"/>
    </row>
    <row r="2135" spans="2:2">
      <c r="B2135" s="301"/>
    </row>
    <row r="2136" spans="2:2">
      <c r="B2136" s="301"/>
    </row>
    <row r="2137" spans="2:2">
      <c r="B2137" s="301"/>
    </row>
    <row r="2138" spans="2:2">
      <c r="B2138" s="301"/>
    </row>
    <row r="2139" spans="2:2">
      <c r="B2139" s="301"/>
    </row>
    <row r="2140" spans="2:2">
      <c r="B2140" s="301"/>
    </row>
    <row r="2141" spans="2:2">
      <c r="B2141" s="301"/>
    </row>
    <row r="2142" spans="2:2">
      <c r="B2142" s="301"/>
    </row>
    <row r="2143" spans="2:2">
      <c r="B2143" s="301"/>
    </row>
    <row r="2144" spans="2:2">
      <c r="B2144" s="301"/>
    </row>
    <row r="2145" spans="2:2">
      <c r="B2145" s="301"/>
    </row>
    <row r="2146" spans="2:2">
      <c r="B2146" s="301"/>
    </row>
    <row r="2147" spans="2:2">
      <c r="B2147" s="301"/>
    </row>
    <row r="2148" spans="2:2">
      <c r="B2148" s="301"/>
    </row>
    <row r="2149" spans="2:2">
      <c r="B2149" s="301"/>
    </row>
    <row r="2150" spans="2:2">
      <c r="B2150" s="301"/>
    </row>
    <row r="2151" spans="2:2">
      <c r="B2151" s="301"/>
    </row>
    <row r="2152" spans="2:2">
      <c r="B2152" s="301"/>
    </row>
    <row r="2153" spans="2:2">
      <c r="B2153" s="301"/>
    </row>
    <row r="2154" spans="2:2">
      <c r="B2154" s="301"/>
    </row>
    <row r="2155" spans="2:2">
      <c r="B2155" s="301"/>
    </row>
    <row r="2156" spans="2:2">
      <c r="B2156" s="301"/>
    </row>
    <row r="2157" spans="2:2">
      <c r="B2157" s="301"/>
    </row>
    <row r="2158" spans="2:2">
      <c r="B2158" s="301"/>
    </row>
    <row r="2159" spans="2:2">
      <c r="B2159" s="301"/>
    </row>
    <row r="2160" spans="2:2">
      <c r="B2160" s="301"/>
    </row>
    <row r="2161" spans="2:2">
      <c r="B2161" s="301"/>
    </row>
    <row r="2162" spans="2:2">
      <c r="B2162" s="301"/>
    </row>
    <row r="2163" spans="2:2">
      <c r="B2163" s="301"/>
    </row>
    <row r="2164" spans="2:2">
      <c r="B2164" s="301"/>
    </row>
    <row r="2165" spans="2:2">
      <c r="B2165" s="301"/>
    </row>
    <row r="2166" spans="2:2">
      <c r="B2166" s="301"/>
    </row>
    <row r="2167" spans="2:2">
      <c r="B2167" s="301"/>
    </row>
    <row r="2168" spans="2:2">
      <c r="B2168" s="301"/>
    </row>
    <row r="2169" spans="2:2">
      <c r="B2169" s="301"/>
    </row>
    <row r="2170" spans="2:2">
      <c r="B2170" s="301"/>
    </row>
    <row r="2171" spans="2:2">
      <c r="B2171" s="301"/>
    </row>
    <row r="2172" spans="2:2">
      <c r="B2172" s="301"/>
    </row>
    <row r="2173" spans="2:2">
      <c r="B2173" s="301"/>
    </row>
    <row r="2174" spans="2:2">
      <c r="B2174" s="301"/>
    </row>
    <row r="2175" spans="2:2">
      <c r="B2175" s="301"/>
    </row>
    <row r="2176" spans="2:2">
      <c r="B2176" s="301"/>
    </row>
    <row r="2177" spans="2:2">
      <c r="B2177" s="301"/>
    </row>
    <row r="2178" spans="2:2">
      <c r="B2178" s="301"/>
    </row>
    <row r="2179" spans="2:2">
      <c r="B2179" s="301"/>
    </row>
    <row r="2180" spans="2:2">
      <c r="B2180" s="301"/>
    </row>
    <row r="2181" spans="2:2">
      <c r="B2181" s="301"/>
    </row>
    <row r="2182" spans="2:2">
      <c r="B2182" s="301"/>
    </row>
    <row r="2183" spans="2:2">
      <c r="B2183" s="301"/>
    </row>
    <row r="2184" spans="2:2">
      <c r="B2184" s="301"/>
    </row>
    <row r="2185" spans="2:2">
      <c r="B2185" s="301"/>
    </row>
    <row r="2186" spans="2:2">
      <c r="B2186" s="301"/>
    </row>
    <row r="2187" spans="2:2">
      <c r="B2187" s="301"/>
    </row>
    <row r="2188" spans="2:2">
      <c r="B2188" s="301"/>
    </row>
    <row r="2189" spans="2:2">
      <c r="B2189" s="301"/>
    </row>
    <row r="2190" spans="2:2">
      <c r="B2190" s="301"/>
    </row>
    <row r="2191" spans="2:2">
      <c r="B2191" s="301"/>
    </row>
    <row r="2192" spans="2:2">
      <c r="B2192" s="301"/>
    </row>
    <row r="2193" spans="2:2">
      <c r="B2193" s="301"/>
    </row>
    <row r="2194" spans="2:2">
      <c r="B2194" s="301"/>
    </row>
    <row r="2195" spans="2:2">
      <c r="B2195" s="301"/>
    </row>
    <row r="2196" spans="2:2">
      <c r="B2196" s="301"/>
    </row>
    <row r="2197" spans="2:2">
      <c r="B2197" s="301"/>
    </row>
    <row r="2198" spans="2:2">
      <c r="B2198" s="301"/>
    </row>
    <row r="2199" spans="2:2">
      <c r="B2199" s="301"/>
    </row>
    <row r="2200" spans="2:2">
      <c r="B2200" s="301"/>
    </row>
    <row r="2201" spans="2:2">
      <c r="B2201" s="301"/>
    </row>
    <row r="2202" spans="2:2">
      <c r="B2202" s="301"/>
    </row>
    <row r="2203" spans="2:2">
      <c r="B2203" s="301"/>
    </row>
    <row r="2204" spans="2:2">
      <c r="B2204" s="301"/>
    </row>
    <row r="2205" spans="2:2">
      <c r="B2205" s="301"/>
    </row>
    <row r="2206" spans="2:2">
      <c r="B2206" s="301"/>
    </row>
    <row r="2207" spans="2:2">
      <c r="B2207" s="301"/>
    </row>
    <row r="2208" spans="2:2">
      <c r="B2208" s="301"/>
    </row>
    <row r="2209" spans="2:2">
      <c r="B2209" s="301"/>
    </row>
    <row r="2210" spans="2:2">
      <c r="B2210" s="301"/>
    </row>
    <row r="2211" spans="2:2">
      <c r="B2211" s="301"/>
    </row>
    <row r="2212" spans="2:2">
      <c r="B2212" s="301"/>
    </row>
    <row r="2213" spans="2:2">
      <c r="B2213" s="301"/>
    </row>
    <row r="2214" spans="2:2">
      <c r="B2214" s="301"/>
    </row>
    <row r="2215" spans="2:2">
      <c r="B2215" s="301"/>
    </row>
    <row r="2216" spans="2:2">
      <c r="B2216" s="301"/>
    </row>
    <row r="2217" spans="2:2">
      <c r="B2217" s="301"/>
    </row>
    <row r="2218" spans="2:2">
      <c r="B2218" s="301"/>
    </row>
    <row r="2219" spans="2:2">
      <c r="B2219" s="301"/>
    </row>
    <row r="2220" spans="2:2">
      <c r="B2220" s="301"/>
    </row>
    <row r="2221" spans="2:2">
      <c r="B2221" s="301"/>
    </row>
    <row r="2222" spans="2:2">
      <c r="B2222" s="301"/>
    </row>
    <row r="2223" spans="2:2">
      <c r="B2223" s="301"/>
    </row>
    <row r="2224" spans="2:2">
      <c r="B2224" s="301"/>
    </row>
    <row r="2225" spans="2:2">
      <c r="B2225" s="301"/>
    </row>
    <row r="2226" spans="2:2">
      <c r="B2226" s="301"/>
    </row>
    <row r="2227" spans="2:2">
      <c r="B2227" s="301"/>
    </row>
    <row r="2228" spans="2:2">
      <c r="B2228" s="301"/>
    </row>
    <row r="2229" spans="2:2">
      <c r="B2229" s="301"/>
    </row>
    <row r="2230" spans="2:2">
      <c r="B2230" s="301"/>
    </row>
    <row r="2231" spans="2:2">
      <c r="B2231" s="301"/>
    </row>
    <row r="2232" spans="2:2">
      <c r="B2232" s="301"/>
    </row>
    <row r="2233" spans="2:2">
      <c r="B2233" s="301"/>
    </row>
    <row r="2234" spans="2:2">
      <c r="B2234" s="301"/>
    </row>
    <row r="2235" spans="2:2">
      <c r="B2235" s="301"/>
    </row>
    <row r="2236" spans="2:2">
      <c r="B2236" s="301"/>
    </row>
    <row r="2237" spans="2:2">
      <c r="B2237" s="301"/>
    </row>
    <row r="2238" spans="2:2">
      <c r="B2238" s="301"/>
    </row>
    <row r="2239" spans="2:2">
      <c r="B2239" s="301"/>
    </row>
    <row r="2240" spans="2:2">
      <c r="B2240" s="301"/>
    </row>
    <row r="2241" spans="2:2">
      <c r="B2241" s="301"/>
    </row>
    <row r="2242" spans="2:2">
      <c r="B2242" s="301"/>
    </row>
    <row r="2243" spans="2:2">
      <c r="B2243" s="301"/>
    </row>
    <row r="2244" spans="2:2">
      <c r="B2244" s="301"/>
    </row>
    <row r="2245" spans="2:2">
      <c r="B2245" s="301"/>
    </row>
    <row r="2246" spans="2:2">
      <c r="B2246" s="301"/>
    </row>
    <row r="2247" spans="2:2">
      <c r="B2247" s="301"/>
    </row>
    <row r="2248" spans="2:2">
      <c r="B2248" s="301"/>
    </row>
    <row r="2249" spans="2:2">
      <c r="B2249" s="301"/>
    </row>
    <row r="2250" spans="2:2">
      <c r="B2250" s="301"/>
    </row>
    <row r="2251" spans="2:2">
      <c r="B2251" s="301"/>
    </row>
    <row r="2252" spans="2:2">
      <c r="B2252" s="301"/>
    </row>
    <row r="2253" spans="2:2">
      <c r="B2253" s="301"/>
    </row>
    <row r="2254" spans="2:2">
      <c r="B2254" s="301"/>
    </row>
    <row r="2255" spans="2:2">
      <c r="B2255" s="301"/>
    </row>
    <row r="2256" spans="2:2">
      <c r="B2256" s="301"/>
    </row>
    <row r="2257" spans="2:2">
      <c r="B2257" s="301"/>
    </row>
    <row r="2258" spans="2:2">
      <c r="B2258" s="301"/>
    </row>
    <row r="2259" spans="2:2">
      <c r="B2259" s="301"/>
    </row>
    <row r="2260" spans="2:2">
      <c r="B2260" s="301"/>
    </row>
    <row r="2261" spans="2:2">
      <c r="B2261" s="301"/>
    </row>
    <row r="2262" spans="2:2">
      <c r="B2262" s="301"/>
    </row>
    <row r="2263" spans="2:2">
      <c r="B2263" s="301"/>
    </row>
    <row r="2264" spans="2:2">
      <c r="B2264" s="301"/>
    </row>
    <row r="2265" spans="2:2">
      <c r="B2265" s="301"/>
    </row>
    <row r="2266" spans="2:2">
      <c r="B2266" s="301"/>
    </row>
    <row r="2267" spans="2:2">
      <c r="B2267" s="301"/>
    </row>
    <row r="2268" spans="2:2">
      <c r="B2268" s="301"/>
    </row>
    <row r="2269" spans="2:2">
      <c r="B2269" s="301"/>
    </row>
    <row r="2270" spans="2:2">
      <c r="B2270" s="301"/>
    </row>
    <row r="2271" spans="2:2">
      <c r="B2271" s="301"/>
    </row>
    <row r="2272" spans="2:2">
      <c r="B2272" s="301"/>
    </row>
    <row r="2273" spans="2:2">
      <c r="B2273" s="301"/>
    </row>
    <row r="2274" spans="2:2">
      <c r="B2274" s="301"/>
    </row>
    <row r="2275" spans="2:2">
      <c r="B2275" s="301"/>
    </row>
    <row r="2276" spans="2:2">
      <c r="B2276" s="301"/>
    </row>
    <row r="2277" spans="2:2">
      <c r="B2277" s="301"/>
    </row>
    <row r="2278" spans="2:2">
      <c r="B2278" s="301"/>
    </row>
    <row r="2279" spans="2:2">
      <c r="B2279" s="301"/>
    </row>
    <row r="2280" spans="2:2">
      <c r="B2280" s="301"/>
    </row>
    <row r="2281" spans="2:2">
      <c r="B2281" s="301"/>
    </row>
    <row r="2282" spans="2:2">
      <c r="B2282" s="301"/>
    </row>
    <row r="2283" spans="2:2">
      <c r="B2283" s="301"/>
    </row>
    <row r="2284" spans="2:2">
      <c r="B2284" s="301"/>
    </row>
    <row r="2285" spans="2:2">
      <c r="B2285" s="301"/>
    </row>
    <row r="2286" spans="2:2">
      <c r="B2286" s="301"/>
    </row>
    <row r="2287" spans="2:2">
      <c r="B2287" s="301"/>
    </row>
    <row r="2288" spans="2:2">
      <c r="B2288" s="301"/>
    </row>
    <row r="2289" spans="2:2">
      <c r="B2289" s="301"/>
    </row>
    <row r="2290" spans="2:2">
      <c r="B2290" s="301"/>
    </row>
    <row r="2291" spans="2:2">
      <c r="B2291" s="301"/>
    </row>
    <row r="2292" spans="2:2">
      <c r="B2292" s="301"/>
    </row>
    <row r="2293" spans="2:2">
      <c r="B2293" s="301"/>
    </row>
    <row r="2294" spans="2:2">
      <c r="B2294" s="301"/>
    </row>
    <row r="2295" spans="2:2">
      <c r="B2295" s="301"/>
    </row>
    <row r="2296" spans="2:2">
      <c r="B2296" s="301"/>
    </row>
    <row r="2297" spans="2:2">
      <c r="B2297" s="301"/>
    </row>
    <row r="2298" spans="2:2">
      <c r="B2298" s="301"/>
    </row>
    <row r="2299" spans="2:2">
      <c r="B2299" s="301"/>
    </row>
    <row r="2300" spans="2:2">
      <c r="B2300" s="301"/>
    </row>
    <row r="2301" spans="2:2">
      <c r="B2301" s="301"/>
    </row>
    <row r="2302" spans="2:2">
      <c r="B2302" s="301"/>
    </row>
    <row r="2303" spans="2:2">
      <c r="B2303" s="301"/>
    </row>
    <row r="2304" spans="2:2">
      <c r="B2304" s="301"/>
    </row>
    <row r="2305" spans="2:2">
      <c r="B2305" s="301"/>
    </row>
    <row r="2306" spans="2:2">
      <c r="B2306" s="301"/>
    </row>
    <row r="2307" spans="2:2">
      <c r="B2307" s="301"/>
    </row>
    <row r="2308" spans="2:2">
      <c r="B2308" s="301"/>
    </row>
    <row r="2309" spans="2:2">
      <c r="B2309" s="301"/>
    </row>
    <row r="2310" spans="2:2">
      <c r="B2310" s="301"/>
    </row>
    <row r="2311" spans="2:2">
      <c r="B2311" s="301"/>
    </row>
    <row r="2312" spans="2:2">
      <c r="B2312" s="301"/>
    </row>
    <row r="2313" spans="2:2">
      <c r="B2313" s="301"/>
    </row>
    <row r="2314" spans="2:2">
      <c r="B2314" s="301"/>
    </row>
    <row r="2315" spans="2:2">
      <c r="B2315" s="301"/>
    </row>
    <row r="2316" spans="2:2">
      <c r="B2316" s="301"/>
    </row>
    <row r="2317" spans="2:2">
      <c r="B2317" s="301"/>
    </row>
    <row r="2318" spans="2:2">
      <c r="B2318" s="301"/>
    </row>
    <row r="2319" spans="2:2">
      <c r="B2319" s="301"/>
    </row>
    <row r="2320" spans="2:2">
      <c r="B2320" s="301"/>
    </row>
    <row r="2321" spans="2:2">
      <c r="B2321" s="301"/>
    </row>
    <row r="2322" spans="2:2">
      <c r="B2322" s="301"/>
    </row>
    <row r="2323" spans="2:2">
      <c r="B2323" s="301"/>
    </row>
    <row r="2324" spans="2:2">
      <c r="B2324" s="301"/>
    </row>
    <row r="2325" spans="2:2">
      <c r="B2325" s="301"/>
    </row>
    <row r="2326" spans="2:2">
      <c r="B2326" s="301"/>
    </row>
    <row r="2327" spans="2:2">
      <c r="B2327" s="301"/>
    </row>
    <row r="2328" spans="2:2">
      <c r="B2328" s="301"/>
    </row>
    <row r="2329" spans="2:2">
      <c r="B2329" s="301"/>
    </row>
    <row r="2330" spans="2:2">
      <c r="B2330" s="301"/>
    </row>
    <row r="2331" spans="2:2">
      <c r="B2331" s="301"/>
    </row>
    <row r="2332" spans="2:2">
      <c r="B2332" s="301"/>
    </row>
    <row r="2333" spans="2:2">
      <c r="B2333" s="301"/>
    </row>
    <row r="2334" spans="2:2">
      <c r="B2334" s="301"/>
    </row>
    <row r="2335" spans="2:2">
      <c r="B2335" s="301"/>
    </row>
    <row r="2336" spans="2:2">
      <c r="B2336" s="301"/>
    </row>
    <row r="2337" spans="2:2">
      <c r="B2337" s="301"/>
    </row>
    <row r="2338" spans="2:2">
      <c r="B2338" s="301"/>
    </row>
    <row r="2339" spans="2:2">
      <c r="B2339" s="301"/>
    </row>
    <row r="2340" spans="2:2">
      <c r="B2340" s="301"/>
    </row>
    <row r="2341" spans="2:2">
      <c r="B2341" s="301"/>
    </row>
    <row r="2342" spans="2:2">
      <c r="B2342" s="301"/>
    </row>
    <row r="2343" spans="2:2">
      <c r="B2343" s="301"/>
    </row>
    <row r="2344" spans="2:2">
      <c r="B2344" s="301"/>
    </row>
    <row r="2345" spans="2:2">
      <c r="B2345" s="301"/>
    </row>
    <row r="2346" spans="2:2">
      <c r="B2346" s="301"/>
    </row>
    <row r="2347" spans="2:2">
      <c r="B2347" s="301"/>
    </row>
    <row r="2348" spans="2:2">
      <c r="B2348" s="301"/>
    </row>
    <row r="2349" spans="2:2">
      <c r="B2349" s="301"/>
    </row>
    <row r="2350" spans="2:2">
      <c r="B2350" s="301"/>
    </row>
    <row r="2351" spans="2:2">
      <c r="B2351" s="301"/>
    </row>
    <row r="2352" spans="2:2">
      <c r="B2352" s="301"/>
    </row>
    <row r="2353" spans="2:2">
      <c r="B2353" s="301"/>
    </row>
    <row r="2354" spans="2:2">
      <c r="B2354" s="301"/>
    </row>
    <row r="2355" spans="2:2">
      <c r="B2355" s="301"/>
    </row>
    <row r="2356" spans="2:2">
      <c r="B2356" s="301"/>
    </row>
    <row r="2357" spans="2:2">
      <c r="B2357" s="301"/>
    </row>
    <row r="2358" spans="2:2">
      <c r="B2358" s="301"/>
    </row>
    <row r="2359" spans="2:2">
      <c r="B2359" s="301"/>
    </row>
    <row r="2360" spans="2:2">
      <c r="B2360" s="301"/>
    </row>
    <row r="2361" spans="2:2">
      <c r="B2361" s="301"/>
    </row>
    <row r="2362" spans="2:2">
      <c r="B2362" s="301"/>
    </row>
    <row r="2363" spans="2:2">
      <c r="B2363" s="301"/>
    </row>
    <row r="2364" spans="2:2">
      <c r="B2364" s="301"/>
    </row>
    <row r="2365" spans="2:2">
      <c r="B2365" s="301"/>
    </row>
    <row r="2366" spans="2:2">
      <c r="B2366" s="301"/>
    </row>
    <row r="2367" spans="2:2">
      <c r="B2367" s="301"/>
    </row>
    <row r="2368" spans="2:2">
      <c r="B2368" s="301"/>
    </row>
    <row r="2369" spans="2:2">
      <c r="B2369" s="301"/>
    </row>
    <row r="2370" spans="2:2">
      <c r="B2370" s="301"/>
    </row>
    <row r="2371" spans="2:2">
      <c r="B2371" s="301"/>
    </row>
    <row r="2372" spans="2:2">
      <c r="B2372" s="301"/>
    </row>
    <row r="2373" spans="2:2">
      <c r="B2373" s="301"/>
    </row>
    <row r="2374" spans="2:2">
      <c r="B2374" s="301"/>
    </row>
    <row r="2375" spans="2:2">
      <c r="B2375" s="301"/>
    </row>
    <row r="2376" spans="2:2">
      <c r="B2376" s="301"/>
    </row>
    <row r="2377" spans="2:2">
      <c r="B2377" s="301"/>
    </row>
    <row r="2378" spans="2:2">
      <c r="B2378" s="301"/>
    </row>
    <row r="2379" spans="2:2">
      <c r="B2379" s="301"/>
    </row>
    <row r="2380" spans="2:2">
      <c r="B2380" s="301"/>
    </row>
    <row r="2381" spans="2:2">
      <c r="B2381" s="301"/>
    </row>
    <row r="2382" spans="2:2">
      <c r="B2382" s="301"/>
    </row>
    <row r="2383" spans="2:2">
      <c r="B2383" s="301"/>
    </row>
    <row r="2384" spans="2:2">
      <c r="B2384" s="301"/>
    </row>
    <row r="2385" spans="2:2">
      <c r="B2385" s="301"/>
    </row>
    <row r="2386" spans="2:2">
      <c r="B2386" s="301"/>
    </row>
    <row r="2387" spans="2:2">
      <c r="B2387" s="301"/>
    </row>
    <row r="2388" spans="2:2">
      <c r="B2388" s="301"/>
    </row>
    <row r="2389" spans="2:2">
      <c r="B2389" s="301"/>
    </row>
    <row r="2390" spans="2:2">
      <c r="B2390" s="301"/>
    </row>
    <row r="2391" spans="2:2">
      <c r="B2391" s="301"/>
    </row>
    <row r="2392" spans="2:2">
      <c r="B2392" s="301"/>
    </row>
    <row r="2393" spans="2:2">
      <c r="B2393" s="301"/>
    </row>
    <row r="2394" spans="2:2">
      <c r="B2394" s="301"/>
    </row>
    <row r="2395" spans="2:2">
      <c r="B2395" s="301"/>
    </row>
    <row r="2396" spans="2:2">
      <c r="B2396" s="301"/>
    </row>
    <row r="2397" spans="2:2">
      <c r="B2397" s="301"/>
    </row>
    <row r="2398" spans="2:2">
      <c r="B2398" s="301"/>
    </row>
    <row r="2399" spans="2:2">
      <c r="B2399" s="301"/>
    </row>
    <row r="2400" spans="2:2">
      <c r="B2400" s="301"/>
    </row>
    <row r="2401" spans="2:2">
      <c r="B2401" s="301"/>
    </row>
    <row r="2402" spans="2:2">
      <c r="B2402" s="301"/>
    </row>
    <row r="2403" spans="2:2">
      <c r="B2403" s="301"/>
    </row>
    <row r="2404" spans="2:2">
      <c r="B2404" s="301"/>
    </row>
    <row r="2405" spans="2:2">
      <c r="B2405" s="301"/>
    </row>
    <row r="2406" spans="2:2">
      <c r="B2406" s="301"/>
    </row>
    <row r="2407" spans="2:2">
      <c r="B2407" s="301"/>
    </row>
    <row r="2408" spans="2:2">
      <c r="B2408" s="301"/>
    </row>
    <row r="2409" spans="2:2">
      <c r="B2409" s="301"/>
    </row>
    <row r="2410" spans="2:2">
      <c r="B2410" s="301"/>
    </row>
    <row r="2411" spans="2:2">
      <c r="B2411" s="301"/>
    </row>
    <row r="2412" spans="2:2">
      <c r="B2412" s="301"/>
    </row>
    <row r="2413" spans="2:2">
      <c r="B2413" s="301"/>
    </row>
    <row r="2414" spans="2:2">
      <c r="B2414" s="301"/>
    </row>
    <row r="2415" spans="2:2">
      <c r="B2415" s="301"/>
    </row>
    <row r="2416" spans="2:2">
      <c r="B2416" s="301"/>
    </row>
    <row r="2417" spans="2:2">
      <c r="B2417" s="301"/>
    </row>
    <row r="2418" spans="2:2">
      <c r="B2418" s="301"/>
    </row>
    <row r="2419" spans="2:2">
      <c r="B2419" s="301"/>
    </row>
    <row r="2420" spans="2:2">
      <c r="B2420" s="301"/>
    </row>
    <row r="2421" spans="2:2">
      <c r="B2421" s="301"/>
    </row>
    <row r="2422" spans="2:2">
      <c r="B2422" s="301"/>
    </row>
    <row r="2423" spans="2:2">
      <c r="B2423" s="301"/>
    </row>
    <row r="2424" spans="2:2">
      <c r="B2424" s="301"/>
    </row>
    <row r="2425" spans="2:2">
      <c r="B2425" s="301"/>
    </row>
    <row r="2426" spans="2:2">
      <c r="B2426" s="301"/>
    </row>
    <row r="2427" spans="2:2">
      <c r="B2427" s="301"/>
    </row>
    <row r="2428" spans="2:2">
      <c r="B2428" s="301"/>
    </row>
    <row r="2429" spans="2:2">
      <c r="B2429" s="301"/>
    </row>
    <row r="2430" spans="2:2">
      <c r="B2430" s="301"/>
    </row>
    <row r="2431" spans="2:2">
      <c r="B2431" s="301"/>
    </row>
    <row r="2432" spans="2:2">
      <c r="B2432" s="301"/>
    </row>
    <row r="2433" spans="2:2">
      <c r="B2433" s="301"/>
    </row>
    <row r="2434" spans="2:2">
      <c r="B2434" s="301"/>
    </row>
    <row r="2435" spans="2:2">
      <c r="B2435" s="301"/>
    </row>
    <row r="2436" spans="2:2">
      <c r="B2436" s="301"/>
    </row>
    <row r="2437" spans="2:2">
      <c r="B2437" s="301"/>
    </row>
    <row r="2438" spans="2:2">
      <c r="B2438" s="301"/>
    </row>
    <row r="2439" spans="2:2">
      <c r="B2439" s="301"/>
    </row>
    <row r="2440" spans="2:2">
      <c r="B2440" s="301"/>
    </row>
    <row r="2441" spans="2:2">
      <c r="B2441" s="301"/>
    </row>
    <row r="2442" spans="2:2">
      <c r="B2442" s="301"/>
    </row>
    <row r="2443" spans="2:2">
      <c r="B2443" s="301"/>
    </row>
    <row r="2444" spans="2:2">
      <c r="B2444" s="301"/>
    </row>
    <row r="2445" spans="2:2">
      <c r="B2445" s="301"/>
    </row>
    <row r="2446" spans="2:2">
      <c r="B2446" s="301"/>
    </row>
    <row r="2447" spans="2:2">
      <c r="B2447" s="301"/>
    </row>
    <row r="2448" spans="2:2">
      <c r="B2448" s="301"/>
    </row>
    <row r="2449" spans="2:2">
      <c r="B2449" s="301"/>
    </row>
    <row r="2450" spans="2:2">
      <c r="B2450" s="301"/>
    </row>
    <row r="2451" spans="2:2">
      <c r="B2451" s="301"/>
    </row>
    <row r="2452" spans="2:2">
      <c r="B2452" s="301"/>
    </row>
    <row r="2453" spans="2:2">
      <c r="B2453" s="301"/>
    </row>
    <row r="2454" spans="2:2">
      <c r="B2454" s="301"/>
    </row>
    <row r="2455" spans="2:2">
      <c r="B2455" s="301"/>
    </row>
    <row r="2456" spans="2:2">
      <c r="B2456" s="301"/>
    </row>
    <row r="2457" spans="2:2">
      <c r="B2457" s="301"/>
    </row>
    <row r="2458" spans="2:2">
      <c r="B2458" s="301"/>
    </row>
    <row r="2459" spans="2:2">
      <c r="B2459" s="301"/>
    </row>
    <row r="2460" spans="2:2">
      <c r="B2460" s="301"/>
    </row>
    <row r="2461" spans="2:2">
      <c r="B2461" s="301"/>
    </row>
    <row r="2462" spans="2:2">
      <c r="B2462" s="301"/>
    </row>
    <row r="2463" spans="2:2">
      <c r="B2463" s="301"/>
    </row>
    <row r="2464" spans="2:2">
      <c r="B2464" s="301"/>
    </row>
    <row r="2465" spans="2:2">
      <c r="B2465" s="301"/>
    </row>
    <row r="2466" spans="2:2">
      <c r="B2466" s="301"/>
    </row>
    <row r="2467" spans="2:2">
      <c r="B2467" s="301"/>
    </row>
    <row r="2468" spans="2:2">
      <c r="B2468" s="301"/>
    </row>
    <row r="2469" spans="2:2">
      <c r="B2469" s="301"/>
    </row>
    <row r="2470" spans="2:2">
      <c r="B2470" s="301"/>
    </row>
    <row r="2471" spans="2:2">
      <c r="B2471" s="301"/>
    </row>
    <row r="2472" spans="2:2">
      <c r="B2472" s="301"/>
    </row>
    <row r="2473" spans="2:2">
      <c r="B2473" s="301"/>
    </row>
    <row r="2474" spans="2:2">
      <c r="B2474" s="301"/>
    </row>
    <row r="2475" spans="2:2">
      <c r="B2475" s="301"/>
    </row>
    <row r="2476" spans="2:2">
      <c r="B2476" s="301"/>
    </row>
    <row r="2477" spans="2:2">
      <c r="B2477" s="301"/>
    </row>
    <row r="2478" spans="2:2">
      <c r="B2478" s="301"/>
    </row>
    <row r="2479" spans="2:2">
      <c r="B2479" s="301"/>
    </row>
    <row r="2480" spans="2:2">
      <c r="B2480" s="301"/>
    </row>
    <row r="2481" spans="2:2">
      <c r="B2481" s="301"/>
    </row>
    <row r="2482" spans="2:2">
      <c r="B2482" s="301"/>
    </row>
    <row r="2483" spans="2:2">
      <c r="B2483" s="301"/>
    </row>
    <row r="2484" spans="2:2">
      <c r="B2484" s="301"/>
    </row>
    <row r="2485" spans="2:2">
      <c r="B2485" s="301"/>
    </row>
    <row r="2486" spans="2:2">
      <c r="B2486" s="301"/>
    </row>
    <row r="2487" spans="2:2">
      <c r="B2487" s="301"/>
    </row>
    <row r="2488" spans="2:2">
      <c r="B2488" s="301"/>
    </row>
    <row r="2489" spans="2:2">
      <c r="B2489" s="301"/>
    </row>
    <row r="2490" spans="2:2">
      <c r="B2490" s="301"/>
    </row>
    <row r="2491" spans="2:2">
      <c r="B2491" s="301"/>
    </row>
    <row r="2492" spans="2:2">
      <c r="B2492" s="301"/>
    </row>
    <row r="2493" spans="2:2">
      <c r="B2493" s="301"/>
    </row>
    <row r="2494" spans="2:2">
      <c r="B2494" s="301"/>
    </row>
    <row r="2495" spans="2:2">
      <c r="B2495" s="301"/>
    </row>
    <row r="2496" spans="2:2">
      <c r="B2496" s="301"/>
    </row>
    <row r="2497" spans="2:2">
      <c r="B2497" s="301"/>
    </row>
    <row r="2498" spans="2:2">
      <c r="B2498" s="301"/>
    </row>
    <row r="2499" spans="2:2">
      <c r="B2499" s="301"/>
    </row>
    <row r="2500" spans="2:2">
      <c r="B2500" s="301"/>
    </row>
    <row r="2501" spans="2:2">
      <c r="B2501" s="301"/>
    </row>
    <row r="2502" spans="2:2">
      <c r="B2502" s="301"/>
    </row>
    <row r="2503" spans="2:2">
      <c r="B2503" s="301"/>
    </row>
    <row r="2504" spans="2:2">
      <c r="B2504" s="301"/>
    </row>
    <row r="2505" spans="2:2">
      <c r="B2505" s="301"/>
    </row>
    <row r="2506" spans="2:2">
      <c r="B2506" s="301"/>
    </row>
    <row r="2507" spans="2:2">
      <c r="B2507" s="301"/>
    </row>
    <row r="2508" spans="2:2">
      <c r="B2508" s="301"/>
    </row>
    <row r="2509" spans="2:2">
      <c r="B2509" s="301"/>
    </row>
    <row r="2510" spans="2:2">
      <c r="B2510" s="301"/>
    </row>
    <row r="2511" spans="2:2">
      <c r="B2511" s="301"/>
    </row>
    <row r="2512" spans="2:2">
      <c r="B2512" s="301"/>
    </row>
    <row r="2513" spans="2:2">
      <c r="B2513" s="301"/>
    </row>
    <row r="2514" spans="2:2">
      <c r="B2514" s="301"/>
    </row>
    <row r="2515" spans="2:2">
      <c r="B2515" s="301"/>
    </row>
    <row r="2516" spans="2:2">
      <c r="B2516" s="301"/>
    </row>
    <row r="2517" spans="2:2">
      <c r="B2517" s="301"/>
    </row>
    <row r="2518" spans="2:2">
      <c r="B2518" s="301"/>
    </row>
    <row r="2519" spans="2:2">
      <c r="B2519" s="301"/>
    </row>
    <row r="2520" spans="2:2">
      <c r="B2520" s="301"/>
    </row>
    <row r="2521" spans="2:2">
      <c r="B2521" s="301"/>
    </row>
    <row r="2522" spans="2:2">
      <c r="B2522" s="301"/>
    </row>
    <row r="2523" spans="2:2">
      <c r="B2523" s="301"/>
    </row>
    <row r="2524" spans="2:2">
      <c r="B2524" s="301"/>
    </row>
    <row r="2525" spans="2:2">
      <c r="B2525" s="301"/>
    </row>
    <row r="2526" spans="2:2">
      <c r="B2526" s="301"/>
    </row>
    <row r="2527" spans="2:2">
      <c r="B2527" s="301"/>
    </row>
    <row r="2528" spans="2:2">
      <c r="B2528" s="301"/>
    </row>
    <row r="2529" spans="2:2">
      <c r="B2529" s="301"/>
    </row>
    <row r="2530" spans="2:2">
      <c r="B2530" s="301"/>
    </row>
    <row r="2531" spans="2:2">
      <c r="B2531" s="301"/>
    </row>
    <row r="2532" spans="2:2">
      <c r="B2532" s="301"/>
    </row>
    <row r="2533" spans="2:2">
      <c r="B2533" s="301"/>
    </row>
    <row r="2534" spans="2:2">
      <c r="B2534" s="301"/>
    </row>
    <row r="2535" spans="2:2">
      <c r="B2535" s="301"/>
    </row>
    <row r="2536" spans="2:2">
      <c r="B2536" s="301"/>
    </row>
    <row r="2537" spans="2:2">
      <c r="B2537" s="301"/>
    </row>
    <row r="2538" spans="2:2">
      <c r="B2538" s="301"/>
    </row>
    <row r="2539" spans="2:2">
      <c r="B2539" s="301"/>
    </row>
    <row r="2540" spans="2:2">
      <c r="B2540" s="301"/>
    </row>
    <row r="2541" spans="2:2">
      <c r="B2541" s="301"/>
    </row>
    <row r="2542" spans="2:2">
      <c r="B2542" s="301"/>
    </row>
    <row r="2543" spans="2:2">
      <c r="B2543" s="301"/>
    </row>
    <row r="2544" spans="2:2">
      <c r="B2544" s="301"/>
    </row>
    <row r="2545" spans="2:2">
      <c r="B2545" s="301"/>
    </row>
    <row r="2546" spans="2:2">
      <c r="B2546" s="301"/>
    </row>
    <row r="2547" spans="2:2">
      <c r="B2547" s="301"/>
    </row>
    <row r="2548" spans="2:2">
      <c r="B2548" s="301"/>
    </row>
    <row r="2549" spans="2:2">
      <c r="B2549" s="301"/>
    </row>
    <row r="2550" spans="2:2">
      <c r="B2550" s="301"/>
    </row>
    <row r="2551" spans="2:2">
      <c r="B2551" s="301"/>
    </row>
    <row r="2552" spans="2:2">
      <c r="B2552" s="301"/>
    </row>
    <row r="2553" spans="2:2">
      <c r="B2553" s="301"/>
    </row>
    <row r="2554" spans="2:2">
      <c r="B2554" s="301"/>
    </row>
    <row r="2555" spans="2:2">
      <c r="B2555" s="301"/>
    </row>
    <row r="2556" spans="2:2">
      <c r="B2556" s="301"/>
    </row>
    <row r="2557" spans="2:2">
      <c r="B2557" s="301"/>
    </row>
    <row r="2558" spans="2:2">
      <c r="B2558" s="301"/>
    </row>
    <row r="2559" spans="2:2">
      <c r="B2559" s="301"/>
    </row>
    <row r="2560" spans="2:2">
      <c r="B2560" s="301"/>
    </row>
    <row r="2561" spans="2:2">
      <c r="B2561" s="301"/>
    </row>
    <row r="2562" spans="2:2">
      <c r="B2562" s="301"/>
    </row>
    <row r="2563" spans="2:2">
      <c r="B2563" s="301"/>
    </row>
    <row r="2564" spans="2:2">
      <c r="B2564" s="301"/>
    </row>
    <row r="2565" spans="2:2">
      <c r="B2565" s="301"/>
    </row>
    <row r="2566" spans="2:2">
      <c r="B2566" s="301"/>
    </row>
    <row r="2567" spans="2:2">
      <c r="B2567" s="301"/>
    </row>
    <row r="2568" spans="2:2">
      <c r="B2568" s="301"/>
    </row>
    <row r="2569" spans="2:2">
      <c r="B2569" s="301"/>
    </row>
    <row r="2570" spans="2:2">
      <c r="B2570" s="301"/>
    </row>
    <row r="2571" spans="2:2">
      <c r="B2571" s="301"/>
    </row>
    <row r="2572" spans="2:2">
      <c r="B2572" s="301"/>
    </row>
    <row r="2573" spans="2:2">
      <c r="B2573" s="301"/>
    </row>
    <row r="2574" spans="2:2">
      <c r="B2574" s="301"/>
    </row>
    <row r="2575" spans="2:2">
      <c r="B2575" s="301"/>
    </row>
    <row r="2576" spans="2:2">
      <c r="B2576" s="301"/>
    </row>
    <row r="2577" spans="2:2">
      <c r="B2577" s="301"/>
    </row>
    <row r="2578" spans="2:2">
      <c r="B2578" s="301"/>
    </row>
    <row r="2579" spans="2:2">
      <c r="B2579" s="301"/>
    </row>
    <row r="2580" spans="2:2">
      <c r="B2580" s="301"/>
    </row>
    <row r="2581" spans="2:2">
      <c r="B2581" s="301"/>
    </row>
    <row r="2582" spans="2:2">
      <c r="B2582" s="301"/>
    </row>
    <row r="2583" spans="2:2">
      <c r="B2583" s="301"/>
    </row>
    <row r="2584" spans="2:2">
      <c r="B2584" s="301"/>
    </row>
    <row r="2585" spans="2:2">
      <c r="B2585" s="301"/>
    </row>
    <row r="2586" spans="2:2">
      <c r="B2586" s="301"/>
    </row>
    <row r="2587" spans="2:2">
      <c r="B2587" s="301"/>
    </row>
    <row r="2588" spans="2:2">
      <c r="B2588" s="301"/>
    </row>
    <row r="2589" spans="2:2">
      <c r="B2589" s="301"/>
    </row>
    <row r="2590" spans="2:2">
      <c r="B2590" s="301"/>
    </row>
    <row r="2591" spans="2:2">
      <c r="B2591" s="301"/>
    </row>
    <row r="2592" spans="2:2">
      <c r="B2592" s="301"/>
    </row>
    <row r="2593" spans="2:2">
      <c r="B2593" s="301"/>
    </row>
    <row r="2594" spans="2:2">
      <c r="B2594" s="301"/>
    </row>
    <row r="2595" spans="2:2">
      <c r="B2595" s="301"/>
    </row>
    <row r="2596" spans="2:2">
      <c r="B2596" s="301"/>
    </row>
    <row r="2597" spans="2:2">
      <c r="B2597" s="301"/>
    </row>
    <row r="2598" spans="2:2">
      <c r="B2598" s="301"/>
    </row>
    <row r="2599" spans="2:2">
      <c r="B2599" s="301"/>
    </row>
    <row r="2600" spans="2:2">
      <c r="B2600" s="301"/>
    </row>
    <row r="2601" spans="2:2">
      <c r="B2601" s="301"/>
    </row>
    <row r="2602" spans="2:2">
      <c r="B2602" s="301"/>
    </row>
    <row r="2603" spans="2:2">
      <c r="B2603" s="301"/>
    </row>
    <row r="2604" spans="2:2">
      <c r="B2604" s="301"/>
    </row>
    <row r="2605" spans="2:2">
      <c r="B2605" s="301"/>
    </row>
    <row r="2606" spans="2:2">
      <c r="B2606" s="301"/>
    </row>
    <row r="2607" spans="2:2">
      <c r="B2607" s="301"/>
    </row>
    <row r="2608" spans="2:2">
      <c r="B2608" s="301"/>
    </row>
    <row r="2609" spans="2:2">
      <c r="B2609" s="301"/>
    </row>
    <row r="2610" spans="2:2">
      <c r="B2610" s="301"/>
    </row>
    <row r="2611" spans="2:2">
      <c r="B2611" s="301"/>
    </row>
    <row r="2612" spans="2:2">
      <c r="B2612" s="301"/>
    </row>
    <row r="2613" spans="2:2">
      <c r="B2613" s="301"/>
    </row>
    <row r="2614" spans="2:2">
      <c r="B2614" s="301"/>
    </row>
    <row r="2615" spans="2:2">
      <c r="B2615" s="301"/>
    </row>
    <row r="2616" spans="2:2">
      <c r="B2616" s="301"/>
    </row>
    <row r="2617" spans="2:2">
      <c r="B2617" s="301"/>
    </row>
    <row r="2618" spans="2:2">
      <c r="B2618" s="301"/>
    </row>
    <row r="2619" spans="2:2">
      <c r="B2619" s="301"/>
    </row>
    <row r="2620" spans="2:2">
      <c r="B2620" s="301"/>
    </row>
    <row r="2621" spans="2:2">
      <c r="B2621" s="301"/>
    </row>
    <row r="2622" spans="2:2">
      <c r="B2622" s="301"/>
    </row>
    <row r="2623" spans="2:2">
      <c r="B2623" s="301"/>
    </row>
    <row r="2624" spans="2:2">
      <c r="B2624" s="301"/>
    </row>
    <row r="2625" spans="2:2">
      <c r="B2625" s="301"/>
    </row>
    <row r="2626" spans="2:2">
      <c r="B2626" s="301"/>
    </row>
    <row r="2627" spans="2:2">
      <c r="B2627" s="301"/>
    </row>
    <row r="2628" spans="2:2">
      <c r="B2628" s="301"/>
    </row>
    <row r="2629" spans="2:2">
      <c r="B2629" s="301"/>
    </row>
    <row r="2630" spans="2:2">
      <c r="B2630" s="301"/>
    </row>
    <row r="2631" spans="2:2">
      <c r="B2631" s="301"/>
    </row>
    <row r="2632" spans="2:2">
      <c r="B2632" s="301"/>
    </row>
    <row r="2633" spans="2:2">
      <c r="B2633" s="301"/>
    </row>
    <row r="2634" spans="2:2">
      <c r="B2634" s="301"/>
    </row>
    <row r="2635" spans="2:2">
      <c r="B2635" s="301"/>
    </row>
    <row r="2636" spans="2:2">
      <c r="B2636" s="301"/>
    </row>
    <row r="2637" spans="2:2">
      <c r="B2637" s="301"/>
    </row>
    <row r="2638" spans="2:2">
      <c r="B2638" s="301"/>
    </row>
    <row r="2639" spans="2:2">
      <c r="B2639" s="301"/>
    </row>
    <row r="2640" spans="2:2">
      <c r="B2640" s="301"/>
    </row>
    <row r="2641" spans="2:2">
      <c r="B2641" s="301"/>
    </row>
    <row r="2642" spans="2:2">
      <c r="B2642" s="301"/>
    </row>
    <row r="2643" spans="2:2">
      <c r="B2643" s="301"/>
    </row>
    <row r="2644" spans="2:2">
      <c r="B2644" s="301"/>
    </row>
    <row r="2645" spans="2:2">
      <c r="B2645" s="301"/>
    </row>
    <row r="2646" spans="2:2">
      <c r="B2646" s="301"/>
    </row>
    <row r="2647" spans="2:2">
      <c r="B2647" s="301"/>
    </row>
    <row r="2648" spans="2:2">
      <c r="B2648" s="301"/>
    </row>
    <row r="2649" spans="2:2">
      <c r="B2649" s="301"/>
    </row>
    <row r="2650" spans="2:2">
      <c r="B2650" s="301"/>
    </row>
    <row r="2651" spans="2:2">
      <c r="B2651" s="301"/>
    </row>
    <row r="2652" spans="2:2">
      <c r="B2652" s="301"/>
    </row>
    <row r="2653" spans="2:2">
      <c r="B2653" s="301"/>
    </row>
    <row r="2654" spans="2:2">
      <c r="B2654" s="301"/>
    </row>
    <row r="2655" spans="2:2">
      <c r="B2655" s="301"/>
    </row>
    <row r="2656" spans="2:2">
      <c r="B2656" s="301"/>
    </row>
    <row r="2657" spans="2:2">
      <c r="B2657" s="301"/>
    </row>
    <row r="2658" spans="2:2">
      <c r="B2658" s="301"/>
    </row>
    <row r="2659" spans="2:2">
      <c r="B2659" s="301"/>
    </row>
    <row r="2660" spans="2:2">
      <c r="B2660" s="301"/>
    </row>
    <row r="2661" spans="2:2">
      <c r="B2661" s="301"/>
    </row>
    <row r="2662" spans="2:2">
      <c r="B2662" s="301"/>
    </row>
    <row r="2663" spans="2:2">
      <c r="B2663" s="301"/>
    </row>
    <row r="2664" spans="2:2">
      <c r="B2664" s="301"/>
    </row>
    <row r="2665" spans="2:2">
      <c r="B2665" s="301"/>
    </row>
    <row r="2666" spans="2:2">
      <c r="B2666" s="301"/>
    </row>
    <row r="2667" spans="2:2">
      <c r="B2667" s="301"/>
    </row>
    <row r="2668" spans="2:2">
      <c r="B2668" s="301"/>
    </row>
    <row r="2669" spans="2:2">
      <c r="B2669" s="301"/>
    </row>
    <row r="2670" spans="2:2">
      <c r="B2670" s="301"/>
    </row>
    <row r="2671" spans="2:2">
      <c r="B2671" s="301"/>
    </row>
    <row r="2672" spans="2:2">
      <c r="B2672" s="301"/>
    </row>
    <row r="2673" spans="2:2">
      <c r="B2673" s="301"/>
    </row>
    <row r="2674" spans="2:2">
      <c r="B2674" s="301"/>
    </row>
    <row r="2675" spans="2:2">
      <c r="B2675" s="301"/>
    </row>
    <row r="2676" spans="2:2">
      <c r="B2676" s="301"/>
    </row>
    <row r="2677" spans="2:2">
      <c r="B2677" s="301"/>
    </row>
    <row r="2678" spans="2:2">
      <c r="B2678" s="301"/>
    </row>
    <row r="2679" spans="2:2">
      <c r="B2679" s="301"/>
    </row>
    <row r="2680" spans="2:2">
      <c r="B2680" s="301"/>
    </row>
    <row r="2681" spans="2:2">
      <c r="B2681" s="301"/>
    </row>
    <row r="2682" spans="2:2">
      <c r="B2682" s="301"/>
    </row>
    <row r="2683" spans="2:2">
      <c r="B2683" s="301"/>
    </row>
    <row r="2684" spans="2:2">
      <c r="B2684" s="301"/>
    </row>
    <row r="2685" spans="2:2">
      <c r="B2685" s="301"/>
    </row>
    <row r="2686" spans="2:2">
      <c r="B2686" s="301"/>
    </row>
    <row r="2687" spans="2:2">
      <c r="B2687" s="301"/>
    </row>
    <row r="2688" spans="2:2">
      <c r="B2688" s="301"/>
    </row>
    <row r="2689" spans="2:2">
      <c r="B2689" s="301"/>
    </row>
    <row r="2690" spans="2:2">
      <c r="B2690" s="301"/>
    </row>
    <row r="2691" spans="2:2">
      <c r="B2691" s="301"/>
    </row>
    <row r="2692" spans="2:2">
      <c r="B2692" s="301"/>
    </row>
    <row r="2693" spans="2:2">
      <c r="B2693" s="301"/>
    </row>
    <row r="2694" spans="2:2">
      <c r="B2694" s="301"/>
    </row>
    <row r="2695" spans="2:2">
      <c r="B2695" s="301"/>
    </row>
    <row r="2696" spans="2:2">
      <c r="B2696" s="301"/>
    </row>
    <row r="2697" spans="2:2">
      <c r="B2697" s="301"/>
    </row>
    <row r="2698" spans="2:2">
      <c r="B2698" s="301"/>
    </row>
    <row r="2699" spans="2:2">
      <c r="B2699" s="301"/>
    </row>
    <row r="2700" spans="2:2">
      <c r="B2700" s="301"/>
    </row>
    <row r="2701" spans="2:2">
      <c r="B2701" s="301"/>
    </row>
    <row r="2702" spans="2:2">
      <c r="B2702" s="301"/>
    </row>
    <row r="2703" spans="2:2">
      <c r="B2703" s="301"/>
    </row>
    <row r="2704" spans="2:2">
      <c r="B2704" s="301"/>
    </row>
    <row r="2705" spans="2:2">
      <c r="B2705" s="301"/>
    </row>
    <row r="2706" spans="2:2">
      <c r="B2706" s="301"/>
    </row>
    <row r="2707" spans="2:2">
      <c r="B2707" s="301"/>
    </row>
    <row r="2708" spans="2:2">
      <c r="B2708" s="301"/>
    </row>
    <row r="2709" spans="2:2">
      <c r="B2709" s="301"/>
    </row>
    <row r="2710" spans="2:2">
      <c r="B2710" s="301"/>
    </row>
    <row r="2711" spans="2:2">
      <c r="B2711" s="301"/>
    </row>
    <row r="2712" spans="2:2">
      <c r="B2712" s="301"/>
    </row>
    <row r="2713" spans="2:2">
      <c r="B2713" s="301"/>
    </row>
    <row r="2714" spans="2:2">
      <c r="B2714" s="301"/>
    </row>
    <row r="2715" spans="2:2">
      <c r="B2715" s="301"/>
    </row>
    <row r="2716" spans="2:2">
      <c r="B2716" s="301"/>
    </row>
    <row r="2717" spans="2:2">
      <c r="B2717" s="301"/>
    </row>
    <row r="2718" spans="2:2">
      <c r="B2718" s="301"/>
    </row>
    <row r="2719" spans="2:2">
      <c r="B2719" s="301"/>
    </row>
    <row r="2720" spans="2:2">
      <c r="B2720" s="301"/>
    </row>
    <row r="2721" spans="2:2">
      <c r="B2721" s="301"/>
    </row>
    <row r="2722" spans="2:2">
      <c r="B2722" s="301"/>
    </row>
    <row r="2723" spans="2:2">
      <c r="B2723" s="301"/>
    </row>
    <row r="2724" spans="2:2">
      <c r="B2724" s="301"/>
    </row>
    <row r="2725" spans="2:2">
      <c r="B2725" s="301"/>
    </row>
    <row r="2726" spans="2:2">
      <c r="B2726" s="301"/>
    </row>
    <row r="2727" spans="2:2">
      <c r="B2727" s="301"/>
    </row>
    <row r="2728" spans="2:2">
      <c r="B2728" s="301"/>
    </row>
    <row r="2729" spans="2:2">
      <c r="B2729" s="301"/>
    </row>
    <row r="2730" spans="2:2">
      <c r="B2730" s="301"/>
    </row>
    <row r="2731" spans="2:2">
      <c r="B2731" s="301"/>
    </row>
    <row r="2732" spans="2:2">
      <c r="B2732" s="301"/>
    </row>
    <row r="2733" spans="2:2">
      <c r="B2733" s="301"/>
    </row>
    <row r="2734" spans="2:2">
      <c r="B2734" s="301"/>
    </row>
    <row r="2735" spans="2:2">
      <c r="B2735" s="301"/>
    </row>
    <row r="2736" spans="2:2">
      <c r="B2736" s="301"/>
    </row>
    <row r="2737" spans="2:2">
      <c r="B2737" s="301"/>
    </row>
    <row r="2738" spans="2:2">
      <c r="B2738" s="301"/>
    </row>
    <row r="2739" spans="2:2">
      <c r="B2739" s="301"/>
    </row>
    <row r="2740" spans="2:2">
      <c r="B2740" s="301"/>
    </row>
    <row r="2741" spans="2:2">
      <c r="B2741" s="301"/>
    </row>
    <row r="2742" spans="2:2">
      <c r="B2742" s="301"/>
    </row>
    <row r="2743" spans="2:2">
      <c r="B2743" s="301"/>
    </row>
    <row r="2744" spans="2:2">
      <c r="B2744" s="301"/>
    </row>
    <row r="2745" spans="2:2">
      <c r="B2745" s="301"/>
    </row>
    <row r="2746" spans="2:2">
      <c r="B2746" s="301"/>
    </row>
    <row r="2747" spans="2:2">
      <c r="B2747" s="301"/>
    </row>
    <row r="2748" spans="2:2">
      <c r="B2748" s="301"/>
    </row>
    <row r="2749" spans="2:2">
      <c r="B2749" s="301"/>
    </row>
    <row r="2750" spans="2:2">
      <c r="B2750" s="301"/>
    </row>
    <row r="2751" spans="2:2">
      <c r="B2751" s="301"/>
    </row>
    <row r="2752" spans="2:2">
      <c r="B2752" s="301"/>
    </row>
    <row r="2753" spans="2:2">
      <c r="B2753" s="301"/>
    </row>
    <row r="2754" spans="2:2">
      <c r="B2754" s="301"/>
    </row>
    <row r="2755" spans="2:2">
      <c r="B2755" s="301"/>
    </row>
    <row r="2756" spans="2:2">
      <c r="B2756" s="301"/>
    </row>
    <row r="2757" spans="2:2">
      <c r="B2757" s="301"/>
    </row>
    <row r="2758" spans="2:2">
      <c r="B2758" s="301"/>
    </row>
    <row r="2759" spans="2:2">
      <c r="B2759" s="301"/>
    </row>
    <row r="2760" spans="2:2">
      <c r="B2760" s="301"/>
    </row>
    <row r="2761" spans="2:2">
      <c r="B2761" s="301"/>
    </row>
    <row r="2762" spans="2:2">
      <c r="B2762" s="301"/>
    </row>
    <row r="2763" spans="2:2">
      <c r="B2763" s="301"/>
    </row>
    <row r="2764" spans="2:2">
      <c r="B2764" s="301"/>
    </row>
    <row r="2765" spans="2:2">
      <c r="B2765" s="301"/>
    </row>
    <row r="2766" spans="2:2">
      <c r="B2766" s="301"/>
    </row>
    <row r="2767" spans="2:2">
      <c r="B2767" s="301"/>
    </row>
    <row r="2768" spans="2:2">
      <c r="B2768" s="301"/>
    </row>
    <row r="2769" spans="2:2">
      <c r="B2769" s="301"/>
    </row>
    <row r="2770" spans="2:2">
      <c r="B2770" s="301"/>
    </row>
    <row r="2771" spans="2:2">
      <c r="B2771" s="301"/>
    </row>
    <row r="2772" spans="2:2">
      <c r="B2772" s="301"/>
    </row>
    <row r="2773" spans="2:2">
      <c r="B2773" s="301"/>
    </row>
    <row r="2774" spans="2:2">
      <c r="B2774" s="301"/>
    </row>
    <row r="2775" spans="2:2">
      <c r="B2775" s="301"/>
    </row>
    <row r="2776" spans="2:2">
      <c r="B2776" s="301"/>
    </row>
    <row r="2777" spans="2:2">
      <c r="B2777" s="301"/>
    </row>
    <row r="2778" spans="2:2">
      <c r="B2778" s="301"/>
    </row>
    <row r="2779" spans="2:2">
      <c r="B2779" s="301"/>
    </row>
    <row r="2780" spans="2:2">
      <c r="B2780" s="301"/>
    </row>
    <row r="2781" spans="2:2">
      <c r="B2781" s="301"/>
    </row>
    <row r="2782" spans="2:2">
      <c r="B2782" s="301"/>
    </row>
    <row r="2783" spans="2:2">
      <c r="B2783" s="301"/>
    </row>
    <row r="2784" spans="2:2">
      <c r="B2784" s="301"/>
    </row>
    <row r="2785" spans="2:2">
      <c r="B2785" s="301"/>
    </row>
    <row r="2786" spans="2:2">
      <c r="B2786" s="301"/>
    </row>
    <row r="2787" spans="2:2">
      <c r="B2787" s="301"/>
    </row>
    <row r="2788" spans="2:2">
      <c r="B2788" s="301"/>
    </row>
    <row r="2789" spans="2:2">
      <c r="B2789" s="301"/>
    </row>
    <row r="2790" spans="2:2">
      <c r="B2790" s="301"/>
    </row>
    <row r="2791" spans="2:2">
      <c r="B2791" s="301"/>
    </row>
    <row r="2792" spans="2:2">
      <c r="B2792" s="301"/>
    </row>
    <row r="2793" spans="2:2">
      <c r="B2793" s="301"/>
    </row>
    <row r="2794" spans="2:2">
      <c r="B2794" s="301"/>
    </row>
    <row r="2795" spans="2:2">
      <c r="B2795" s="301"/>
    </row>
    <row r="2796" spans="2:2">
      <c r="B2796" s="301"/>
    </row>
    <row r="2797" spans="2:2">
      <c r="B2797" s="301"/>
    </row>
    <row r="2798" spans="2:2">
      <c r="B2798" s="301"/>
    </row>
    <row r="2799" spans="2:2">
      <c r="B2799" s="301"/>
    </row>
    <row r="2800" spans="2:2">
      <c r="B2800" s="301"/>
    </row>
    <row r="2801" spans="2:2">
      <c r="B2801" s="301"/>
    </row>
    <row r="2802" spans="2:2">
      <c r="B2802" s="301"/>
    </row>
    <row r="2803" spans="2:2">
      <c r="B2803" s="301"/>
    </row>
    <row r="2804" spans="2:2">
      <c r="B2804" s="301"/>
    </row>
    <row r="2805" spans="2:2">
      <c r="B2805" s="301"/>
    </row>
    <row r="2806" spans="2:2">
      <c r="B2806" s="301"/>
    </row>
    <row r="2807" spans="2:2">
      <c r="B2807" s="301"/>
    </row>
    <row r="2808" spans="2:2">
      <c r="B2808" s="301"/>
    </row>
    <row r="2809" spans="2:2">
      <c r="B2809" s="301"/>
    </row>
    <row r="2810" spans="2:2">
      <c r="B2810" s="301"/>
    </row>
    <row r="2811" spans="2:2">
      <c r="B2811" s="301"/>
    </row>
    <row r="2812" spans="2:2">
      <c r="B2812" s="301"/>
    </row>
    <row r="2813" spans="2:2">
      <c r="B2813" s="301"/>
    </row>
    <row r="2814" spans="2:2">
      <c r="B2814" s="301"/>
    </row>
    <row r="2815" spans="2:2">
      <c r="B2815" s="301"/>
    </row>
  </sheetData>
  <mergeCells count="1">
    <mergeCell ref="AE2:AG2"/>
  </mergeCells>
  <hyperlinks>
    <hyperlink ref="AE2:AF2" location="目次!A1" display="Contents"/>
    <hyperlink ref="AE2" location="Contents!A1" display="Contents"/>
    <hyperlink ref="AE3" location="History!A1" display="History"/>
    <hyperlink ref="AE3:AF3" location="History!A1" display="History"/>
    <hyperlink ref="L494" location="'10.3 Attachment0'!A1" display="4-2.ジェスチャー操作"/>
    <hyperlink ref="P1072" location="'10.3 Attachment1'!A1" display="4-4.初期値"/>
    <hyperlink ref="N1373" location="'10.3_Appendix_001'!A1" display="4-4.初期値"/>
    <hyperlink ref="N1519" location="'10.3 Attachment2'!A1" display="4-5.故障アクション"/>
  </hyperlinks>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Y39"/>
  <sheetViews>
    <sheetView showGridLines="0" view="pageBreakPreview" zoomScale="115" zoomScaleNormal="100" zoomScaleSheetLayoutView="115" workbookViewId="0">
      <selection activeCell="AX15" sqref="AX15"/>
    </sheetView>
  </sheetViews>
  <sheetFormatPr defaultColWidth="2.62962962962963" defaultRowHeight="13.2"/>
  <cols>
    <col min="1" max="2" width="3.62962962962963" style="62" customWidth="1"/>
    <col min="3" max="4" width="2.62962962962963" style="63"/>
    <col min="5" max="5" width="2.62962962962963" style="108" customWidth="1"/>
    <col min="6" max="6" width="2.62962962962963" style="63" customWidth="1"/>
    <col min="7" max="32" width="2.62962962962963" style="63"/>
    <col min="33" max="33" width="2.87962962962963" style="63" customWidth="1"/>
    <col min="34" max="34" width="2.62962962962963" style="63" customWidth="1"/>
    <col min="35" max="48" width="2.62962962962963" style="63"/>
    <col min="49" max="49" width="2.62962962962963" style="63" customWidth="1"/>
    <col min="50" max="50" width="8.37962962962963" style="63" customWidth="1"/>
    <col min="51" max="51" width="6.37962962962963" style="63" customWidth="1"/>
    <col min="52" max="52" width="9.25" style="63" customWidth="1"/>
    <col min="53" max="53" width="7.75" style="63" customWidth="1"/>
    <col min="54" max="54" width="9.25" style="63" customWidth="1"/>
    <col min="55" max="16384" width="2.62962962962963" style="63"/>
  </cols>
  <sheetData>
    <row r="1" ht="13.5" customHeight="1" spans="3:49">
      <c r="C1" s="66" t="s">
        <v>1814</v>
      </c>
      <c r="D1" s="67"/>
      <c r="E1" s="67"/>
      <c r="F1" s="67"/>
      <c r="G1" s="67"/>
      <c r="H1" s="67"/>
      <c r="I1" s="67"/>
      <c r="J1" s="67"/>
      <c r="K1" s="67"/>
      <c r="L1" s="67"/>
      <c r="M1" s="67"/>
      <c r="N1" s="67"/>
      <c r="O1" s="67"/>
      <c r="P1" s="67"/>
      <c r="Q1" s="99"/>
      <c r="R1" s="67"/>
      <c r="S1" s="67"/>
      <c r="T1" s="67"/>
      <c r="U1" s="67"/>
      <c r="V1" s="67"/>
      <c r="W1" s="67"/>
      <c r="X1" s="67"/>
      <c r="Y1" s="67"/>
      <c r="Z1" s="67"/>
      <c r="AA1" s="67"/>
      <c r="AB1" s="67"/>
      <c r="AC1" s="67"/>
      <c r="AD1" s="67"/>
      <c r="AE1" s="67"/>
      <c r="AF1" s="67"/>
      <c r="AG1" s="67"/>
      <c r="AH1" s="67"/>
      <c r="AI1" s="67"/>
      <c r="AJ1" s="68"/>
      <c r="AK1" s="68"/>
      <c r="AL1" s="68"/>
      <c r="AM1" s="68"/>
      <c r="AN1" s="68"/>
      <c r="AO1" s="68"/>
      <c r="AP1" s="68"/>
      <c r="AQ1" s="68"/>
      <c r="AR1" s="68"/>
      <c r="AS1" s="68"/>
      <c r="AT1" s="68"/>
      <c r="AU1" s="68"/>
      <c r="AV1" s="68"/>
      <c r="AW1" s="68"/>
    </row>
    <row r="2" ht="13.5" customHeight="1" spans="3:49">
      <c r="C2" s="162"/>
      <c r="D2" s="154"/>
      <c r="E2" s="154"/>
      <c r="F2" s="154"/>
      <c r="G2" s="154"/>
      <c r="H2" s="154"/>
      <c r="I2" s="154"/>
      <c r="J2" s="154"/>
      <c r="K2" s="154"/>
      <c r="L2" s="154"/>
      <c r="M2" s="154"/>
      <c r="N2" s="154"/>
      <c r="O2" s="154"/>
      <c r="P2" s="154"/>
      <c r="Q2" s="180"/>
      <c r="R2" s="154"/>
      <c r="S2" s="154"/>
      <c r="T2" s="154"/>
      <c r="U2" s="154"/>
      <c r="V2" s="154"/>
      <c r="W2" s="154"/>
      <c r="X2" s="154"/>
      <c r="Y2" s="154"/>
      <c r="Z2" s="154"/>
      <c r="AA2" s="154"/>
      <c r="AB2" s="154"/>
      <c r="AC2" s="154"/>
      <c r="AD2" s="154"/>
      <c r="AE2" s="154"/>
      <c r="AF2" s="154"/>
      <c r="AG2" s="154"/>
      <c r="AH2" s="154"/>
      <c r="AI2" s="154"/>
      <c r="AJ2" s="106"/>
      <c r="AK2" s="106"/>
      <c r="AL2" s="106"/>
      <c r="AM2" s="106"/>
      <c r="AN2" s="106"/>
      <c r="AO2" s="106"/>
      <c r="AP2" s="106"/>
      <c r="AQ2" s="106"/>
      <c r="AR2" s="106"/>
      <c r="AS2" s="106"/>
      <c r="AT2" s="106"/>
      <c r="AU2" s="106"/>
      <c r="AV2" s="106"/>
      <c r="AW2" s="68"/>
    </row>
    <row r="3" ht="13.5" customHeight="1" spans="3:51">
      <c r="C3" s="68"/>
      <c r="D3" s="69" t="s">
        <v>1815</v>
      </c>
      <c r="E3" s="68"/>
      <c r="F3" s="68"/>
      <c r="G3" s="68"/>
      <c r="H3" s="68"/>
      <c r="I3" s="68"/>
      <c r="J3" s="68"/>
      <c r="K3" s="68"/>
      <c r="L3" s="68"/>
      <c r="M3" s="68"/>
      <c r="N3" s="228" t="s">
        <v>1816</v>
      </c>
      <c r="O3" s="68"/>
      <c r="P3" s="276"/>
      <c r="Q3" s="68"/>
      <c r="R3" s="68"/>
      <c r="S3" s="68"/>
      <c r="T3" s="68"/>
      <c r="U3" s="68"/>
      <c r="V3" s="68"/>
      <c r="W3" s="68"/>
      <c r="X3" s="68"/>
      <c r="Y3" s="68"/>
      <c r="Z3" s="68"/>
      <c r="AA3" s="68"/>
      <c r="AB3" s="68"/>
      <c r="AC3" s="68"/>
      <c r="AD3" s="68"/>
      <c r="AE3" s="68"/>
      <c r="AF3" s="68"/>
      <c r="AG3" s="68"/>
      <c r="AH3" s="68"/>
      <c r="AI3" s="68"/>
      <c r="AJ3" s="70"/>
      <c r="AL3" s="70"/>
      <c r="AM3" s="70"/>
      <c r="AN3" s="70"/>
      <c r="AO3" s="70"/>
      <c r="AP3" s="70"/>
      <c r="AQ3" s="70"/>
      <c r="AR3" s="70"/>
      <c r="AS3" s="70"/>
      <c r="AT3" s="70"/>
      <c r="AU3" s="70"/>
      <c r="AV3" s="70"/>
      <c r="AY3" s="279"/>
    </row>
    <row r="4" ht="13.5" customHeight="1" spans="3:48">
      <c r="C4" s="68"/>
      <c r="D4" s="69"/>
      <c r="E4" s="68" t="s">
        <v>1817</v>
      </c>
      <c r="F4" s="68"/>
      <c r="G4" s="68"/>
      <c r="H4" s="68"/>
      <c r="I4" s="68"/>
      <c r="J4" s="68"/>
      <c r="K4" s="68"/>
      <c r="L4" s="68"/>
      <c r="M4" s="68"/>
      <c r="N4" s="68"/>
      <c r="O4" s="68"/>
      <c r="P4" s="68"/>
      <c r="Q4" s="68"/>
      <c r="R4" s="228" t="s">
        <v>1818</v>
      </c>
      <c r="S4" s="68"/>
      <c r="T4" s="68"/>
      <c r="U4" s="68"/>
      <c r="V4" s="68"/>
      <c r="W4" s="68"/>
      <c r="X4" s="68"/>
      <c r="Y4" s="68"/>
      <c r="Z4" s="68"/>
      <c r="AA4" s="68"/>
      <c r="AB4" s="68"/>
      <c r="AC4" s="68"/>
      <c r="AD4" s="68"/>
      <c r="AE4" s="68"/>
      <c r="AF4" s="68"/>
      <c r="AG4" s="68"/>
      <c r="AH4" s="68"/>
      <c r="AI4" s="68"/>
      <c r="AJ4" s="70"/>
      <c r="AL4" s="70"/>
      <c r="AM4" s="70"/>
      <c r="AN4" s="70"/>
      <c r="AO4" s="70"/>
      <c r="AP4" s="274" t="s">
        <v>1819</v>
      </c>
      <c r="AQ4" s="70"/>
      <c r="AR4" s="70"/>
      <c r="AS4" s="70"/>
      <c r="AT4" s="70"/>
      <c r="AU4" s="70"/>
      <c r="AV4" s="70"/>
    </row>
    <row r="5" ht="13.5" customHeight="1" spans="3:48">
      <c r="C5" s="68"/>
      <c r="D5" s="69"/>
      <c r="E5" s="68"/>
      <c r="F5" s="68"/>
      <c r="G5" s="68"/>
      <c r="H5" s="68"/>
      <c r="I5" s="68"/>
      <c r="J5" s="68"/>
      <c r="K5" s="68"/>
      <c r="L5" s="68"/>
      <c r="M5" s="68"/>
      <c r="N5" s="68"/>
      <c r="O5" s="68"/>
      <c r="P5" s="68"/>
      <c r="Q5" s="68"/>
      <c r="R5" s="68"/>
      <c r="S5" s="68"/>
      <c r="T5" s="68"/>
      <c r="U5" s="68"/>
      <c r="V5" s="68"/>
      <c r="W5" s="68"/>
      <c r="X5" s="68"/>
      <c r="Y5" s="68"/>
      <c r="Z5" s="68"/>
      <c r="AA5" s="68"/>
      <c r="AB5" s="68"/>
      <c r="AC5" s="68"/>
      <c r="AD5" s="228" t="s">
        <v>1820</v>
      </c>
      <c r="AE5" s="68"/>
      <c r="AF5" s="68"/>
      <c r="AG5" s="68"/>
      <c r="AH5" s="68"/>
      <c r="AI5" s="68"/>
      <c r="AJ5" s="70"/>
      <c r="AL5" s="70"/>
      <c r="AM5" s="70"/>
      <c r="AN5" s="70"/>
      <c r="AO5" s="70"/>
      <c r="AP5" s="274" t="s">
        <v>1821</v>
      </c>
      <c r="AQ5" s="70"/>
      <c r="AR5" s="70"/>
      <c r="AS5" s="70"/>
      <c r="AT5" s="70"/>
      <c r="AU5" s="70"/>
      <c r="AV5" s="70"/>
    </row>
    <row r="6" ht="13.5" customHeight="1" spans="3:48">
      <c r="C6" s="68"/>
      <c r="D6" s="69"/>
      <c r="E6" s="275" t="s">
        <v>1822</v>
      </c>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228" t="s">
        <v>1823</v>
      </c>
      <c r="AJ6" s="70"/>
      <c r="AK6" s="70"/>
      <c r="AL6" s="70"/>
      <c r="AM6" s="70"/>
      <c r="AN6" s="70"/>
      <c r="AO6" s="70"/>
      <c r="AP6" s="274" t="s">
        <v>1824</v>
      </c>
      <c r="AQ6" s="70"/>
      <c r="AR6" s="70"/>
      <c r="AS6" s="70"/>
      <c r="AT6" s="70"/>
      <c r="AU6" s="70"/>
      <c r="AV6" s="70"/>
    </row>
    <row r="7" ht="14.25" customHeight="1"/>
    <row r="8" ht="14.25" customHeight="1"/>
    <row r="15" ht="19.2" spans="11:11">
      <c r="K15" s="277"/>
    </row>
    <row r="17" spans="51:51">
      <c r="AY17" s="279"/>
    </row>
    <row r="18" spans="35:46">
      <c r="AI18" s="280"/>
      <c r="AT18" s="273"/>
    </row>
    <row r="35" spans="4:33">
      <c r="D35" s="275" t="s">
        <v>1825</v>
      </c>
      <c r="E35" s="63"/>
      <c r="R35" s="278" t="s">
        <v>1826</v>
      </c>
      <c r="AG35" s="273" t="s">
        <v>1827</v>
      </c>
    </row>
    <row r="36" spans="4:33">
      <c r="D36" s="275" t="s">
        <v>456</v>
      </c>
      <c r="E36" s="63"/>
      <c r="R36" s="63" t="s">
        <v>1828</v>
      </c>
      <c r="AG36" s="273" t="s">
        <v>1829</v>
      </c>
    </row>
    <row r="37" spans="4:33">
      <c r="D37" s="275" t="s">
        <v>1830</v>
      </c>
      <c r="E37" s="63"/>
      <c r="AG37" s="273" t="s">
        <v>1831</v>
      </c>
    </row>
    <row r="38" spans="4:33">
      <c r="D38" s="275" t="s">
        <v>1832</v>
      </c>
      <c r="E38" s="63"/>
      <c r="U38" s="273" t="s">
        <v>1833</v>
      </c>
      <c r="AG38" s="273" t="s">
        <v>1834</v>
      </c>
    </row>
    <row r="39" spans="33:33">
      <c r="AG39" s="273" t="s">
        <v>1835</v>
      </c>
    </row>
  </sheetData>
  <protectedRanges>
    <protectedRange sqref="D1:E2" name="範囲1_1" securityDescriptor=""/>
    <protectedRange sqref="D3:D6" name="範囲1_2" securityDescriptor=""/>
    <protectedRange sqref="C1:C2" name="範囲1_1_1" securityDescriptor=""/>
  </protectedRanges>
  <pageMargins left="0.699305555555556" right="0.699305555555556" top="0.75" bottom="0.75" header="0.3" footer="0.3"/>
  <pageSetup paperSize="9" scale="21"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72"/>
  <sheetViews>
    <sheetView showGridLines="0" view="pageBreakPreview" zoomScale="115" zoomScaleNormal="100" zoomScaleSheetLayoutView="115" workbookViewId="0">
      <selection activeCell="AO65" sqref="AO65"/>
    </sheetView>
  </sheetViews>
  <sheetFormatPr defaultColWidth="2.62962962962963" defaultRowHeight="13.2"/>
  <cols>
    <col min="1" max="2" width="3.62962962962963" style="62" customWidth="1"/>
    <col min="3" max="4" width="2.62962962962963" style="63"/>
    <col min="5" max="5" width="2.62962962962963" style="108" customWidth="1"/>
    <col min="6" max="6" width="2.62962962962963" style="63" customWidth="1"/>
    <col min="7" max="32" width="2.62962962962963" style="63"/>
    <col min="33" max="33" width="2.87962962962963" style="63" customWidth="1"/>
    <col min="34" max="34" width="2.62962962962963" style="63" customWidth="1"/>
    <col min="35" max="49" width="2.62962962962963" style="63"/>
    <col min="50" max="50" width="2.62962962962963" style="63" customWidth="1"/>
    <col min="51" max="51" width="7.87962962962963" style="63" customWidth="1"/>
    <col min="52" max="52" width="6.12962962962963" style="63" customWidth="1"/>
    <col min="53" max="53" width="9.25" style="63" customWidth="1"/>
    <col min="54" max="54" width="7.75" style="63" customWidth="1"/>
    <col min="55" max="55" width="9.25" style="63" customWidth="1"/>
    <col min="56" max="16384" width="2.62962962962963" style="63"/>
  </cols>
  <sheetData>
    <row r="1" ht="13.5" customHeight="1" spans="1:50">
      <c r="A1" s="62">
        <v>2</v>
      </c>
      <c r="B1" s="62">
        <f>LARGE($A$1:$A$65,1)</f>
        <v>65</v>
      </c>
      <c r="C1" s="66" t="s">
        <v>1836</v>
      </c>
      <c r="D1" s="67"/>
      <c r="E1" s="67"/>
      <c r="F1" s="67"/>
      <c r="G1" s="67"/>
      <c r="H1" s="67"/>
      <c r="I1" s="67"/>
      <c r="J1" s="67"/>
      <c r="K1" s="67"/>
      <c r="L1" s="67"/>
      <c r="M1" s="67"/>
      <c r="N1" s="67"/>
      <c r="O1" s="67"/>
      <c r="P1" s="67"/>
      <c r="Q1" s="99"/>
      <c r="R1" s="67"/>
      <c r="S1" s="67"/>
      <c r="T1" s="67"/>
      <c r="U1" s="67"/>
      <c r="V1" s="67"/>
      <c r="W1" s="67"/>
      <c r="X1" s="67"/>
      <c r="Y1" s="67"/>
      <c r="Z1" s="67"/>
      <c r="AA1" s="67"/>
      <c r="AB1" s="67"/>
      <c r="AC1" s="67"/>
      <c r="AD1" s="67"/>
      <c r="AE1" s="67"/>
      <c r="AF1" s="67"/>
      <c r="AG1" s="67"/>
      <c r="AH1" s="67"/>
      <c r="AI1" s="67"/>
      <c r="AJ1" s="68"/>
      <c r="AK1" s="68"/>
      <c r="AL1" s="68"/>
      <c r="AM1" s="68"/>
      <c r="AN1" s="68"/>
      <c r="AO1" s="68"/>
      <c r="AP1" s="68"/>
      <c r="AQ1" s="68"/>
      <c r="AR1" s="68"/>
      <c r="AS1" s="68"/>
      <c r="AT1" s="68"/>
      <c r="AU1" s="68"/>
      <c r="AV1" s="68"/>
      <c r="AW1" s="68"/>
      <c r="AX1" s="68"/>
    </row>
    <row r="2" ht="13.5" customHeight="1" spans="1:50">
      <c r="A2" s="62">
        <v>3</v>
      </c>
      <c r="B2" s="62">
        <f>LARGE($A$1:$A$65,1)</f>
        <v>65</v>
      </c>
      <c r="C2" s="162"/>
      <c r="D2" s="154"/>
      <c r="E2" s="154"/>
      <c r="F2" s="154"/>
      <c r="G2" s="154"/>
      <c r="H2" s="154"/>
      <c r="I2" s="154"/>
      <c r="J2" s="154"/>
      <c r="K2" s="154"/>
      <c r="L2" s="154"/>
      <c r="M2" s="154"/>
      <c r="N2" s="154"/>
      <c r="O2" s="154"/>
      <c r="P2" s="154"/>
      <c r="Q2" s="180"/>
      <c r="R2" s="154"/>
      <c r="S2" s="154"/>
      <c r="T2" s="154"/>
      <c r="U2" s="154"/>
      <c r="V2" s="154"/>
      <c r="W2" s="154"/>
      <c r="X2" s="154"/>
      <c r="Y2" s="154"/>
      <c r="Z2" s="154"/>
      <c r="AA2" s="154"/>
      <c r="AB2" s="154"/>
      <c r="AC2" s="154"/>
      <c r="AD2" s="154"/>
      <c r="AE2" s="154"/>
      <c r="AF2" s="154"/>
      <c r="AG2" s="154"/>
      <c r="AH2" s="154"/>
      <c r="AI2" s="154"/>
      <c r="AJ2" s="106"/>
      <c r="AK2" s="106"/>
      <c r="AL2" s="106"/>
      <c r="AM2" s="106"/>
      <c r="AN2" s="106"/>
      <c r="AO2" s="106"/>
      <c r="AP2" s="106"/>
      <c r="AQ2" s="106"/>
      <c r="AR2" s="106"/>
      <c r="AS2" s="106"/>
      <c r="AT2" s="106"/>
      <c r="AU2" s="106"/>
      <c r="AV2" s="106"/>
      <c r="AW2" s="106"/>
      <c r="AX2" s="68"/>
    </row>
    <row r="3" ht="13.5" customHeight="1" spans="1:52">
      <c r="A3" s="62">
        <v>4</v>
      </c>
      <c r="B3" s="62">
        <f>LARGE($A$1:$A$65,1)</f>
        <v>65</v>
      </c>
      <c r="C3" s="68"/>
      <c r="D3" s="69" t="s">
        <v>1837</v>
      </c>
      <c r="E3" s="68"/>
      <c r="F3" s="68"/>
      <c r="G3" s="68"/>
      <c r="H3" s="68"/>
      <c r="I3" s="68"/>
      <c r="J3" s="68"/>
      <c r="K3" s="68"/>
      <c r="L3" s="68"/>
      <c r="M3" s="233" t="s">
        <v>1838</v>
      </c>
      <c r="N3" s="68"/>
      <c r="O3" s="276"/>
      <c r="P3" s="68"/>
      <c r="Q3" s="68"/>
      <c r="R3" s="68"/>
      <c r="S3" s="68"/>
      <c r="T3" s="68"/>
      <c r="U3" s="68"/>
      <c r="V3" s="68"/>
      <c r="W3" s="68"/>
      <c r="X3" s="68"/>
      <c r="Y3" s="68"/>
      <c r="Z3" s="68"/>
      <c r="AA3" s="68"/>
      <c r="AB3" s="68"/>
      <c r="AC3" s="68"/>
      <c r="AD3" s="68"/>
      <c r="AE3" s="68"/>
      <c r="AF3" s="68"/>
      <c r="AG3" s="68"/>
      <c r="AH3" s="68"/>
      <c r="AI3" s="68"/>
      <c r="AJ3" s="70"/>
      <c r="AK3" s="70"/>
      <c r="AL3" s="70"/>
      <c r="AM3" s="70"/>
      <c r="AN3" s="274" t="s">
        <v>1819</v>
      </c>
      <c r="AO3" s="70"/>
      <c r="AP3" s="70"/>
      <c r="AQ3" s="70"/>
      <c r="AR3" s="70"/>
      <c r="AS3" s="70"/>
      <c r="AT3" s="70"/>
      <c r="AU3" s="70"/>
      <c r="AV3" s="70"/>
      <c r="AW3" s="70"/>
      <c r="AZ3" s="279"/>
    </row>
    <row r="4" ht="13.5" customHeight="1" spans="1:49">
      <c r="A4" s="62">
        <v>5</v>
      </c>
      <c r="B4" s="62">
        <f>LARGE($A$1:$A$65,1)</f>
        <v>65</v>
      </c>
      <c r="C4" s="68"/>
      <c r="D4" s="69"/>
      <c r="E4" s="68" t="s">
        <v>1839</v>
      </c>
      <c r="F4" s="68"/>
      <c r="G4" s="68"/>
      <c r="H4" s="68"/>
      <c r="I4" s="68"/>
      <c r="J4" s="68"/>
      <c r="K4" s="68"/>
      <c r="L4" s="68"/>
      <c r="M4" s="68"/>
      <c r="N4" s="68"/>
      <c r="O4" s="68"/>
      <c r="P4" s="68"/>
      <c r="Q4" s="274" t="s">
        <v>1840</v>
      </c>
      <c r="R4" s="274"/>
      <c r="S4" s="274"/>
      <c r="T4" s="274"/>
      <c r="U4" s="274"/>
      <c r="V4" s="274"/>
      <c r="W4" s="274"/>
      <c r="X4" s="274"/>
      <c r="Y4" s="274"/>
      <c r="Z4" s="274"/>
      <c r="AA4" s="274"/>
      <c r="AB4" s="274"/>
      <c r="AC4" s="274"/>
      <c r="AD4" s="274"/>
      <c r="AE4" s="68"/>
      <c r="AF4" s="68"/>
      <c r="AG4" s="68"/>
      <c r="AH4" s="68"/>
      <c r="AI4" s="68"/>
      <c r="AJ4" s="70"/>
      <c r="AK4" s="70"/>
      <c r="AL4" s="70"/>
      <c r="AM4" s="70"/>
      <c r="AN4" s="274" t="s">
        <v>1821</v>
      </c>
      <c r="AO4" s="70"/>
      <c r="AP4" s="70"/>
      <c r="AQ4" s="70"/>
      <c r="AR4" s="70"/>
      <c r="AS4" s="70"/>
      <c r="AT4" s="70"/>
      <c r="AU4" s="70"/>
      <c r="AV4" s="70"/>
      <c r="AW4" s="70"/>
    </row>
    <row r="5" ht="13.5" customHeight="1" spans="1:49">
      <c r="A5" s="62">
        <v>6</v>
      </c>
      <c r="B5" s="62">
        <f>LARGE($A$1:$A$65,1)</f>
        <v>65</v>
      </c>
      <c r="C5" s="68"/>
      <c r="D5" s="69"/>
      <c r="E5" s="68"/>
      <c r="F5" s="68"/>
      <c r="G5" s="68"/>
      <c r="H5" s="68"/>
      <c r="I5" s="68"/>
      <c r="J5" s="68"/>
      <c r="K5" s="68"/>
      <c r="L5" s="68"/>
      <c r="M5" s="68"/>
      <c r="N5" s="68"/>
      <c r="O5" s="68"/>
      <c r="P5" s="68"/>
      <c r="Q5" s="274"/>
      <c r="R5" s="274"/>
      <c r="S5" s="274"/>
      <c r="T5" s="274"/>
      <c r="U5" s="274"/>
      <c r="V5" s="274"/>
      <c r="W5" s="274"/>
      <c r="X5" s="274"/>
      <c r="Y5" s="274"/>
      <c r="Z5" s="274"/>
      <c r="AA5" s="274"/>
      <c r="AB5" s="274"/>
      <c r="AC5" s="274" t="s">
        <v>1841</v>
      </c>
      <c r="AD5" s="274"/>
      <c r="AE5" s="68"/>
      <c r="AF5" s="68"/>
      <c r="AG5" s="68"/>
      <c r="AH5" s="68"/>
      <c r="AI5" s="68"/>
      <c r="AJ5" s="70"/>
      <c r="AK5" s="70"/>
      <c r="AL5" s="70"/>
      <c r="AM5" s="70"/>
      <c r="AN5" s="274" t="s">
        <v>1842</v>
      </c>
      <c r="AO5" s="70"/>
      <c r="AP5" s="70"/>
      <c r="AQ5" s="70"/>
      <c r="AR5" s="70"/>
      <c r="AS5" s="70"/>
      <c r="AT5" s="70"/>
      <c r="AU5" s="70"/>
      <c r="AV5" s="70"/>
      <c r="AW5" s="70"/>
    </row>
    <row r="6" ht="13.5" customHeight="1" spans="1:49">
      <c r="A6" s="62">
        <v>7</v>
      </c>
      <c r="B6" s="62">
        <f>LARGE($A$1:$A$65,1)</f>
        <v>65</v>
      </c>
      <c r="C6" s="68"/>
      <c r="D6" s="69"/>
      <c r="E6" s="68"/>
      <c r="F6" s="274" t="s">
        <v>1822</v>
      </c>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70"/>
      <c r="AK6" s="70"/>
      <c r="AL6" s="70"/>
      <c r="AM6" s="70"/>
      <c r="AN6" s="274" t="s">
        <v>1824</v>
      </c>
      <c r="AO6" s="70"/>
      <c r="AP6" s="70"/>
      <c r="AQ6" s="70"/>
      <c r="AR6" s="70"/>
      <c r="AS6" s="70"/>
      <c r="AT6" s="70"/>
      <c r="AU6" s="70"/>
      <c r="AV6" s="70"/>
      <c r="AW6" s="70"/>
    </row>
    <row r="7" spans="1:34">
      <c r="A7" s="62">
        <v>8</v>
      </c>
      <c r="B7" s="62">
        <f>LARGE($A$1:$A$65,1)</f>
        <v>65</v>
      </c>
      <c r="AH7" s="274" t="s">
        <v>1823</v>
      </c>
    </row>
    <row r="8" spans="1:2">
      <c r="A8" s="62">
        <v>9</v>
      </c>
      <c r="B8" s="62">
        <f>LARGE($A$1:$A$65,1)</f>
        <v>65</v>
      </c>
    </row>
    <row r="9" spans="1:2">
      <c r="A9" s="62">
        <v>10</v>
      </c>
      <c r="B9" s="62">
        <f>LARGE($A$1:$A$65,1)</f>
        <v>65</v>
      </c>
    </row>
    <row r="10" spans="1:2">
      <c r="A10" s="62">
        <v>11</v>
      </c>
      <c r="B10" s="62">
        <f>LARGE($A$1:$A$65,1)</f>
        <v>65</v>
      </c>
    </row>
    <row r="11" spans="1:2">
      <c r="A11" s="62">
        <v>12</v>
      </c>
      <c r="B11" s="62">
        <f>LARGE($A$1:$A$65,1)</f>
        <v>65</v>
      </c>
    </row>
    <row r="12" spans="1:2">
      <c r="A12" s="62">
        <v>13</v>
      </c>
      <c r="B12" s="62">
        <f>LARGE($A$1:$A$65,1)</f>
        <v>65</v>
      </c>
    </row>
    <row r="13" spans="1:2">
      <c r="A13" s="62">
        <v>14</v>
      </c>
      <c r="B13" s="62">
        <f>LARGE($A$1:$A$65,1)</f>
        <v>65</v>
      </c>
    </row>
    <row r="14" spans="1:2">
      <c r="A14" s="62">
        <v>15</v>
      </c>
      <c r="B14" s="62">
        <f>LARGE($A$1:$A$65,1)</f>
        <v>65</v>
      </c>
    </row>
    <row r="15" ht="19.2" spans="1:11">
      <c r="A15" s="62">
        <v>16</v>
      </c>
      <c r="B15" s="62">
        <f>LARGE($A$1:$A$65,1)</f>
        <v>65</v>
      </c>
      <c r="K15" s="277"/>
    </row>
    <row r="16" spans="1:2">
      <c r="A16" s="62">
        <v>17</v>
      </c>
      <c r="B16" s="62">
        <f>LARGE($A$1:$A$65,1)</f>
        <v>65</v>
      </c>
    </row>
    <row r="17" spans="1:52">
      <c r="A17" s="62">
        <v>18</v>
      </c>
      <c r="B17" s="62">
        <f>LARGE($A$1:$A$65,1)</f>
        <v>65</v>
      </c>
      <c r="AZ17" s="279"/>
    </row>
    <row r="18" spans="1:2">
      <c r="A18" s="62">
        <v>19</v>
      </c>
      <c r="B18" s="62">
        <f>LARGE($A$1:$A$65,1)</f>
        <v>65</v>
      </c>
    </row>
    <row r="19" spans="1:2">
      <c r="A19" s="62">
        <v>20</v>
      </c>
      <c r="B19" s="62">
        <f>LARGE($A$1:$A$65,1)</f>
        <v>65</v>
      </c>
    </row>
    <row r="20" spans="1:2">
      <c r="A20" s="62">
        <v>21</v>
      </c>
      <c r="B20" s="62">
        <f>LARGE($A$1:$A$65,1)</f>
        <v>65</v>
      </c>
    </row>
    <row r="21" spans="1:2">
      <c r="A21" s="62">
        <v>22</v>
      </c>
      <c r="B21" s="62">
        <f>LARGE($A$1:$A$65,1)</f>
        <v>65</v>
      </c>
    </row>
    <row r="22" spans="1:2">
      <c r="A22" s="62">
        <v>23</v>
      </c>
      <c r="B22" s="62">
        <f>LARGE($A$1:$A$65,1)</f>
        <v>65</v>
      </c>
    </row>
    <row r="23" spans="1:2">
      <c r="A23" s="62">
        <v>24</v>
      </c>
      <c r="B23" s="62">
        <f>LARGE($A$1:$A$65,1)</f>
        <v>65</v>
      </c>
    </row>
    <row r="24" spans="1:2">
      <c r="A24" s="62">
        <v>25</v>
      </c>
      <c r="B24" s="62">
        <f>LARGE($A$1:$A$65,1)</f>
        <v>65</v>
      </c>
    </row>
    <row r="25" spans="1:2">
      <c r="A25" s="62">
        <v>26</v>
      </c>
      <c r="B25" s="62">
        <f>LARGE($A$1:$A$65,1)</f>
        <v>65</v>
      </c>
    </row>
    <row r="26" spans="1:2">
      <c r="A26" s="62">
        <v>27</v>
      </c>
      <c r="B26" s="62">
        <f>LARGE($A$1:$A$65,1)</f>
        <v>65</v>
      </c>
    </row>
    <row r="27" spans="1:19">
      <c r="A27" s="62">
        <v>28</v>
      </c>
      <c r="B27" s="62">
        <f>LARGE($A$1:$A$65,1)</f>
        <v>65</v>
      </c>
      <c r="S27" s="63" t="s">
        <v>1843</v>
      </c>
    </row>
    <row r="28" spans="1:2">
      <c r="A28" s="62">
        <v>29</v>
      </c>
      <c r="B28" s="62">
        <f>LARGE($A$1:$A$65,1)</f>
        <v>65</v>
      </c>
    </row>
    <row r="29" spans="1:2">
      <c r="A29" s="62">
        <v>30</v>
      </c>
      <c r="B29" s="62">
        <f>LARGE($A$1:$A$65,1)</f>
        <v>65</v>
      </c>
    </row>
    <row r="30" spans="1:2">
      <c r="A30" s="62">
        <v>31</v>
      </c>
      <c r="B30" s="62">
        <f>LARGE($A$1:$A$65,1)</f>
        <v>65</v>
      </c>
    </row>
    <row r="31" spans="1:2">
      <c r="A31" s="62">
        <v>32</v>
      </c>
      <c r="B31" s="62">
        <f>LARGE($A$1:$A$65,1)</f>
        <v>65</v>
      </c>
    </row>
    <row r="32" spans="1:2">
      <c r="A32" s="62">
        <v>33</v>
      </c>
      <c r="B32" s="62">
        <f>LARGE($A$1:$A$65,1)</f>
        <v>65</v>
      </c>
    </row>
    <row r="33" spans="1:2">
      <c r="A33" s="62">
        <v>34</v>
      </c>
      <c r="B33" s="62">
        <f>LARGE($A$1:$A$65,1)</f>
        <v>65</v>
      </c>
    </row>
    <row r="34" spans="1:2">
      <c r="A34" s="62">
        <v>35</v>
      </c>
      <c r="B34" s="62">
        <f>LARGE($A$1:$A$65,1)</f>
        <v>65</v>
      </c>
    </row>
    <row r="35" spans="1:2">
      <c r="A35" s="62">
        <v>36</v>
      </c>
      <c r="B35" s="62">
        <f>LARGE($A$1:$A$65,1)</f>
        <v>65</v>
      </c>
    </row>
    <row r="36" spans="1:2">
      <c r="A36" s="62">
        <v>37</v>
      </c>
      <c r="B36" s="62">
        <f>LARGE($A$1:$A$65,1)</f>
        <v>65</v>
      </c>
    </row>
    <row r="37" spans="1:2">
      <c r="A37" s="62">
        <v>38</v>
      </c>
      <c r="B37" s="62">
        <f>LARGE($A$1:$A$65,1)</f>
        <v>65</v>
      </c>
    </row>
    <row r="38" spans="1:2">
      <c r="A38" s="62">
        <v>39</v>
      </c>
      <c r="B38" s="62">
        <f>LARGE($A$1:$A$65,1)</f>
        <v>65</v>
      </c>
    </row>
    <row r="39" spans="1:2">
      <c r="A39" s="62">
        <v>40</v>
      </c>
      <c r="B39" s="62">
        <f>LARGE($A$1:$A$65,1)</f>
        <v>65</v>
      </c>
    </row>
    <row r="40" spans="1:2">
      <c r="A40" s="62">
        <v>41</v>
      </c>
      <c r="B40" s="62">
        <f>LARGE($A$1:$A$65,1)</f>
        <v>65</v>
      </c>
    </row>
    <row r="41" spans="1:2">
      <c r="A41" s="62">
        <v>42</v>
      </c>
      <c r="B41" s="62">
        <f>LARGE($A$1:$A$65,1)</f>
        <v>65</v>
      </c>
    </row>
    <row r="42" spans="1:2">
      <c r="A42" s="62">
        <v>43</v>
      </c>
      <c r="B42" s="62">
        <f>LARGE($A$1:$A$65,1)</f>
        <v>65</v>
      </c>
    </row>
    <row r="43" spans="1:2">
      <c r="A43" s="62">
        <v>44</v>
      </c>
      <c r="B43" s="62">
        <f>LARGE($A$1:$A$65,1)</f>
        <v>65</v>
      </c>
    </row>
    <row r="44" spans="1:2">
      <c r="A44" s="62">
        <v>45</v>
      </c>
      <c r="B44" s="62">
        <f>LARGE($A$1:$A$65,1)</f>
        <v>65</v>
      </c>
    </row>
    <row r="45" spans="1:2">
      <c r="A45" s="62">
        <v>46</v>
      </c>
      <c r="B45" s="62">
        <f>LARGE($A$1:$A$65,1)</f>
        <v>65</v>
      </c>
    </row>
    <row r="46" spans="1:2">
      <c r="A46" s="62">
        <v>47</v>
      </c>
      <c r="B46" s="62">
        <f>LARGE($A$1:$A$65,1)</f>
        <v>65</v>
      </c>
    </row>
    <row r="47" spans="1:2">
      <c r="A47" s="62">
        <v>48</v>
      </c>
      <c r="B47" s="62">
        <f>LARGE($A$1:$A$65,1)</f>
        <v>65</v>
      </c>
    </row>
    <row r="48" spans="1:2">
      <c r="A48" s="62">
        <v>49</v>
      </c>
      <c r="B48" s="62">
        <f>LARGE($A$1:$A$65,1)</f>
        <v>65</v>
      </c>
    </row>
    <row r="49" spans="1:2">
      <c r="A49" s="62">
        <v>50</v>
      </c>
      <c r="B49" s="62">
        <f>LARGE($A$1:$A$65,1)</f>
        <v>65</v>
      </c>
    </row>
    <row r="50" spans="1:2">
      <c r="A50" s="62">
        <v>51</v>
      </c>
      <c r="B50" s="62">
        <f>LARGE($A$1:$A$65,1)</f>
        <v>65</v>
      </c>
    </row>
    <row r="51" spans="1:2">
      <c r="A51" s="62">
        <v>52</v>
      </c>
      <c r="B51" s="62">
        <f>LARGE($A$1:$A$65,1)</f>
        <v>65</v>
      </c>
    </row>
    <row r="52" spans="1:2">
      <c r="A52" s="62">
        <v>53</v>
      </c>
      <c r="B52" s="62">
        <f>LARGE($A$1:$A$65,1)</f>
        <v>65</v>
      </c>
    </row>
    <row r="53" spans="1:2">
      <c r="A53" s="62">
        <v>54</v>
      </c>
      <c r="B53" s="62">
        <f>LARGE($A$1:$A$65,1)</f>
        <v>65</v>
      </c>
    </row>
    <row r="54" spans="1:2">
      <c r="A54" s="62">
        <v>55</v>
      </c>
      <c r="B54" s="62">
        <f>LARGE($A$1:$A$65,1)</f>
        <v>65</v>
      </c>
    </row>
    <row r="55" spans="1:2">
      <c r="A55" s="62">
        <v>56</v>
      </c>
      <c r="B55" s="62">
        <f>LARGE($A$1:$A$65,1)</f>
        <v>65</v>
      </c>
    </row>
    <row r="56" spans="1:31">
      <c r="A56" s="62">
        <v>57</v>
      </c>
      <c r="B56" s="62">
        <f>LARGE($A$1:$A$65,1)</f>
        <v>65</v>
      </c>
      <c r="S56" s="63" t="s">
        <v>1844</v>
      </c>
      <c r="AE56" s="278" t="s">
        <v>1845</v>
      </c>
    </row>
    <row r="57" spans="1:31">
      <c r="A57" s="62">
        <v>58</v>
      </c>
      <c r="B57" s="62">
        <f>LARGE($A$1:$A$65,1)</f>
        <v>65</v>
      </c>
      <c r="S57" s="278" t="s">
        <v>1846</v>
      </c>
      <c r="AE57" s="278" t="s">
        <v>1829</v>
      </c>
    </row>
    <row r="58" spans="1:31">
      <c r="A58" s="62">
        <v>59</v>
      </c>
      <c r="B58" s="62">
        <f>LARGE($A$1:$A$65,1)</f>
        <v>65</v>
      </c>
      <c r="E58" s="108" t="s">
        <v>1847</v>
      </c>
      <c r="AE58" s="278" t="s">
        <v>1848</v>
      </c>
    </row>
    <row r="59" spans="1:31">
      <c r="A59" s="62">
        <v>60</v>
      </c>
      <c r="B59" s="62">
        <f>LARGE($A$1:$A$65,1)</f>
        <v>65</v>
      </c>
      <c r="F59" s="63" t="s">
        <v>1849</v>
      </c>
      <c r="AE59" s="278" t="s">
        <v>1831</v>
      </c>
    </row>
    <row r="60" spans="1:31">
      <c r="A60" s="62">
        <v>61</v>
      </c>
      <c r="B60" s="62">
        <f>LARGE($A$1:$A$65,1)</f>
        <v>65</v>
      </c>
      <c r="G60" s="63" t="s">
        <v>1850</v>
      </c>
      <c r="AE60" s="278" t="s">
        <v>1851</v>
      </c>
    </row>
    <row r="61" spans="1:31">
      <c r="A61" s="62">
        <v>62</v>
      </c>
      <c r="B61" s="62">
        <f>LARGE($A$1:$A$65,1)</f>
        <v>65</v>
      </c>
      <c r="G61" s="63" t="s">
        <v>1852</v>
      </c>
      <c r="AE61" s="278" t="s">
        <v>1831</v>
      </c>
    </row>
    <row r="62" spans="1:31">
      <c r="A62" s="62">
        <v>63</v>
      </c>
      <c r="B62" s="62">
        <f>LARGE($A$1:$A$65,1)</f>
        <v>65</v>
      </c>
      <c r="E62" s="275" t="s">
        <v>1825</v>
      </c>
      <c r="AE62" s="278" t="s">
        <v>1834</v>
      </c>
    </row>
    <row r="63" spans="1:31">
      <c r="A63" s="62">
        <v>64</v>
      </c>
      <c r="B63" s="62">
        <f>LARGE($A$1:$A$65,1)</f>
        <v>65</v>
      </c>
      <c r="E63" s="275" t="s">
        <v>1853</v>
      </c>
      <c r="AE63" s="278" t="s">
        <v>1848</v>
      </c>
    </row>
    <row r="64" spans="1:31">
      <c r="A64" s="62">
        <v>65</v>
      </c>
      <c r="B64" s="62">
        <f>LARGE($A$1:$A$65,1)</f>
        <v>65</v>
      </c>
      <c r="E64" s="275" t="s">
        <v>1854</v>
      </c>
      <c r="AE64" s="278" t="s">
        <v>1835</v>
      </c>
    </row>
    <row r="65" spans="1:5">
      <c r="A65" s="62" t="s">
        <v>1855</v>
      </c>
      <c r="B65" s="62" t="s">
        <v>1855</v>
      </c>
      <c r="E65" s="275" t="s">
        <v>1825</v>
      </c>
    </row>
    <row r="66" spans="5:5">
      <c r="E66" s="275" t="s">
        <v>1856</v>
      </c>
    </row>
    <row r="67" spans="5:21">
      <c r="E67" s="275" t="s">
        <v>1854</v>
      </c>
      <c r="U67" s="273" t="s">
        <v>1833</v>
      </c>
    </row>
    <row r="68" spans="5:5">
      <c r="E68" s="275" t="s">
        <v>1857</v>
      </c>
    </row>
    <row r="69" spans="5:5">
      <c r="E69" s="275" t="s">
        <v>1858</v>
      </c>
    </row>
    <row r="70" spans="5:5">
      <c r="E70" s="275" t="s">
        <v>1859</v>
      </c>
    </row>
    <row r="71" spans="5:5">
      <c r="E71" s="275" t="s">
        <v>1859</v>
      </c>
    </row>
    <row r="72" spans="5:5">
      <c r="E72" s="275" t="s">
        <v>1860</v>
      </c>
    </row>
  </sheetData>
  <protectedRanges>
    <protectedRange sqref="D1:E2" name="範囲1_1" securityDescriptor=""/>
    <protectedRange sqref="D3:D6" name="範囲1_2" securityDescriptor=""/>
    <protectedRange sqref="C1:C2" name="範囲1_1_1" securityDescriptor=""/>
  </protectedRanges>
  <pageMargins left="0.699305555555556" right="0.699305555555556" top="0.75" bottom="0.75" header="0.3" footer="0.3"/>
  <pageSetup paperSize="9" scale="2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Cover</vt:lpstr>
      <vt:lpstr>Contents</vt:lpstr>
      <vt:lpstr>10.Overview</vt:lpstr>
      <vt:lpstr>10.0.Term Definition</vt:lpstr>
      <vt:lpstr>10.1.Rear Wide Camera</vt:lpstr>
      <vt:lpstr>10.2.Lane Watch Camera</vt:lpstr>
      <vt:lpstr>10.3.Multi View Camera</vt:lpstr>
      <vt:lpstr>10.1 Attachment0</vt:lpstr>
      <vt:lpstr>10.1 Attachment1</vt:lpstr>
      <vt:lpstr>10.2 Attachment0</vt:lpstr>
      <vt:lpstr>10.2 Attachment1</vt:lpstr>
      <vt:lpstr>10.2 Attachment2</vt:lpstr>
      <vt:lpstr>10.3 Attachment0</vt:lpstr>
      <vt:lpstr>10.3 Attachment1</vt:lpstr>
      <vt:lpstr>10.3 Attachment2</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shenjunjie</dc:creator>
  <cp:lastModifiedBy>maliuping</cp:lastModifiedBy>
  <dcterms:created xsi:type="dcterms:W3CDTF">1997-01-08T22:48:00Z</dcterms:created>
  <cp:lastPrinted>2016-02-29T07:53:00Z</cp:lastPrinted>
  <dcterms:modified xsi:type="dcterms:W3CDTF">2019-05-12T15:24:08Z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2052-10.1.0.7668</vt:lpwstr>
  </property>
</Properties>
</file>