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s" sheetId="1" state="visible" r:id="rId2"/>
    <sheet name="Parameters &amp; Design" sheetId="2" state="visible" r:id="rId3"/>
    <sheet name="Simulation Data" sheetId="3" state="visible" r:id="rId4"/>
    <sheet name="Notes" sheetId="4" state="visible" r:id="rId5"/>
  </sheets>
  <definedNames>
    <definedName function="false" hidden="false" localSheetId="2" name="HF_ports_abs" vbProcedure="false">'Simulation Data'!$K$167:$K$192</definedName>
    <definedName function="false" hidden="false" localSheetId="2" name="HF_ports_Avisc" vbProcedure="false">'Simulation Data'!$C$167:$C$192</definedName>
    <definedName function="false" hidden="false" localSheetId="2" name="HF_ports_Avisc2" vbProcedure="false">'Simulation Data'!$P$167:$P$192</definedName>
    <definedName function="false" hidden="false" localSheetId="2" name="HF_ports_BaseCase" vbProcedure="false">'Simulation Data'!$R$167:$R$192</definedName>
    <definedName function="false" hidden="false" localSheetId="2" name="HF_ports_DownC" vbProcedure="false">'Simulation Data'!$Q$167:$Q$192</definedName>
    <definedName function="false" hidden="false" localSheetId="2" name="HF_ports_EA_CO2_1" vbProcedure="false">'Simulation Data'!$D$167:$D$192</definedName>
    <definedName function="false" hidden="false" localSheetId="2" name="HF_ports_EA_CO2_2" vbProcedure="false">'Simulation Data'!$E$167:$E$192</definedName>
    <definedName function="false" hidden="false" localSheetId="2" name="HF_ports_EA_O2_1" vbProcedure="false">'Simulation Data'!$F$167:$F$192</definedName>
    <definedName function="false" hidden="false" localSheetId="2" name="HF_ports_EA_O2_2" vbProcedure="false">'Simulation Data'!$G$167:$G$192</definedName>
    <definedName function="false" hidden="false" localSheetId="2" name="HF_ports_enam" vbProcedure="false">'Simulation Data'!$L$167:$L$192</definedName>
    <definedName function="false" hidden="false" localSheetId="2" name="HF_ports_k_dep" vbProcedure="false">'Simulation Data'!$M$167:$M$192</definedName>
    <definedName function="false" hidden="false" localSheetId="2" name="HF_ports_SB" vbProcedure="false">'simulation data'!#ref!</definedName>
    <definedName function="false" hidden="false" localSheetId="2" name="HF_ports_SB2" vbProcedure="false">'Simulation Data'!$H$167:$H$192</definedName>
    <definedName function="false" hidden="false" localSheetId="2" name="HF_ports_sig_devol" vbProcedure="false">'Simulation Data'!$N$167:$N$192</definedName>
    <definedName function="false" hidden="false" localSheetId="2" name="HF_ports_Thard" vbProcedure="false">'Simulation Data'!$I$167:$I$192</definedName>
    <definedName function="false" hidden="false" localSheetId="2" name="HF_ports_Tslag" vbProcedure="false">'Simulation Data'!$J$167:$J$192</definedName>
    <definedName function="false" hidden="false" localSheetId="2" name="HF_ports_wall_csmag" vbProcedure="false">'Simulation Data'!$O$167:$O$192</definedName>
    <definedName function="false" hidden="false" localSheetId="2" name="O2_ports_abs" vbProcedure="false">'Simulation Data'!$K$3:$K$50</definedName>
    <definedName function="false" hidden="false" localSheetId="2" name="O2_ports_Avisc" vbProcedure="false">'Simulation Data'!$C$3:$C$50</definedName>
    <definedName function="false" hidden="false" localSheetId="2" name="O2_ports_Avisc2" vbProcedure="false">'simulation data'!#ref!</definedName>
    <definedName function="false" hidden="false" localSheetId="2" name="O2_ports_Avisc2_1" vbProcedure="false">'Simulation Data'!$P$3:$P$50</definedName>
    <definedName function="false" hidden="false" localSheetId="2" name="O2_ports_BaseCase" vbProcedure="false">'Simulation Data'!$R$3:$R$50</definedName>
    <definedName function="false" hidden="false" localSheetId="2" name="O2_ports_DownC" vbProcedure="false">'Simulation Data'!$Q$3:$Q$50</definedName>
    <definedName function="false" hidden="false" localSheetId="2" name="O2_ports_EA_CO2_1" vbProcedure="false">'Simulation Data'!$D$3:$D$50</definedName>
    <definedName function="false" hidden="false" localSheetId="2" name="O2_ports_EA_CO2_2" vbProcedure="false">'Simulation Data'!$E$3:$E$50</definedName>
    <definedName function="false" hidden="false" localSheetId="2" name="O2_ports_EA_O2_1" vbProcedure="false">'Simulation Data'!$F$3:$F$50</definedName>
    <definedName function="false" hidden="false" localSheetId="2" name="O2_ports_EA_O2_2" vbProcedure="false">'Simulation Data'!$G$3:$G$50</definedName>
    <definedName function="false" hidden="false" localSheetId="2" name="O2_ports_enam" vbProcedure="false">'Simulation Data'!$L$3:$L$50</definedName>
    <definedName function="false" hidden="false" localSheetId="2" name="O2_ports_k_dep" vbProcedure="false">'Simulation Data'!$M$3:$M$50</definedName>
    <definedName function="false" hidden="false" localSheetId="2" name="O2_ports_SB" vbProcedure="false">'simulation data'!#ref!</definedName>
    <definedName function="false" hidden="false" localSheetId="2" name="O2_ports_SB2" vbProcedure="false">'Simulation Data'!$H$3:$H$50</definedName>
    <definedName function="false" hidden="false" localSheetId="2" name="O2_ports_sig_devol" vbProcedure="false">'Simulation Data'!$N$3:$N$50</definedName>
    <definedName function="false" hidden="false" localSheetId="2" name="O2_ports_Thard" vbProcedure="false">'Simulation Data'!$I$3:$I$50</definedName>
    <definedName function="false" hidden="false" localSheetId="2" name="O2_ports_Tslag" vbProcedure="false">'Simulation Data'!$J$3:$J$50</definedName>
    <definedName function="false" hidden="false" localSheetId="2" name="O2_ports_wall_csmag" vbProcedure="false">'Simulation Data'!$O$3:$O$50</definedName>
    <definedName function="false" hidden="false" localSheetId="2" name="T_ports_abs" vbProcedure="false">'Simulation Data'!$K$51:$K$166</definedName>
    <definedName function="false" hidden="false" localSheetId="2" name="T_ports_Avisc" vbProcedure="false">'Simulation Data'!$C$51:$C$166</definedName>
    <definedName function="false" hidden="false" localSheetId="2" name="T_ports_Avisc2" vbProcedure="false">'Simulation Data'!$P$51:$P$166</definedName>
    <definedName function="false" hidden="false" localSheetId="2" name="T_ports_BaseCase" vbProcedure="false">'Simulation Data'!$R$51:$R$166</definedName>
    <definedName function="false" hidden="false" localSheetId="2" name="T_ports_DownC" vbProcedure="false">'Simulation Data'!$Q$51:$Q$166</definedName>
    <definedName function="false" hidden="false" localSheetId="2" name="T_ports_EA_CO2_1" vbProcedure="false">'Simulation Data'!$D$51:$D$166</definedName>
    <definedName function="false" hidden="false" localSheetId="2" name="T_ports_EA_CO2_2" vbProcedure="false">'Simulation Data'!$E$51:$E$166</definedName>
    <definedName function="false" hidden="false" localSheetId="2" name="T_ports_EA_O2_1" vbProcedure="false">'Simulation Data'!$F$51:$F$166</definedName>
    <definedName function="false" hidden="false" localSheetId="2" name="T_ports_EA_O2_2" vbProcedure="false">'Simulation Data'!$G$51:$G$166</definedName>
    <definedName function="false" hidden="false" localSheetId="2" name="T_ports_enam" vbProcedure="false">'Simulation Data'!$L$51:$L$166</definedName>
    <definedName function="false" hidden="false" localSheetId="2" name="T_ports_k_dep" vbProcedure="false">'Simulation Data'!$M$51:$M$166</definedName>
    <definedName function="false" hidden="false" localSheetId="2" name="T_ports_SB" vbProcedure="false">'simulation data'!#ref!</definedName>
    <definedName function="false" hidden="false" localSheetId="2" name="T_ports_SB2" vbProcedure="false">'Simulation Data'!$H$51:$H$166</definedName>
    <definedName function="false" hidden="false" localSheetId="2" name="T_ports_sig_devol" vbProcedure="false">'Simulation Data'!$N$51:$N$166</definedName>
    <definedName function="false" hidden="false" localSheetId="2" name="T_ports_Thard" vbProcedure="false">'Simulation Data'!$I$51:$I$166</definedName>
    <definedName function="false" hidden="false" localSheetId="2" name="T_ports_Tslag" vbProcedure="false">'Simulation Data'!$J$51:$J$166</definedName>
    <definedName function="false" hidden="false" localSheetId="2" name="T_ports_wall_csmag" vbProcedure="false">'Simulation Data'!$O$51:$O$166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<sst xmlns="http://schemas.openxmlformats.org/spreadsheetml/2006/main" count="481" uniqueCount="242">
  <si>
    <t xml:space="preserve">Outputs</t>
  </si>
  <si>
    <t xml:space="preserve">Inputs</t>
  </si>
  <si>
    <t xml:space="preserve">QOI Type</t>
  </si>
  <si>
    <t xml:space="preserve">QOI Label/ID</t>
  </si>
  <si>
    <t xml:space="preserve">Outlier Flag</t>
  </si>
  <si>
    <t xml:space="preserve">Data μ</t>
  </si>
  <si>
    <t xml:space="preserve">Data σ</t>
  </si>
  <si>
    <t xml:space="preserve">Input Mode</t>
  </si>
  <si>
    <t xml:space="preserve">Data Values</t>
  </si>
  <si>
    <t xml:space="preserve">samples</t>
  </si>
  <si>
    <t xml:space="preserve">data samples/replicates</t>
  </si>
  <si>
    <t xml:space="preserve">stats</t>
  </si>
  <si>
    <t xml:space="preserve">no. of samples</t>
  </si>
  <si>
    <t xml:space="preserve">sample mean</t>
  </si>
  <si>
    <t xml:space="preserve">sample std.</t>
  </si>
  <si>
    <t xml:space="preserve">prior+samples</t>
  </si>
  <si>
    <t xml:space="preserve">prior σ</t>
  </si>
  <si>
    <t xml:space="preserve">prior no.</t>
  </si>
  <si>
    <t xml:space="preserve">prior+stats</t>
  </si>
  <si>
    <t xml:space="preserve">mid.-err.-conf.</t>
  </si>
  <si>
    <t xml:space="preserve">data mid.</t>
  </si>
  <si>
    <t xml:space="preserve">data error</t>
  </si>
  <si>
    <t xml:space="preserve">conf. level</t>
  </si>
  <si>
    <t xml:space="preserve">equiv. no.</t>
  </si>
  <si>
    <t xml:space="preserve">O2</t>
  </si>
  <si>
    <t xml:space="preserve">Port:1 X:6.3754 Y:0.1016 Z:0.9525</t>
  </si>
  <si>
    <t xml:space="preserve">Port:2 X:6.3754 Y:0.3048 Z:0.9525</t>
  </si>
  <si>
    <t xml:space="preserve">Port:3 X:6.3754 Y:0.7747 Z:0.9525</t>
  </si>
  <si>
    <t xml:space="preserve">Port:4 X:6.3754 Y:1.2446 Z:0.9525</t>
  </si>
  <si>
    <t xml:space="preserve">Port:5 X:6.3754 Y:0.1016 Z:1.3335</t>
  </si>
  <si>
    <t xml:space="preserve">Port:6 X:6.3754 Y:0.3048 Z:1.3335</t>
  </si>
  <si>
    <t xml:space="preserve">Port:7 X:6.3754 Y:0.7747 Z:1.3335</t>
  </si>
  <si>
    <t xml:space="preserve">Port:8 X:6.3754 Y:1.2446 Z:1.3335</t>
  </si>
  <si>
    <t xml:space="preserve">Port:9 X:6.3754 Y:0.1016 Z:2.4765</t>
  </si>
  <si>
    <t xml:space="preserve">Port:10 X:6.3754 Y:0.3048 Z:2.4765</t>
  </si>
  <si>
    <t xml:space="preserve">Port:11 X:6.3754 Y:0.7747 Z:2.4765</t>
  </si>
  <si>
    <t xml:space="preserve">Port:12 X:6.3754 Y:1.2446 Z:2.4765</t>
  </si>
  <si>
    <t xml:space="preserve">Port:13 X:6.3754 Y:0.1016 Z:2.8575</t>
  </si>
  <si>
    <t xml:space="preserve">Port:14 X:6.3754 Y:0.3048 Z:2.8575</t>
  </si>
  <si>
    <t xml:space="preserve">Port:15 X:6.3754 Y:0.7747 Z:2.8575</t>
  </si>
  <si>
    <t xml:space="preserve">Port:16 X:6.3754 Y:1.2446 Z:2.8575</t>
  </si>
  <si>
    <t xml:space="preserve">Port:17 X:9.7155 Y:0.3683 Z:3.2512</t>
  </si>
  <si>
    <t xml:space="preserve">Port:18 X:9.7155 Y:0.3683 Z:2.8702</t>
  </si>
  <si>
    <t xml:space="preserve">Port:19 X:9.7155 Y:0.3683 Z:2.3876</t>
  </si>
  <si>
    <t xml:space="preserve">Port:20 X:9.7155 Y:0.3683 Z:1.905</t>
  </si>
  <si>
    <t xml:space="preserve">Port:21 X:9.7155 Y:0.3683 Z:1.4224</t>
  </si>
  <si>
    <t xml:space="preserve">Port:22 X:9.7155 Y:0.3683 Z:0.9398</t>
  </si>
  <si>
    <t xml:space="preserve">Port:23 X:9.7155 Y:0.3683 Z:0.4572</t>
  </si>
  <si>
    <t xml:space="preserve">Port:24 X:9.7155 Y:0.3683 Z:0.127</t>
  </si>
  <si>
    <t xml:space="preserve">Port:25 X:9.7155 Y:0.75184 Z:3.2512</t>
  </si>
  <si>
    <t xml:space="preserve">Port:26 X:9.7155 Y:0.75184 Z:2.8702</t>
  </si>
  <si>
    <t xml:space="preserve">Port:27 X:9.7155 Y:0.75184 Z:2.3876</t>
  </si>
  <si>
    <t xml:space="preserve">Port:28 X:9.7155 Y:0.75184 Z:1.905</t>
  </si>
  <si>
    <t xml:space="preserve">Port:29 X:9.7155 Y:0.75184 Z:1.4224</t>
  </si>
  <si>
    <t xml:space="preserve">Port:30 X:9.7155 Y:0.75184 Z:0.9398</t>
  </si>
  <si>
    <t xml:space="preserve">Port:31 X:9.7155 Y:0.75184 Z:0.4572</t>
  </si>
  <si>
    <t xml:space="preserve">Port:32 X:9.7155 Y:0.75184 Z:0.254</t>
  </si>
  <si>
    <t xml:space="preserve">Port:33 X:9.7155 Y:1.20904 Z:3.2512</t>
  </si>
  <si>
    <t xml:space="preserve">Port:34 X:9.7155 Y:1.20904 Z:2.8702</t>
  </si>
  <si>
    <t xml:space="preserve">Port:35 X:9.7155 Y:1.20904 Z:2.3876</t>
  </si>
  <si>
    <t xml:space="preserve">Port:36 X:9.7155 Y:1.20904 Z:1.905</t>
  </si>
  <si>
    <t xml:space="preserve">Port:37 X:9.7155 Y:1.20904 Z:1.4224</t>
  </si>
  <si>
    <t xml:space="preserve">Port:38 X:9.7155 Y:1.20904 Z:0.9398</t>
  </si>
  <si>
    <t xml:space="preserve">Port:39 X:9.7155 Y:1.20904 Z:0.4572</t>
  </si>
  <si>
    <t xml:space="preserve">Port:40 X:9.7155 Y:1.20904 Z:0.127</t>
  </si>
  <si>
    <t xml:space="preserve">Port:41 X:9.7155 Y:1.66624 Z:3.2512</t>
  </si>
  <si>
    <t xml:space="preserve">Port:42 X:9.7155 Y:1.66624 Z:2.8702</t>
  </si>
  <si>
    <t xml:space="preserve">Port:43 X:9.7155 Y:1.66624 Z:2.3876</t>
  </si>
  <si>
    <t xml:space="preserve">Port:44 X:9.7155 Y:1.66624 Z:1.905</t>
  </si>
  <si>
    <t xml:space="preserve">Port:45 X:9.7155 Y:1.66624 Z:1.4224</t>
  </si>
  <si>
    <t xml:space="preserve">Port:46 X:9.7155 Y:1.66624 Z:0.9398</t>
  </si>
  <si>
    <t xml:space="preserve">Port:47 X:9.7155 Y:1.66624 Z:0.4572</t>
  </si>
  <si>
    <t xml:space="preserve">Port:48 X:9.7155 Y:1.66624 Z:0.127</t>
  </si>
  <si>
    <t xml:space="preserve">TEMPERATURE</t>
  </si>
  <si>
    <t xml:space="preserve">Port:30 X:6.3764 Y:0.1016 Z:2.4638</t>
  </si>
  <si>
    <t xml:space="preserve">Port:30 X:6.3764 Y:0.4826 Z:2.4638</t>
  </si>
  <si>
    <t xml:space="preserve">Port:30 X:6.3764 Y:0.7366 Z:2.4638</t>
  </si>
  <si>
    <t xml:space="preserve">Port:30 X:6.3764 Y:0.9652 Z:2.4638</t>
  </si>
  <si>
    <t xml:space="preserve">Port:31 X:6.3764 Y:0.1016 Z:2.0828</t>
  </si>
  <si>
    <t xml:space="preserve">Port:31 X:6.3764 Y:0.4826 Z:2.0828</t>
  </si>
  <si>
    <t xml:space="preserve">Port:31 X:6.3764 Y:0.7366 Z:2.0828</t>
  </si>
  <si>
    <t xml:space="preserve">Port:31 X:6.3764 Y:0.9652 Z:2.0828</t>
  </si>
  <si>
    <t xml:space="preserve">Port:34 X:6.3764 Y:0.1016 Z:0.9398</t>
  </si>
  <si>
    <t xml:space="preserve">Port:34 X:6.3764 Y:0.4826 Z:0.9398</t>
  </si>
  <si>
    <t xml:space="preserve">Port:34 X:6.3764 Y:0.7366 Z:0.9398</t>
  </si>
  <si>
    <t xml:space="preserve">Port:34 X:6.3764 Y:0.9652 Z:0.9398</t>
  </si>
  <si>
    <t xml:space="preserve">Port:35 X:6.3764 Y:0.1016 Z:0.5588</t>
  </si>
  <si>
    <t xml:space="preserve">Port:35 X:6.3764 Y:0.4826 Z:0.5588</t>
  </si>
  <si>
    <t xml:space="preserve">Port:35 X:6.3764 Y:0.7366 Z:0.5588</t>
  </si>
  <si>
    <t xml:space="preserve">Port:35 X:6.3764 Y:0.9652 Z:0.5588</t>
  </si>
  <si>
    <t xml:space="preserve">Port:42 X:6.3637 Y:2.794 Z:0.5588</t>
  </si>
  <si>
    <t xml:space="preserve">Port:42 X:6.3637 Y:2.413 Z:0.5588</t>
  </si>
  <si>
    <t xml:space="preserve">Port:42 X:6.3637 Y:2.159 Z:0.5588</t>
  </si>
  <si>
    <t xml:space="preserve">Port:42 X:6.3637 Y:1.9304 Z:0.5588</t>
  </si>
  <si>
    <t xml:space="preserve">Port:44 X:6.3637 Y:2.794 Z:1.2192</t>
  </si>
  <si>
    <t xml:space="preserve">Port:44 X:6.3637 Y:2.413 Z:1.2192</t>
  </si>
  <si>
    <t xml:space="preserve">Port:44 X:6.3637 Y:2.159 Z:1.2192</t>
  </si>
  <si>
    <t xml:space="preserve">Port:44 X:6.3637 Y:1.9304 Z:1.2192</t>
  </si>
  <si>
    <t xml:space="preserve">Port:47 X:6.3637 Y:2.794 Z:2.4638</t>
  </si>
  <si>
    <t xml:space="preserve">Port:47 X:6.3637 Y:2.413 Z:2.4638</t>
  </si>
  <si>
    <t xml:space="preserve">Port:47 X:6.3637 Y:2.159 Z:2.4638</t>
  </si>
  <si>
    <t xml:space="preserve">Port:47 X:6.3637 Y:1.9304 Z:2.4638</t>
  </si>
  <si>
    <t xml:space="preserve">Port:48 X:6.3637 Y:2.794 Z:2.8448</t>
  </si>
  <si>
    <t xml:space="preserve">Port:48 X:6.3637 Y:2.413 Z:2.8448</t>
  </si>
  <si>
    <t xml:space="preserve">Port:48 X:6.3637 Y:2.159 Z:2.8448</t>
  </si>
  <si>
    <t xml:space="preserve">Port:48 X:6.3637 Y:1.9304 Z:2.8448</t>
  </si>
  <si>
    <t xml:space="preserve">Port:62 X:7.367 Y:0.57404 Z:0.1016</t>
  </si>
  <si>
    <t xml:space="preserve">Port:62 X:7.367 Y:0.57404 Z:0.4826</t>
  </si>
  <si>
    <t xml:space="preserve">Port:62 X:7.367 Y:0.57404 Z:0.9652</t>
  </si>
  <si>
    <t xml:space="preserve">Port:62 X:7.367 Y:0.57404 Z:1.4478</t>
  </si>
  <si>
    <t xml:space="preserve">Port:62 X:7.367 Y:0.57404 Z:1.9304</t>
  </si>
  <si>
    <t xml:space="preserve">Port:62 X:7.367 Y:0.57404 Z:2.413</t>
  </si>
  <si>
    <t xml:space="preserve">Port:62 X:7.367 Y:0.57404 Z:2.8956</t>
  </si>
  <si>
    <t xml:space="preserve">Port:62 X:7.367 Y:0.57404 Z:3.2512</t>
  </si>
  <si>
    <t xml:space="preserve">Port:64 X:7.367 Y:1.25984 Z:0.1016</t>
  </si>
  <si>
    <t xml:space="preserve">Port:64 X:7.367 Y:1.25984 Z:0.4826</t>
  </si>
  <si>
    <t xml:space="preserve">Port:64 X:7.367 Y:1.25984 Z:0.9652</t>
  </si>
  <si>
    <t xml:space="preserve">Port:64 X:7.367 Y:1.25984 Z:1.4478</t>
  </si>
  <si>
    <t xml:space="preserve">Port:64 X:7.367 Y:1.25984 Z:1.9304</t>
  </si>
  <si>
    <t xml:space="preserve">Port:64 X:7.367 Y:1.25984 Z:2.413</t>
  </si>
  <si>
    <t xml:space="preserve">Port:64 X:7.367 Y:1.25984 Z:2.8956</t>
  </si>
  <si>
    <t xml:space="preserve">Port:64 X:7.367 Y:1.25984 Z:3.2512</t>
  </si>
  <si>
    <t xml:space="preserve">Port:65 X:7.367 Y:1.64084 Z:0.1016</t>
  </si>
  <si>
    <t xml:space="preserve">Port:65 X:7.367 Y:1.64084 Z:0.4826</t>
  </si>
  <si>
    <t xml:space="preserve">Port:65 X:7.367 Y:1.64084 Z:0.9652</t>
  </si>
  <si>
    <t xml:space="preserve">Port:65 X:7.367 Y:1.64084 Z:1.4478</t>
  </si>
  <si>
    <t xml:space="preserve">Port:65 X:7.367 Y:1.64084 Z:1.9304</t>
  </si>
  <si>
    <t xml:space="preserve">Port:65 X:7.367 Y:1.64084 Z:2.413</t>
  </si>
  <si>
    <t xml:space="preserve">Port:65 X:7.367 Y:1.64084 Z:2.8956</t>
  </si>
  <si>
    <t xml:space="preserve">Port:65 X:7.367 Y:1.64084 Z:3.2512</t>
  </si>
  <si>
    <t xml:space="preserve">Port:67 X:7.367 Y:2.32664 Z:0.1016</t>
  </si>
  <si>
    <t xml:space="preserve">Port:67 X:7.367 Y:2.32664 Z:0.4826</t>
  </si>
  <si>
    <t xml:space="preserve">Port:67 X:7.367 Y:2.32664 Z:0.9652</t>
  </si>
  <si>
    <t xml:space="preserve">Port:67 X:7.367 Y:2.32664 Z:1.4478</t>
  </si>
  <si>
    <t xml:space="preserve">Port:67 X:7.367 Y:2.32664 Z:1.9304</t>
  </si>
  <si>
    <t xml:space="preserve">Port:67 X:7.367 Y:2.32664 Z:2.413</t>
  </si>
  <si>
    <t xml:space="preserve">Port:67 X:7.367 Y:2.32664 Z:2.8956</t>
  </si>
  <si>
    <t xml:space="preserve">Port:67 X:7.367 Y:2.32664 Z:3.2512</t>
  </si>
  <si>
    <t xml:space="preserve">Port:98 X:9.7165 Y:0.3683 Z:0.1016</t>
  </si>
  <si>
    <t xml:space="preserve">Port:98 X:9.7165 Y:0.3683 Z:0.4826</t>
  </si>
  <si>
    <t xml:space="preserve">Port:98 X:9.7165 Y:0.3683 Z:0.9652</t>
  </si>
  <si>
    <t xml:space="preserve">Port:98 X:9.7165 Y:0.3683 Z:1.4478</t>
  </si>
  <si>
    <t xml:space="preserve">Port:98 X:9.7165 Y:0.3683 Z:1.9304</t>
  </si>
  <si>
    <t xml:space="preserve">Port:98 X:9.7165 Y:0.3683 Z:2.413</t>
  </si>
  <si>
    <t xml:space="preserve">Port:98 X:9.7165 Y:0.3683 Z:2.8956</t>
  </si>
  <si>
    <t xml:space="preserve">Port:98 X:9.7165 Y:0.3683 Z:3.2512</t>
  </si>
  <si>
    <t xml:space="preserve">Port:100 X:9.7165 Y:0.75184 Z:0.1016</t>
  </si>
  <si>
    <t xml:space="preserve">Port:100 X:9.7165 Y:0.75184 Z:0.4826</t>
  </si>
  <si>
    <t xml:space="preserve">Port:100 X:9.7165 Y:0.75184 Z:0.9652</t>
  </si>
  <si>
    <t xml:space="preserve">Port:100 X:9.7165 Y:0.75184 Z:1.4478</t>
  </si>
  <si>
    <t xml:space="preserve">Port:100 X:9.7165 Y:0.75184 Z:1.9304</t>
  </si>
  <si>
    <t xml:space="preserve">Port:100 X:9.7165 Y:0.75184 Z:2.413</t>
  </si>
  <si>
    <t xml:space="preserve">Port:100 X:9.7165 Y:0.75184 Z:2.8956</t>
  </si>
  <si>
    <t xml:space="preserve">Port:100 X:9.7165 Y:0.75184 Z:3.2512</t>
  </si>
  <si>
    <t xml:space="preserve">Port:101 X:9.7165 Y:1.20904 Z:0.1016</t>
  </si>
  <si>
    <t xml:space="preserve">Port:101 X:9.7165 Y:1.20904 Z:0.4826</t>
  </si>
  <si>
    <t xml:space="preserve">Port:101 X:9.7165 Y:1.20904 Z:0.9652</t>
  </si>
  <si>
    <t xml:space="preserve">Port:101 X:9.7165 Y:1.20904 Z:1.4478</t>
  </si>
  <si>
    <t xml:space="preserve">Port:101 X:9.7165 Y:1.20904 Z:1.9304</t>
  </si>
  <si>
    <t xml:space="preserve">Port:101 X:9.7165 Y:1.20904 Z:2.413</t>
  </si>
  <si>
    <t xml:space="preserve">Port:101 X:9.7165 Y:1.20904 Z:2.8956</t>
  </si>
  <si>
    <t xml:space="preserve">Port:101 X:9.7165 Y:1.20904 Z:3.2512</t>
  </si>
  <si>
    <t xml:space="preserve">Port:103 X:9.7165 Y:1.66624 Z:0.1016</t>
  </si>
  <si>
    <t xml:space="preserve">Port:103 X:9.7165 Y:1.66624 Z:0.4826</t>
  </si>
  <si>
    <t xml:space="preserve">Port:103 X:9.7165 Y:1.66624 Z:0.9652</t>
  </si>
  <si>
    <t xml:space="preserve">Port:103 X:9.7165 Y:1.66624 Z:1.4478</t>
  </si>
  <si>
    <t xml:space="preserve">Port:103 X:9.7165 Y:1.66624 Z:1.9304</t>
  </si>
  <si>
    <t xml:space="preserve">Port:103 X:9.7165 Y:1.66624 Z:2.413</t>
  </si>
  <si>
    <t xml:space="preserve">Port:103 X:9.7165 Y:1.66624 Z:2.8956</t>
  </si>
  <si>
    <t xml:space="preserve">Port:103 X:9.7165 Y:1.66624 Z:3.2512</t>
  </si>
  <si>
    <t xml:space="preserve">Port:123 X:11.7485 Y:3.07086 Z:3.2512</t>
  </si>
  <si>
    <t xml:space="preserve">Port:123 X:11.7485 Y:3.07086 Z:2.8702</t>
  </si>
  <si>
    <t xml:space="preserve">Port:123 X:11.7485 Y:3.07086 Z:2.6162</t>
  </si>
  <si>
    <t xml:space="preserve">Port:123 X:11.7485 Y:3.07086 Z:2.3876</t>
  </si>
  <si>
    <t xml:space="preserve">Port:125 X:12.3581 Y:3.07086 Z:3.2512</t>
  </si>
  <si>
    <t xml:space="preserve">Port:125 X:12.3581 Y:3.07086 Z:2.8702</t>
  </si>
  <si>
    <t xml:space="preserve">Port:125 X:12.3581 Y:3.07086 Z:2.6162</t>
  </si>
  <si>
    <t xml:space="preserve">Port:125 X:12.3581 Y:3.07086 Z:2.3876</t>
  </si>
  <si>
    <t xml:space="preserve">Port:126 X:12.6121 Y:3.07086 Z:3.2512</t>
  </si>
  <si>
    <t xml:space="preserve">Port:126 X:12.6121 Y:3.07086 Z:2.8702</t>
  </si>
  <si>
    <t xml:space="preserve">Port:126 X:12.6121 Y:3.07086 Z:2.6162</t>
  </si>
  <si>
    <t xml:space="preserve">Port:126 X:12.6121 Y:3.07086 Z:2.3876</t>
  </si>
  <si>
    <t xml:space="preserve">HEAT FLUX</t>
  </si>
  <si>
    <t xml:space="preserve">Port:30 X:6.375 Y:0.0 Z:0.9525</t>
  </si>
  <si>
    <t xml:space="preserve">Port:31 X:6.375 Y:0.0 Z:1.3330</t>
  </si>
  <si>
    <t xml:space="preserve">Port:34 X:6.375 Y:0.0 Z:2.4770</t>
  </si>
  <si>
    <t xml:space="preserve">Port:35 X:6.375 Y:0.0 Z:2.8570</t>
  </si>
  <si>
    <t xml:space="preserve">Port:42 X:6.363 Y:2.88 Z:2.8070</t>
  </si>
  <si>
    <t xml:space="preserve">Port:44 X:6.363 Y:2.88 Z:2.1460</t>
  </si>
  <si>
    <t xml:space="preserve">Port:47 X:6.363 Y:2.88 Z:0.9017</t>
  </si>
  <si>
    <t xml:space="preserve">Port:48 X:6.363 Y:2.88 Z:0.5207</t>
  </si>
  <si>
    <t xml:space="preserve">Port:62 X:7.366 Y:0.5740 Z:3.36</t>
  </si>
  <si>
    <t xml:space="preserve">Port:64 X:7.366 Y:1.2600 Z:3.36</t>
  </si>
  <si>
    <t xml:space="preserve">Port:65 X:7.366 Y:1.6410 Z:3.36</t>
  </si>
  <si>
    <t xml:space="preserve">Port:67 X:7.366 Y:2.3270 Z:3.36</t>
  </si>
  <si>
    <t xml:space="preserve">Port:76 X:7.379 Y:2.0700 Z:0.0</t>
  </si>
  <si>
    <t xml:space="preserve">Port:77 X:7.379 Y:1.6890 Z:0.0</t>
  </si>
  <si>
    <t xml:space="preserve">Port:78 X:7.379 Y:1.3080 Z:0.0</t>
  </si>
  <si>
    <t xml:space="preserve">Port:80 X:7.379 Y:0.5715 Z:0.0</t>
  </si>
  <si>
    <t xml:space="preserve">Port:98 X:9.716 Y:0.3683 Z:3.36</t>
  </si>
  <si>
    <t xml:space="preserve">Port:100 X:9.716 Y:0.7518 Z:3.36</t>
  </si>
  <si>
    <t xml:space="preserve">Port:101 X:9.716 Y:1.2090 Z:3.36</t>
  </si>
  <si>
    <t xml:space="preserve">Port:102 X:9.716 Y:1.4380 Z:3.36</t>
  </si>
  <si>
    <t xml:space="preserve">Port:103 X:9.716 Y:1.6660 Z:3.36</t>
  </si>
  <si>
    <t xml:space="preserve">Port:104 X:9.728 Y:1.6890 Z:0.0</t>
  </si>
  <si>
    <t xml:space="preserve">Port:105 X:9.728 Y:1.4600 Z:0.0</t>
  </si>
  <si>
    <t xml:space="preserve">Port:106 X:9.728 Y:1.2320 Z:0.0</t>
  </si>
  <si>
    <t xml:space="preserve">Port:107 X:9.728 Y:0.7747 Z:0.0</t>
  </si>
  <si>
    <t xml:space="preserve">Port:109 X:9.728 Y:0.3683 Z:0.0</t>
  </si>
  <si>
    <t xml:space="preserve">Inputs (priors &amp; design)</t>
  </si>
  <si>
    <t xml:space="preserve">Outputs (posterior)</t>
  </si>
  <si>
    <t xml:space="preserve">ThardB</t>
  </si>
  <si>
    <t xml:space="preserve">CO2_PC1</t>
  </si>
  <si>
    <t xml:space="preserve">CO2_PC2</t>
  </si>
  <si>
    <t xml:space="preserve">O2_PC1</t>
  </si>
  <si>
    <t xml:space="preserve">O2_PC2</t>
  </si>
  <si>
    <t xml:space="preserve">AbsCD</t>
  </si>
  <si>
    <t xml:space="preserve">log(Kdeposit)</t>
  </si>
  <si>
    <t xml:space="preserve">devolTmu</t>
  </si>
  <si>
    <t xml:space="preserve">ln(Avisc)</t>
  </si>
  <si>
    <t xml:space="preserve">Tslag</t>
  </si>
  <si>
    <t xml:space="preserve">log(enam)</t>
  </si>
  <si>
    <t xml:space="preserve">Csmag</t>
  </si>
  <si>
    <t xml:space="preserve">tSootBlow</t>
  </si>
  <si>
    <t xml:space="preserve">µ</t>
  </si>
  <si>
    <t xml:space="preserve">σ</t>
  </si>
  <si>
    <t xml:space="preserve">Case_1</t>
  </si>
  <si>
    <t xml:space="preserve">Case_2</t>
  </si>
  <si>
    <t xml:space="preserve">Case_3</t>
  </si>
  <si>
    <t xml:space="preserve">Case_4</t>
  </si>
  <si>
    <t xml:space="preserve">Case_5</t>
  </si>
  <si>
    <t xml:space="preserve">Case_6</t>
  </si>
  <si>
    <t xml:space="preserve">Case_7</t>
  </si>
  <si>
    <t xml:space="preserve">Case_8</t>
  </si>
  <si>
    <t xml:space="preserve">Case_9</t>
  </si>
  <si>
    <t xml:space="preserve">Case_10</t>
  </si>
  <si>
    <t xml:space="preserve">Case_11</t>
  </si>
  <si>
    <t xml:space="preserve">Case_12</t>
  </si>
  <si>
    <t xml:space="preserve">Case_13</t>
  </si>
  <si>
    <t xml:space="preserve">Case_14</t>
  </si>
  <si>
    <t xml:space="preserve">Case_15</t>
  </si>
  <si>
    <t xml:space="preserve">Base_Case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</si>
</sst>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"/>
    <numFmt numFmtId="167" formatCode="@"/>
    <numFmt numFmtId="168" formatCode="&quot;TRUE&quot;;&quot;TRUE&quot;;&quot;FALSE&quot;"/>
    <numFmt numFmtId="169" formatCode="0.0"/>
    <numFmt numFmtId="170" formatCode="0.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8"/>
      <name val="Arial"/>
      <family val="2"/>
      <charset val="1"/>
    </font>
    <font>
      <sz val="10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59ACFF"/>
        <bgColor rgb="FF9999FF"/>
      </patternFill>
    </fill>
    <fill>
      <patternFill patternType="solid">
        <fgColor rgb="FF7ADB42"/>
        <bgColor rgb="FFC0C0C0"/>
      </patternFill>
    </fill>
    <fill>
      <patternFill patternType="solid">
        <fgColor rgb="FFFFC000"/>
        <bgColor rgb="FFFF99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9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9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6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1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1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9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9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1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1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11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59ACFF"/>
      <rgbColor rgb="FF7ADB42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1" width="13.83"/>
    <col collapsed="false" customWidth="true" hidden="false" outlineLevel="0" max="2" min="2" style="1" width="31.16"/>
    <col collapsed="false" customWidth="true" hidden="false" outlineLevel="0" max="3" min="3" style="1" width="10.5"/>
    <col collapsed="false" customWidth="true" hidden="false" outlineLevel="0" max="4" min="4" style="2" width="8"/>
    <col collapsed="false" customWidth="true" hidden="false" outlineLevel="0" max="5" min="5" style="2" width="8.24"/>
    <col collapsed="false" customWidth="true" hidden="false" outlineLevel="0" max="6" min="6" style="1" width="11.99"/>
    <col collapsed="false" customWidth="true" hidden="false" outlineLevel="0" max="1025" min="7" style="1" width="10.5"/>
  </cols>
  <sheetData>
    <row r="1" customFormat="false" ht="13" hidden="false" customHeight="true" outlineLevel="0" collapsed="false">
      <c r="C1" s="3"/>
      <c r="D1" s="4" t="s">
        <v>0</v>
      </c>
      <c r="E1" s="4"/>
      <c r="F1" s="5" t="s">
        <v>1</v>
      </c>
      <c r="G1" s="5"/>
      <c r="H1" s="6"/>
      <c r="I1" s="7"/>
      <c r="J1" s="8"/>
      <c r="K1" s="8"/>
    </row>
    <row r="2" customFormat="false" ht="13" hidden="false" customHeight="true" outlineLevel="0" collapsed="false">
      <c r="A2" s="9" t="s">
        <v>2</v>
      </c>
      <c r="B2" s="9" t="s">
        <v>3</v>
      </c>
      <c r="C2" s="10" t="s">
        <v>4</v>
      </c>
      <c r="D2" s="11" t="s">
        <v>5</v>
      </c>
      <c r="E2" s="11" t="s">
        <v>6</v>
      </c>
      <c r="F2" s="10" t="s">
        <v>7</v>
      </c>
      <c r="G2" s="12" t="s">
        <v>8</v>
      </c>
      <c r="H2" s="13"/>
      <c r="I2" s="14"/>
      <c r="J2" s="14"/>
      <c r="K2" s="14"/>
    </row>
    <row r="3" customFormat="false" ht="13" hidden="false" customHeight="true" outlineLevel="0" collapsed="false">
      <c r="A3" s="8"/>
      <c r="B3" s="8"/>
      <c r="C3" s="15"/>
      <c r="F3" s="15" t="s">
        <v>9</v>
      </c>
      <c r="G3" s="16" t="s">
        <v>10</v>
      </c>
      <c r="H3" s="17"/>
      <c r="I3" s="18"/>
      <c r="J3" s="18"/>
      <c r="K3" s="18"/>
    </row>
    <row r="4" customFormat="false" ht="13" hidden="false" customHeight="true" outlineLevel="0" collapsed="false">
      <c r="A4" s="8"/>
      <c r="B4" s="8"/>
      <c r="C4" s="15"/>
      <c r="F4" s="15" t="s">
        <v>11</v>
      </c>
      <c r="G4" s="16" t="s">
        <v>12</v>
      </c>
      <c r="H4" s="17" t="s">
        <v>13</v>
      </c>
      <c r="I4" s="18" t="s">
        <v>14</v>
      </c>
      <c r="J4" s="18"/>
      <c r="K4" s="18"/>
    </row>
    <row r="5" customFormat="false" ht="13" hidden="false" customHeight="true" outlineLevel="0" collapsed="false">
      <c r="A5" s="8"/>
      <c r="B5" s="8"/>
      <c r="C5" s="15"/>
      <c r="F5" s="15" t="s">
        <v>15</v>
      </c>
      <c r="G5" s="16" t="s">
        <v>16</v>
      </c>
      <c r="H5" s="17" t="s">
        <v>17</v>
      </c>
      <c r="I5" s="18" t="s">
        <v>10</v>
      </c>
      <c r="J5" s="18"/>
      <c r="K5" s="18"/>
    </row>
    <row r="6" customFormat="false" ht="13" hidden="false" customHeight="true" outlineLevel="0" collapsed="false">
      <c r="A6" s="8"/>
      <c r="B6" s="8"/>
      <c r="C6" s="15"/>
      <c r="F6" s="15" t="s">
        <v>18</v>
      </c>
      <c r="G6" s="16" t="s">
        <v>16</v>
      </c>
      <c r="H6" s="17" t="s">
        <v>17</v>
      </c>
      <c r="I6" s="16" t="s">
        <v>12</v>
      </c>
      <c r="J6" s="17" t="s">
        <v>13</v>
      </c>
      <c r="K6" s="18" t="s">
        <v>14</v>
      </c>
    </row>
    <row r="7" customFormat="false" ht="13" hidden="false" customHeight="true" outlineLevel="0" collapsed="false">
      <c r="A7" s="9"/>
      <c r="B7" s="9"/>
      <c r="C7" s="10"/>
      <c r="D7" s="19"/>
      <c r="E7" s="19"/>
      <c r="F7" s="10" t="s">
        <v>19</v>
      </c>
      <c r="G7" s="20" t="s">
        <v>20</v>
      </c>
      <c r="H7" s="21" t="s">
        <v>21</v>
      </c>
      <c r="I7" s="22" t="s">
        <v>22</v>
      </c>
      <c r="J7" s="23" t="s">
        <v>23</v>
      </c>
      <c r="K7" s="21"/>
    </row>
    <row r="8" customFormat="false" ht="13" hidden="false" customHeight="true" outlineLevel="0" collapsed="false">
      <c r="A8" s="24" t="s">
        <v>24</v>
      </c>
      <c r="B8" s="8" t="s">
        <v>25</v>
      </c>
      <c r="C8" s="1" t="n">
        <v>1</v>
      </c>
      <c r="F8" s="15" t="s">
        <v>15</v>
      </c>
      <c r="G8" s="1" t="n">
        <v>0.9</v>
      </c>
      <c r="H8" s="1" t="n">
        <v>0.3</v>
      </c>
      <c r="I8" s="2" t="n">
        <v>5.49808657244447</v>
      </c>
    </row>
    <row r="9" customFormat="false" ht="13" hidden="false" customHeight="true" outlineLevel="0" collapsed="false">
      <c r="A9" s="24"/>
      <c r="B9" s="8" t="s">
        <v>26</v>
      </c>
      <c r="C9" s="25" t="n">
        <f aca="false">TRUE()</f>
        <v>1</v>
      </c>
      <c r="I9" s="2" t="n">
        <v>5.53706751151708</v>
      </c>
    </row>
    <row r="10" customFormat="false" ht="13" hidden="false" customHeight="true" outlineLevel="0" collapsed="false">
      <c r="A10" s="24"/>
      <c r="B10" s="8" t="s">
        <v>27</v>
      </c>
      <c r="D10" s="2" t="n">
        <v>3.9789261587512</v>
      </c>
      <c r="E10" s="2" t="n">
        <v>1.35523615630142</v>
      </c>
      <c r="I10" s="2" t="n">
        <v>3.9789261587512</v>
      </c>
    </row>
    <row r="11" customFormat="false" ht="13" hidden="false" customHeight="true" outlineLevel="0" collapsed="false">
      <c r="A11" s="24"/>
      <c r="B11" s="8" t="s">
        <v>28</v>
      </c>
      <c r="D11" s="2" t="n">
        <v>0.930814328668801</v>
      </c>
      <c r="E11" s="2" t="n">
        <v>1.35523615630142</v>
      </c>
      <c r="I11" s="2" t="n">
        <v>0.930814328668801</v>
      </c>
    </row>
    <row r="12" customFormat="false" ht="13" hidden="false" customHeight="true" outlineLevel="0" collapsed="false">
      <c r="A12" s="24"/>
      <c r="B12" s="8" t="s">
        <v>29</v>
      </c>
      <c r="D12" s="2" t="n">
        <v>4.71911522127799</v>
      </c>
      <c r="E12" s="2" t="n">
        <v>1.35523615630142</v>
      </c>
      <c r="I12" s="2" t="n">
        <v>4.71911522127799</v>
      </c>
    </row>
    <row r="13" customFormat="false" ht="13" hidden="false" customHeight="true" outlineLevel="0" collapsed="false">
      <c r="A13" s="24"/>
      <c r="B13" s="8" t="s">
        <v>30</v>
      </c>
      <c r="D13" s="2" t="n">
        <v>3.45400499304766</v>
      </c>
      <c r="E13" s="2" t="n">
        <v>1.35523615630142</v>
      </c>
      <c r="I13" s="2" t="n">
        <v>3.45400499304766</v>
      </c>
    </row>
    <row r="14" customFormat="false" ht="13" hidden="false" customHeight="true" outlineLevel="0" collapsed="false">
      <c r="A14" s="24"/>
      <c r="B14" s="8" t="s">
        <v>31</v>
      </c>
      <c r="D14" s="2" t="n">
        <v>0.694056135038095</v>
      </c>
      <c r="E14" s="2" t="n">
        <v>1.35523615630142</v>
      </c>
      <c r="I14" s="2" t="n">
        <v>0.694056135038095</v>
      </c>
    </row>
    <row r="15" customFormat="false" ht="13" hidden="false" customHeight="true" outlineLevel="0" collapsed="false">
      <c r="A15" s="24"/>
      <c r="B15" s="8" t="s">
        <v>32</v>
      </c>
      <c r="C15" s="1" t="n">
        <f aca="false">TRUE()</f>
        <v>1</v>
      </c>
      <c r="I15" s="2" t="n">
        <v>-0.0219447672047798</v>
      </c>
    </row>
    <row r="16" customFormat="false" ht="13" hidden="false" customHeight="true" outlineLevel="0" collapsed="false">
      <c r="A16" s="24"/>
      <c r="B16" s="8" t="s">
        <v>33</v>
      </c>
      <c r="D16" s="2" t="n">
        <v>2.15893495628771</v>
      </c>
      <c r="E16" s="2" t="n">
        <v>1.35523615630142</v>
      </c>
      <c r="I16" s="2" t="n">
        <v>2.15893495628771</v>
      </c>
    </row>
    <row r="17" customFormat="false" ht="13" hidden="false" customHeight="true" outlineLevel="0" collapsed="false">
      <c r="A17" s="24"/>
      <c r="B17" s="8" t="s">
        <v>34</v>
      </c>
      <c r="D17" s="2" t="n">
        <v>2.61153180052429</v>
      </c>
      <c r="E17" s="2" t="n">
        <v>1.35523615630142</v>
      </c>
      <c r="I17" s="2" t="n">
        <v>2.61153180052429</v>
      </c>
    </row>
    <row r="18" customFormat="false" ht="13" hidden="false" customHeight="true" outlineLevel="0" collapsed="false">
      <c r="A18" s="24"/>
      <c r="B18" s="8" t="s">
        <v>35</v>
      </c>
      <c r="D18" s="2" t="n">
        <v>3.31993663003873</v>
      </c>
      <c r="E18" s="2" t="n">
        <v>1.35523615630142</v>
      </c>
      <c r="I18" s="2" t="n">
        <v>3.31993663003873</v>
      </c>
    </row>
    <row r="19" customFormat="false" ht="13" hidden="false" customHeight="true" outlineLevel="0" collapsed="false">
      <c r="A19" s="24"/>
      <c r="B19" s="8" t="s">
        <v>36</v>
      </c>
      <c r="D19" s="2" t="n">
        <v>0.910020823255784</v>
      </c>
      <c r="E19" s="2" t="n">
        <v>1.35523615630142</v>
      </c>
      <c r="I19" s="2" t="n">
        <v>0.910020823255784</v>
      </c>
    </row>
    <row r="20" customFormat="false" ht="13" hidden="false" customHeight="true" outlineLevel="0" collapsed="false">
      <c r="A20" s="24"/>
      <c r="B20" s="8" t="s">
        <v>37</v>
      </c>
      <c r="D20" s="2" t="n">
        <v>2.60552487144506</v>
      </c>
      <c r="E20" s="2" t="n">
        <v>1.35523615630142</v>
      </c>
      <c r="I20" s="2" t="n">
        <v>2.60552487144506</v>
      </c>
    </row>
    <row r="21" customFormat="false" ht="13" hidden="false" customHeight="true" outlineLevel="0" collapsed="false">
      <c r="A21" s="24"/>
      <c r="B21" s="8" t="s">
        <v>38</v>
      </c>
      <c r="D21" s="2" t="n">
        <v>2.40708699413291</v>
      </c>
      <c r="E21" s="2" t="n">
        <v>1.35523615630142</v>
      </c>
      <c r="I21" s="2" t="n">
        <v>2.40708699413291</v>
      </c>
    </row>
    <row r="22" customFormat="false" ht="13" hidden="false" customHeight="true" outlineLevel="0" collapsed="false">
      <c r="A22" s="24"/>
      <c r="B22" s="8" t="s">
        <v>39</v>
      </c>
      <c r="D22" s="2" t="n">
        <v>2.46084827774521</v>
      </c>
      <c r="E22" s="2" t="n">
        <v>1.35523615630142</v>
      </c>
      <c r="I22" s="2" t="n">
        <v>2.46084827774521</v>
      </c>
    </row>
    <row r="23" customFormat="false" ht="13" hidden="false" customHeight="true" outlineLevel="0" collapsed="false">
      <c r="A23" s="24"/>
      <c r="B23" s="8" t="s">
        <v>40</v>
      </c>
      <c r="D23" s="2" t="n">
        <v>0.66757613441422</v>
      </c>
      <c r="E23" s="2" t="n">
        <v>1.35523615630142</v>
      </c>
      <c r="I23" s="2" t="n">
        <v>0.66757613441422</v>
      </c>
    </row>
    <row r="24" customFormat="false" ht="13" hidden="false" customHeight="true" outlineLevel="0" collapsed="false">
      <c r="A24" s="24"/>
      <c r="B24" s="8" t="s">
        <v>41</v>
      </c>
      <c r="D24" s="2" t="n">
        <v>2.35260708035216</v>
      </c>
      <c r="E24" s="2" t="n">
        <v>1.35523615630142</v>
      </c>
      <c r="I24" s="2" t="n">
        <v>2.35260708035216</v>
      </c>
    </row>
    <row r="25" customFormat="false" ht="13" hidden="false" customHeight="true" outlineLevel="0" collapsed="false">
      <c r="A25" s="24"/>
      <c r="B25" s="8" t="s">
        <v>42</v>
      </c>
      <c r="D25" s="2" t="n">
        <v>2.89449000835952</v>
      </c>
      <c r="E25" s="2" t="n">
        <v>1.35523615630142</v>
      </c>
      <c r="I25" s="2" t="n">
        <v>2.89449000835952</v>
      </c>
    </row>
    <row r="26" customFormat="false" ht="13" hidden="false" customHeight="true" outlineLevel="0" collapsed="false">
      <c r="A26" s="24"/>
      <c r="B26" s="8" t="s">
        <v>43</v>
      </c>
      <c r="D26" s="2" t="n">
        <v>4.0554374224379</v>
      </c>
      <c r="E26" s="2" t="n">
        <v>1.35523615630142</v>
      </c>
      <c r="I26" s="2" t="n">
        <v>4.0554374224379</v>
      </c>
    </row>
    <row r="27" customFormat="false" ht="13" hidden="false" customHeight="true" outlineLevel="0" collapsed="false">
      <c r="A27" s="24"/>
      <c r="B27" s="8" t="s">
        <v>44</v>
      </c>
      <c r="D27" s="2" t="n">
        <v>4.53310656960189</v>
      </c>
      <c r="E27" s="2" t="n">
        <v>1.35523615630142</v>
      </c>
      <c r="I27" s="2" t="n">
        <v>4.53310656960189</v>
      </c>
    </row>
    <row r="28" customFormat="false" ht="13" hidden="false" customHeight="true" outlineLevel="0" collapsed="false">
      <c r="A28" s="24"/>
      <c r="B28" s="8" t="s">
        <v>45</v>
      </c>
      <c r="D28" s="2" t="n">
        <v>4.25114496787827</v>
      </c>
      <c r="E28" s="2" t="n">
        <v>1.35523615630142</v>
      </c>
      <c r="I28" s="2" t="n">
        <v>4.25114496787827</v>
      </c>
    </row>
    <row r="29" customFormat="false" ht="13" hidden="false" customHeight="true" outlineLevel="0" collapsed="false">
      <c r="A29" s="24"/>
      <c r="B29" s="8" t="s">
        <v>46</v>
      </c>
      <c r="D29" s="2" t="n">
        <v>3.87944744781833</v>
      </c>
      <c r="E29" s="2" t="n">
        <v>1.35523615630142</v>
      </c>
      <c r="I29" s="2" t="n">
        <v>3.87944744781833</v>
      </c>
    </row>
    <row r="30" customFormat="false" ht="13" hidden="false" customHeight="true" outlineLevel="0" collapsed="false">
      <c r="A30" s="24"/>
      <c r="B30" s="8" t="s">
        <v>47</v>
      </c>
      <c r="D30" s="2" t="n">
        <v>3.58973402284437</v>
      </c>
      <c r="E30" s="2" t="n">
        <v>1.35523615630142</v>
      </c>
      <c r="I30" s="2" t="n">
        <v>3.58973402284437</v>
      </c>
    </row>
    <row r="31" customFormat="false" ht="13" hidden="false" customHeight="true" outlineLevel="0" collapsed="false">
      <c r="A31" s="24"/>
      <c r="B31" s="8" t="s">
        <v>48</v>
      </c>
      <c r="D31" s="2" t="n">
        <v>3.44983737226273</v>
      </c>
      <c r="E31" s="2" t="n">
        <v>1.35523615630142</v>
      </c>
      <c r="I31" s="2" t="n">
        <v>3.44983737226273</v>
      </c>
    </row>
    <row r="32" customFormat="false" ht="13" hidden="false" customHeight="true" outlineLevel="0" collapsed="false">
      <c r="A32" s="24"/>
      <c r="B32" s="8" t="s">
        <v>49</v>
      </c>
      <c r="D32" s="2" t="n">
        <v>2.40133090293237</v>
      </c>
      <c r="E32" s="2" t="n">
        <v>1.35523615630142</v>
      </c>
      <c r="I32" s="2" t="n">
        <v>2.40133090293237</v>
      </c>
    </row>
    <row r="33" customFormat="false" ht="13" hidden="false" customHeight="true" outlineLevel="0" collapsed="false">
      <c r="A33" s="24"/>
      <c r="B33" s="8" t="s">
        <v>50</v>
      </c>
      <c r="D33" s="2" t="n">
        <v>3.32669407956018</v>
      </c>
      <c r="E33" s="2" t="n">
        <v>1.35523615630142</v>
      </c>
      <c r="I33" s="2" t="n">
        <v>3.32669407956018</v>
      </c>
    </row>
    <row r="34" customFormat="false" ht="13" hidden="false" customHeight="true" outlineLevel="0" collapsed="false">
      <c r="A34" s="24"/>
      <c r="B34" s="8" t="s">
        <v>51</v>
      </c>
      <c r="D34" s="2" t="n">
        <v>4.094833272275</v>
      </c>
      <c r="E34" s="2" t="n">
        <v>1.35523615630142</v>
      </c>
      <c r="I34" s="2" t="n">
        <v>4.094833272275</v>
      </c>
    </row>
    <row r="35" customFormat="false" ht="13" hidden="false" customHeight="true" outlineLevel="0" collapsed="false">
      <c r="A35" s="24"/>
      <c r="B35" s="8" t="s">
        <v>52</v>
      </c>
      <c r="D35" s="2" t="n">
        <v>2.99211855671243</v>
      </c>
      <c r="E35" s="2" t="n">
        <v>1.35523615630142</v>
      </c>
      <c r="I35" s="2" t="n">
        <v>2.99211855671243</v>
      </c>
    </row>
    <row r="36" customFormat="false" ht="13" hidden="false" customHeight="true" outlineLevel="0" collapsed="false">
      <c r="A36" s="24"/>
      <c r="B36" s="8" t="s">
        <v>53</v>
      </c>
      <c r="D36" s="2" t="n">
        <v>1.73732687588715</v>
      </c>
      <c r="E36" s="2" t="n">
        <v>1.35523615630142</v>
      </c>
      <c r="I36" s="2" t="n">
        <v>1.73732687588715</v>
      </c>
    </row>
    <row r="37" customFormat="false" ht="13" hidden="false" customHeight="true" outlineLevel="0" collapsed="false">
      <c r="A37" s="24"/>
      <c r="B37" s="8" t="s">
        <v>54</v>
      </c>
      <c r="C37" s="25" t="n">
        <f aca="false">TRUE()</f>
        <v>1</v>
      </c>
      <c r="I37" s="2" t="n">
        <v>3.2872010348421</v>
      </c>
    </row>
    <row r="38" customFormat="false" ht="13" hidden="false" customHeight="true" outlineLevel="0" collapsed="false">
      <c r="A38" s="24"/>
      <c r="B38" s="8" t="s">
        <v>55</v>
      </c>
      <c r="D38" s="2" t="n">
        <v>3.34546491103449</v>
      </c>
      <c r="E38" s="2" t="n">
        <v>1.35523615630142</v>
      </c>
      <c r="I38" s="2" t="n">
        <v>3.34546491103449</v>
      </c>
    </row>
    <row r="39" customFormat="false" ht="13" hidden="false" customHeight="true" outlineLevel="0" collapsed="false">
      <c r="A39" s="24"/>
      <c r="B39" s="8" t="s">
        <v>56</v>
      </c>
      <c r="D39" s="2" t="n">
        <v>3.39640945987177</v>
      </c>
      <c r="E39" s="2" t="n">
        <v>1.35523615630142</v>
      </c>
      <c r="I39" s="2" t="n">
        <v>3.39640945987177</v>
      </c>
    </row>
    <row r="40" customFormat="false" ht="13" hidden="false" customHeight="true" outlineLevel="0" collapsed="false">
      <c r="A40" s="24"/>
      <c r="B40" s="8" t="s">
        <v>57</v>
      </c>
      <c r="D40" s="2" t="n">
        <v>2.89886442218845</v>
      </c>
      <c r="E40" s="2" t="n">
        <v>1.35523615630142</v>
      </c>
      <c r="I40" s="2" t="n">
        <v>2.89886442218845</v>
      </c>
    </row>
    <row r="41" customFormat="false" ht="13" hidden="false" customHeight="true" outlineLevel="0" collapsed="false">
      <c r="A41" s="24"/>
      <c r="B41" s="8" t="s">
        <v>58</v>
      </c>
      <c r="C41" s="1" t="n">
        <v>1</v>
      </c>
      <c r="I41" s="2" t="n">
        <v>3.57734660659503</v>
      </c>
    </row>
    <row r="42" customFormat="false" ht="13" hidden="false" customHeight="true" outlineLevel="0" collapsed="false">
      <c r="A42" s="24"/>
      <c r="B42" s="8" t="s">
        <v>59</v>
      </c>
      <c r="D42" s="2" t="n">
        <v>3.46522981721803</v>
      </c>
      <c r="E42" s="2" t="n">
        <v>1.35523615630142</v>
      </c>
      <c r="I42" s="2" t="n">
        <v>3.46522981721803</v>
      </c>
    </row>
    <row r="43" customFormat="false" ht="13" hidden="false" customHeight="true" outlineLevel="0" collapsed="false">
      <c r="A43" s="24"/>
      <c r="B43" s="8" t="s">
        <v>60</v>
      </c>
      <c r="D43" s="2" t="n">
        <v>1.60224789055384</v>
      </c>
      <c r="E43" s="2" t="n">
        <v>1.35523615630142</v>
      </c>
      <c r="I43" s="2" t="n">
        <v>1.60224789055384</v>
      </c>
    </row>
    <row r="44" customFormat="false" ht="13" hidden="false" customHeight="true" outlineLevel="0" collapsed="false">
      <c r="A44" s="24"/>
      <c r="B44" s="8" t="s">
        <v>61</v>
      </c>
      <c r="D44" s="2" t="n">
        <v>0.0968943401706881</v>
      </c>
      <c r="E44" s="2" t="n">
        <v>1.35523615630142</v>
      </c>
      <c r="I44" s="2" t="n">
        <v>0.0968943401706881</v>
      </c>
    </row>
    <row r="45" customFormat="false" ht="13" hidden="false" customHeight="true" outlineLevel="0" collapsed="false">
      <c r="A45" s="24"/>
      <c r="B45" s="8" t="s">
        <v>62</v>
      </c>
      <c r="D45" s="2" t="n">
        <v>3.33491953181305</v>
      </c>
      <c r="E45" s="2" t="n">
        <v>1.35523615630142</v>
      </c>
      <c r="I45" s="2" t="n">
        <v>3.33491953181305</v>
      </c>
    </row>
    <row r="46" customFormat="false" ht="13" hidden="false" customHeight="true" outlineLevel="0" collapsed="false">
      <c r="A46" s="24"/>
      <c r="B46" s="8" t="s">
        <v>63</v>
      </c>
      <c r="D46" s="2" t="n">
        <v>3.8066484705812</v>
      </c>
      <c r="E46" s="2" t="n">
        <v>1.35523615630142</v>
      </c>
      <c r="I46" s="2" t="n">
        <v>3.8066484705812</v>
      </c>
    </row>
    <row r="47" customFormat="false" ht="13" hidden="false" customHeight="true" outlineLevel="0" collapsed="false">
      <c r="A47" s="24"/>
      <c r="B47" s="8" t="s">
        <v>64</v>
      </c>
      <c r="D47" s="2" t="n">
        <v>3.37795070783403</v>
      </c>
      <c r="E47" s="2" t="n">
        <v>1.35523615630142</v>
      </c>
      <c r="I47" s="2" t="n">
        <v>3.37795070783403</v>
      </c>
    </row>
    <row r="48" customFormat="false" ht="13" hidden="false" customHeight="true" outlineLevel="0" collapsed="false">
      <c r="A48" s="24"/>
      <c r="B48" s="8" t="s">
        <v>65</v>
      </c>
      <c r="D48" s="2" t="n">
        <v>4.3967673494504</v>
      </c>
      <c r="E48" s="2" t="n">
        <v>1.35523615630142</v>
      </c>
      <c r="I48" s="2" t="n">
        <v>4.3967673494504</v>
      </c>
    </row>
    <row r="49" customFormat="false" ht="13" hidden="false" customHeight="true" outlineLevel="0" collapsed="false">
      <c r="A49" s="24"/>
      <c r="B49" s="8" t="s">
        <v>66</v>
      </c>
      <c r="C49" s="1" t="n">
        <v>1</v>
      </c>
      <c r="I49" s="2" t="n">
        <v>3.93584477594044</v>
      </c>
    </row>
    <row r="50" customFormat="false" ht="13" hidden="false" customHeight="true" outlineLevel="0" collapsed="false">
      <c r="A50" s="24"/>
      <c r="B50" s="8" t="s">
        <v>67</v>
      </c>
      <c r="D50" s="2" t="n">
        <v>3.05255353869224</v>
      </c>
      <c r="E50" s="2" t="n">
        <v>1.35523615630142</v>
      </c>
      <c r="I50" s="2" t="n">
        <v>3.05255353869224</v>
      </c>
    </row>
    <row r="51" customFormat="false" ht="13" hidden="false" customHeight="true" outlineLevel="0" collapsed="false">
      <c r="A51" s="24"/>
      <c r="B51" s="8" t="s">
        <v>68</v>
      </c>
      <c r="D51" s="2" t="n">
        <v>2.15224813558292</v>
      </c>
      <c r="E51" s="2" t="n">
        <v>1.35523615630142</v>
      </c>
      <c r="I51" s="2" t="n">
        <v>2.15224813558292</v>
      </c>
    </row>
    <row r="52" customFormat="false" ht="13" hidden="false" customHeight="true" outlineLevel="0" collapsed="false">
      <c r="A52" s="24"/>
      <c r="B52" s="8" t="s">
        <v>69</v>
      </c>
      <c r="D52" s="2" t="n">
        <v>2.09736669193558</v>
      </c>
      <c r="E52" s="2" t="n">
        <v>1.35523615630142</v>
      </c>
      <c r="I52" s="2" t="n">
        <v>2.09736669193558</v>
      </c>
    </row>
    <row r="53" customFormat="false" ht="13" hidden="false" customHeight="true" outlineLevel="0" collapsed="false">
      <c r="A53" s="24"/>
      <c r="B53" s="8" t="s">
        <v>70</v>
      </c>
      <c r="D53" s="2" t="n">
        <v>3.73612374237997</v>
      </c>
      <c r="E53" s="2" t="n">
        <v>1.35523615630142</v>
      </c>
      <c r="I53" s="2" t="n">
        <v>3.73612374237997</v>
      </c>
    </row>
    <row r="54" customFormat="false" ht="13" hidden="false" customHeight="true" outlineLevel="0" collapsed="false">
      <c r="A54" s="24"/>
      <c r="B54" s="8" t="s">
        <v>71</v>
      </c>
      <c r="C54" s="1" t="n">
        <v>1</v>
      </c>
      <c r="I54" s="2" t="n">
        <v>3.72822213882456</v>
      </c>
    </row>
    <row r="55" customFormat="false" ht="13" hidden="false" customHeight="true" outlineLevel="0" collapsed="false">
      <c r="A55" s="24"/>
      <c r="B55" s="8" t="s">
        <v>72</v>
      </c>
      <c r="D55" s="2" t="n">
        <v>3.40356666148048</v>
      </c>
      <c r="E55" s="2" t="n">
        <v>1.35523615630142</v>
      </c>
      <c r="I55" s="2" t="n">
        <v>3.40356666148048</v>
      </c>
    </row>
    <row r="56" customFormat="false" ht="13" hidden="false" customHeight="true" outlineLevel="0" collapsed="false">
      <c r="A56" s="5" t="s">
        <v>73</v>
      </c>
      <c r="B56" s="8" t="s">
        <v>74</v>
      </c>
      <c r="C56" s="1" t="n">
        <f aca="false">TRUE()</f>
        <v>1</v>
      </c>
      <c r="D56" s="6"/>
      <c r="E56" s="6"/>
      <c r="F56" s="6"/>
      <c r="G56" s="6" t="n">
        <v>100</v>
      </c>
      <c r="H56" s="6" t="n">
        <v>1</v>
      </c>
      <c r="I56" s="6" t="n">
        <v>1110.03888888889</v>
      </c>
      <c r="J56" s="6"/>
      <c r="K56" s="6"/>
      <c r="L56" s="6"/>
      <c r="M56" s="6"/>
    </row>
    <row r="57" customFormat="false" ht="13" hidden="false" customHeight="true" outlineLevel="0" collapsed="false">
      <c r="A57" s="5"/>
      <c r="B57" s="8" t="s">
        <v>75</v>
      </c>
      <c r="D57" s="6" t="n">
        <v>1623.03888888889</v>
      </c>
      <c r="E57" s="6" t="n">
        <v>75.2908975723009</v>
      </c>
      <c r="F57" s="6"/>
      <c r="G57" s="6" t="n">
        <v>50</v>
      </c>
      <c r="H57" s="6"/>
      <c r="I57" s="6" t="n">
        <v>1623.03888888889</v>
      </c>
      <c r="J57" s="6"/>
      <c r="K57" s="6"/>
      <c r="L57" s="6"/>
      <c r="M57" s="6"/>
    </row>
    <row r="58" customFormat="false" ht="13" hidden="false" customHeight="true" outlineLevel="0" collapsed="false">
      <c r="A58" s="5"/>
      <c r="B58" s="8" t="s">
        <v>76</v>
      </c>
      <c r="D58" s="6" t="n">
        <v>1680.84444444444</v>
      </c>
      <c r="E58" s="6" t="n">
        <v>75.2908975723009</v>
      </c>
      <c r="F58" s="6"/>
      <c r="G58" s="6" t="n">
        <v>50</v>
      </c>
      <c r="H58" s="6"/>
      <c r="I58" s="6" t="n">
        <v>1680.84444444444</v>
      </c>
      <c r="J58" s="6"/>
      <c r="K58" s="6"/>
      <c r="L58" s="6"/>
      <c r="M58" s="6"/>
    </row>
    <row r="59" customFormat="false" ht="13" hidden="false" customHeight="true" outlineLevel="0" collapsed="false">
      <c r="A59" s="5"/>
      <c r="B59" s="8" t="s">
        <v>77</v>
      </c>
      <c r="D59" s="6" t="n">
        <v>1709.98333333333</v>
      </c>
      <c r="E59" s="6" t="n">
        <v>75.2908975723009</v>
      </c>
      <c r="F59" s="6"/>
      <c r="G59" s="6" t="n">
        <v>50</v>
      </c>
      <c r="H59" s="6"/>
      <c r="I59" s="6" t="n">
        <v>1709.98333333333</v>
      </c>
      <c r="J59" s="6"/>
      <c r="K59" s="6"/>
      <c r="L59" s="6"/>
      <c r="M59" s="6"/>
    </row>
    <row r="60" customFormat="false" ht="13" hidden="false" customHeight="true" outlineLevel="0" collapsed="false">
      <c r="A60" s="5"/>
      <c r="B60" s="8" t="s">
        <v>78</v>
      </c>
      <c r="C60" s="1" t="n">
        <f aca="false">TRUE()</f>
        <v>1</v>
      </c>
      <c r="D60" s="6"/>
      <c r="E60" s="6"/>
      <c r="F60" s="6"/>
      <c r="G60" s="6" t="n">
        <v>100</v>
      </c>
      <c r="H60" s="6"/>
      <c r="I60" s="6" t="n">
        <v>1213.23333333333</v>
      </c>
      <c r="J60" s="6"/>
      <c r="K60" s="6"/>
      <c r="L60" s="6"/>
      <c r="M60" s="6"/>
    </row>
    <row r="61" customFormat="false" ht="13" hidden="false" customHeight="true" outlineLevel="0" collapsed="false">
      <c r="A61" s="5"/>
      <c r="B61" s="8" t="s">
        <v>79</v>
      </c>
      <c r="D61" s="6" t="n">
        <v>1672.65</v>
      </c>
      <c r="E61" s="6" t="n">
        <v>75.2908975723009</v>
      </c>
      <c r="F61" s="6"/>
      <c r="G61" s="6" t="n">
        <v>50</v>
      </c>
      <c r="H61" s="6"/>
      <c r="I61" s="6" t="n">
        <v>1672.65</v>
      </c>
      <c r="J61" s="6"/>
      <c r="K61" s="6"/>
      <c r="L61" s="6"/>
      <c r="M61" s="6"/>
    </row>
    <row r="62" customFormat="false" ht="13" hidden="false" customHeight="true" outlineLevel="0" collapsed="false">
      <c r="A62" s="5"/>
      <c r="B62" s="8" t="s">
        <v>80</v>
      </c>
      <c r="D62" s="6" t="n">
        <v>1718.76111111111</v>
      </c>
      <c r="E62" s="6" t="n">
        <v>75.2908975723009</v>
      </c>
      <c r="F62" s="6"/>
      <c r="G62" s="6" t="n">
        <v>50</v>
      </c>
      <c r="H62" s="6"/>
      <c r="I62" s="6" t="n">
        <v>1718.76111111111</v>
      </c>
      <c r="J62" s="6"/>
      <c r="K62" s="6"/>
      <c r="L62" s="6"/>
      <c r="M62" s="6"/>
    </row>
    <row r="63" customFormat="false" ht="13" hidden="false" customHeight="true" outlineLevel="0" collapsed="false">
      <c r="A63" s="5"/>
      <c r="B63" s="8" t="s">
        <v>81</v>
      </c>
      <c r="D63" s="6" t="n">
        <v>1747.67777777778</v>
      </c>
      <c r="E63" s="6" t="n">
        <v>75.2908975723009</v>
      </c>
      <c r="F63" s="6"/>
      <c r="G63" s="6" t="n">
        <v>50</v>
      </c>
      <c r="H63" s="6"/>
      <c r="I63" s="6" t="n">
        <v>1747.67777777778</v>
      </c>
      <c r="J63" s="6"/>
      <c r="K63" s="6"/>
      <c r="L63" s="6"/>
      <c r="M63" s="6"/>
    </row>
    <row r="64" customFormat="false" ht="13" hidden="false" customHeight="true" outlineLevel="0" collapsed="false">
      <c r="A64" s="5"/>
      <c r="B64" s="8" t="s">
        <v>82</v>
      </c>
      <c r="C64" s="1" t="n">
        <f aca="false">TRUE()</f>
        <v>1</v>
      </c>
      <c r="D64" s="6"/>
      <c r="E64" s="6"/>
      <c r="F64" s="6"/>
      <c r="G64" s="6" t="n">
        <v>100</v>
      </c>
      <c r="H64" s="6"/>
      <c r="I64" s="6" t="n">
        <v>1145.98333333333</v>
      </c>
      <c r="J64" s="6"/>
      <c r="K64" s="6"/>
      <c r="L64" s="6"/>
      <c r="M64" s="6"/>
    </row>
    <row r="65" customFormat="false" ht="13" hidden="false" customHeight="true" outlineLevel="0" collapsed="false">
      <c r="A65" s="5"/>
      <c r="B65" s="8" t="s">
        <v>83</v>
      </c>
      <c r="D65" s="6" t="n">
        <v>1679.41984126984</v>
      </c>
      <c r="E65" s="6" t="n">
        <v>75.2908975723009</v>
      </c>
      <c r="F65" s="6"/>
      <c r="G65" s="6" t="n">
        <v>50</v>
      </c>
      <c r="H65" s="6"/>
      <c r="I65" s="6" t="n">
        <v>1679.41984126984</v>
      </c>
      <c r="J65" s="6"/>
      <c r="K65" s="6"/>
      <c r="L65" s="6"/>
      <c r="M65" s="6"/>
    </row>
    <row r="66" customFormat="false" ht="13" hidden="false" customHeight="true" outlineLevel="0" collapsed="false">
      <c r="A66" s="5"/>
      <c r="B66" s="8" t="s">
        <v>84</v>
      </c>
      <c r="D66" s="6" t="n">
        <v>1690.42777777778</v>
      </c>
      <c r="E66" s="6" t="n">
        <v>75.2908975723009</v>
      </c>
      <c r="F66" s="6"/>
      <c r="G66" s="6" t="n">
        <v>50</v>
      </c>
      <c r="H66" s="6"/>
      <c r="I66" s="6" t="n">
        <v>1690.42777777778</v>
      </c>
      <c r="J66" s="6"/>
      <c r="K66" s="6"/>
      <c r="L66" s="6"/>
      <c r="M66" s="6"/>
    </row>
    <row r="67" customFormat="false" ht="13" hidden="false" customHeight="true" outlineLevel="0" collapsed="false">
      <c r="A67" s="5"/>
      <c r="B67" s="8" t="s">
        <v>85</v>
      </c>
      <c r="D67" s="6" t="n">
        <v>1683.23333333333</v>
      </c>
      <c r="E67" s="6" t="n">
        <v>75.2908975723009</v>
      </c>
      <c r="F67" s="6"/>
      <c r="G67" s="6" t="n">
        <v>50</v>
      </c>
      <c r="H67" s="6"/>
      <c r="I67" s="6" t="n">
        <v>1683.23333333333</v>
      </c>
      <c r="J67" s="6"/>
      <c r="K67" s="6"/>
      <c r="L67" s="6"/>
      <c r="M67" s="6"/>
    </row>
    <row r="68" customFormat="false" ht="13" hidden="false" customHeight="true" outlineLevel="0" collapsed="false">
      <c r="A68" s="5"/>
      <c r="B68" s="8" t="s">
        <v>86</v>
      </c>
      <c r="C68" s="1" t="n">
        <f aca="false">TRUE()</f>
        <v>1</v>
      </c>
      <c r="D68" s="6"/>
      <c r="E68" s="6"/>
      <c r="F68" s="6"/>
      <c r="G68" s="6" t="n">
        <v>100</v>
      </c>
      <c r="H68" s="6"/>
      <c r="I68" s="6" t="n">
        <v>1203.65</v>
      </c>
      <c r="J68" s="6"/>
      <c r="K68" s="6"/>
      <c r="L68" s="6"/>
      <c r="M68" s="6"/>
    </row>
    <row r="69" customFormat="false" ht="13" hidden="false" customHeight="true" outlineLevel="0" collapsed="false">
      <c r="A69" s="5"/>
      <c r="B69" s="8" t="s">
        <v>87</v>
      </c>
      <c r="D69" s="6" t="n">
        <v>1642.92777777778</v>
      </c>
      <c r="E69" s="6" t="n">
        <v>75.2908975723009</v>
      </c>
      <c r="F69" s="6"/>
      <c r="G69" s="6" t="n">
        <v>50</v>
      </c>
      <c r="H69" s="6"/>
      <c r="I69" s="6" t="n">
        <v>1642.92777777778</v>
      </c>
      <c r="J69" s="6"/>
      <c r="K69" s="6"/>
      <c r="L69" s="6"/>
      <c r="M69" s="6"/>
    </row>
    <row r="70" customFormat="false" ht="13" hidden="false" customHeight="true" outlineLevel="0" collapsed="false">
      <c r="A70" s="5"/>
      <c r="B70" s="8" t="s">
        <v>88</v>
      </c>
      <c r="D70" s="6" t="n">
        <v>1645.76111111111</v>
      </c>
      <c r="E70" s="6" t="n">
        <v>75.2908975723009</v>
      </c>
      <c r="F70" s="6"/>
      <c r="G70" s="6" t="n">
        <v>50</v>
      </c>
      <c r="H70" s="6"/>
      <c r="I70" s="6" t="n">
        <v>1645.76111111111</v>
      </c>
      <c r="J70" s="6"/>
      <c r="K70" s="6"/>
      <c r="L70" s="6"/>
      <c r="M70" s="6"/>
    </row>
    <row r="71" customFormat="false" ht="13" hidden="false" customHeight="true" outlineLevel="0" collapsed="false">
      <c r="A71" s="5"/>
      <c r="B71" s="8" t="s">
        <v>89</v>
      </c>
      <c r="D71" s="6" t="n">
        <v>1631.06666666667</v>
      </c>
      <c r="E71" s="6" t="n">
        <v>75.2908975723009</v>
      </c>
      <c r="F71" s="6"/>
      <c r="G71" s="6" t="n">
        <v>50</v>
      </c>
      <c r="H71" s="6"/>
      <c r="I71" s="6" t="n">
        <v>1631.06666666667</v>
      </c>
      <c r="J71" s="6"/>
      <c r="K71" s="6"/>
      <c r="L71" s="6"/>
      <c r="M71" s="6"/>
    </row>
    <row r="72" customFormat="false" ht="13" hidden="false" customHeight="true" outlineLevel="0" collapsed="false">
      <c r="A72" s="5"/>
      <c r="B72" s="8" t="s">
        <v>90</v>
      </c>
      <c r="C72" s="1" t="n">
        <f aca="false">TRUE()</f>
        <v>1</v>
      </c>
      <c r="D72" s="6"/>
      <c r="E72" s="6"/>
      <c r="F72" s="6"/>
      <c r="G72" s="6" t="n">
        <v>100</v>
      </c>
      <c r="H72" s="6"/>
      <c r="I72" s="6" t="n">
        <v>1148.78492063492</v>
      </c>
      <c r="J72" s="6"/>
      <c r="K72" s="6"/>
      <c r="L72" s="6"/>
      <c r="M72" s="6"/>
    </row>
    <row r="73" customFormat="false" ht="13" hidden="false" customHeight="true" outlineLevel="0" collapsed="false">
      <c r="A73" s="5"/>
      <c r="B73" s="8" t="s">
        <v>91</v>
      </c>
      <c r="D73" s="6" t="n">
        <v>1666.73333333333</v>
      </c>
      <c r="E73" s="6" t="n">
        <v>75.2908975723009</v>
      </c>
      <c r="F73" s="6"/>
      <c r="G73" s="6" t="n">
        <v>50</v>
      </c>
      <c r="H73" s="6"/>
      <c r="I73" s="6" t="n">
        <v>1666.73333333333</v>
      </c>
      <c r="J73" s="6"/>
      <c r="K73" s="6"/>
      <c r="L73" s="6"/>
      <c r="M73" s="6"/>
    </row>
    <row r="74" customFormat="false" ht="13" hidden="false" customHeight="true" outlineLevel="0" collapsed="false">
      <c r="A74" s="5"/>
      <c r="B74" s="8" t="s">
        <v>92</v>
      </c>
      <c r="D74" s="6" t="n">
        <v>1692.70555555556</v>
      </c>
      <c r="E74" s="6" t="n">
        <v>75.2908975723009</v>
      </c>
      <c r="F74" s="6"/>
      <c r="G74" s="6" t="n">
        <v>50</v>
      </c>
      <c r="H74" s="6"/>
      <c r="I74" s="6" t="n">
        <v>1692.70555555556</v>
      </c>
      <c r="J74" s="6"/>
      <c r="K74" s="6"/>
      <c r="L74" s="6"/>
      <c r="M74" s="6"/>
    </row>
    <row r="75" customFormat="false" ht="13" hidden="false" customHeight="true" outlineLevel="0" collapsed="false">
      <c r="A75" s="5"/>
      <c r="B75" s="8" t="s">
        <v>93</v>
      </c>
      <c r="D75" s="6" t="n">
        <v>1713.15</v>
      </c>
      <c r="E75" s="6" t="n">
        <v>75.2908975723009</v>
      </c>
      <c r="F75" s="6"/>
      <c r="G75" s="6" t="n">
        <v>50</v>
      </c>
      <c r="H75" s="6"/>
      <c r="I75" s="6" t="n">
        <v>1713.15</v>
      </c>
      <c r="J75" s="6"/>
      <c r="K75" s="6"/>
      <c r="L75" s="6"/>
      <c r="M75" s="6"/>
    </row>
    <row r="76" customFormat="false" ht="13" hidden="false" customHeight="true" outlineLevel="0" collapsed="false">
      <c r="A76" s="5"/>
      <c r="B76" s="8" t="s">
        <v>94</v>
      </c>
      <c r="C76" s="1" t="n">
        <f aca="false">TRUE()</f>
        <v>1</v>
      </c>
      <c r="D76" s="6"/>
      <c r="E76" s="6"/>
      <c r="F76" s="6"/>
      <c r="G76" s="6" t="n">
        <v>100</v>
      </c>
      <c r="H76" s="6"/>
      <c r="I76" s="6" t="n">
        <v>1121.05740740741</v>
      </c>
      <c r="J76" s="6"/>
      <c r="K76" s="6"/>
      <c r="L76" s="6"/>
      <c r="M76" s="6"/>
    </row>
    <row r="77" customFormat="false" ht="13" hidden="false" customHeight="true" outlineLevel="0" collapsed="false">
      <c r="A77" s="5"/>
      <c r="B77" s="8" t="s">
        <v>95</v>
      </c>
      <c r="D77" s="6" t="n">
        <v>1664.03888888889</v>
      </c>
      <c r="E77" s="6" t="n">
        <v>75.2908975723009</v>
      </c>
      <c r="F77" s="6"/>
      <c r="G77" s="6" t="n">
        <v>50</v>
      </c>
      <c r="H77" s="6"/>
      <c r="I77" s="6" t="n">
        <v>1664.03888888889</v>
      </c>
      <c r="J77" s="6"/>
      <c r="K77" s="6"/>
      <c r="L77" s="6"/>
      <c r="M77" s="6"/>
    </row>
    <row r="78" customFormat="false" ht="13" hidden="false" customHeight="true" outlineLevel="0" collapsed="false">
      <c r="A78" s="5"/>
      <c r="B78" s="8" t="s">
        <v>96</v>
      </c>
      <c r="D78" s="6" t="n">
        <v>1687.37222222222</v>
      </c>
      <c r="E78" s="6" t="n">
        <v>75.2908975723009</v>
      </c>
      <c r="F78" s="6"/>
      <c r="G78" s="6" t="n">
        <v>50</v>
      </c>
      <c r="H78" s="6"/>
      <c r="I78" s="6" t="n">
        <v>1687.37222222222</v>
      </c>
      <c r="J78" s="6"/>
      <c r="K78" s="6"/>
      <c r="L78" s="6"/>
      <c r="M78" s="6"/>
    </row>
    <row r="79" customFormat="false" ht="13" hidden="false" customHeight="true" outlineLevel="0" collapsed="false">
      <c r="A79" s="5"/>
      <c r="B79" s="8" t="s">
        <v>97</v>
      </c>
      <c r="D79" s="6" t="n">
        <v>1696.59444444444</v>
      </c>
      <c r="E79" s="6" t="n">
        <v>75.2908975723009</v>
      </c>
      <c r="F79" s="6"/>
      <c r="G79" s="6" t="n">
        <v>50</v>
      </c>
      <c r="H79" s="6"/>
      <c r="I79" s="6" t="n">
        <v>1696.59444444444</v>
      </c>
      <c r="J79" s="6"/>
      <c r="K79" s="6"/>
      <c r="L79" s="6"/>
      <c r="M79" s="6"/>
    </row>
    <row r="80" customFormat="false" ht="13" hidden="false" customHeight="true" outlineLevel="0" collapsed="false">
      <c r="A80" s="5"/>
      <c r="B80" s="8" t="s">
        <v>98</v>
      </c>
      <c r="C80" s="1" t="n">
        <f aca="false">TRUE()</f>
        <v>1</v>
      </c>
      <c r="D80" s="6"/>
      <c r="E80" s="6"/>
      <c r="F80" s="6"/>
      <c r="G80" s="6" t="n">
        <v>100</v>
      </c>
      <c r="H80" s="6"/>
      <c r="I80" s="6" t="n">
        <v>1154.78888888889</v>
      </c>
      <c r="J80" s="6"/>
      <c r="K80" s="6"/>
      <c r="L80" s="6"/>
      <c r="M80" s="6"/>
    </row>
    <row r="81" customFormat="false" ht="13" hidden="false" customHeight="true" outlineLevel="0" collapsed="false">
      <c r="A81" s="5"/>
      <c r="B81" s="8" t="s">
        <v>99</v>
      </c>
      <c r="D81" s="6" t="n">
        <v>1706.48333333333</v>
      </c>
      <c r="E81" s="6" t="n">
        <v>75.2908975723009</v>
      </c>
      <c r="F81" s="6"/>
      <c r="G81" s="6" t="n">
        <v>50</v>
      </c>
      <c r="H81" s="6"/>
      <c r="I81" s="6" t="n">
        <v>1706.48333333333</v>
      </c>
      <c r="J81" s="6"/>
      <c r="K81" s="6"/>
      <c r="L81" s="6"/>
      <c r="M81" s="6"/>
    </row>
    <row r="82" customFormat="false" ht="13" hidden="false" customHeight="true" outlineLevel="0" collapsed="false">
      <c r="A82" s="5"/>
      <c r="B82" s="8" t="s">
        <v>100</v>
      </c>
      <c r="D82" s="6" t="n">
        <v>1726.12222222222</v>
      </c>
      <c r="E82" s="6" t="n">
        <v>75.2908975723009</v>
      </c>
      <c r="F82" s="6"/>
      <c r="G82" s="6" t="n">
        <v>50</v>
      </c>
      <c r="H82" s="6"/>
      <c r="I82" s="6" t="n">
        <v>1726.12222222222</v>
      </c>
      <c r="J82" s="6"/>
      <c r="K82" s="6"/>
      <c r="L82" s="6"/>
      <c r="M82" s="6"/>
    </row>
    <row r="83" customFormat="false" ht="13" hidden="false" customHeight="true" outlineLevel="0" collapsed="false">
      <c r="A83" s="5"/>
      <c r="B83" s="8" t="s">
        <v>101</v>
      </c>
      <c r="D83" s="6" t="n">
        <v>1725.4462962963</v>
      </c>
      <c r="E83" s="6" t="n">
        <v>75.2908975723009</v>
      </c>
      <c r="F83" s="6"/>
      <c r="G83" s="6" t="n">
        <v>50</v>
      </c>
      <c r="H83" s="6"/>
      <c r="I83" s="6" t="n">
        <v>1725.4462962963</v>
      </c>
      <c r="J83" s="6"/>
      <c r="K83" s="6"/>
      <c r="L83" s="6"/>
      <c r="M83" s="6"/>
    </row>
    <row r="84" customFormat="false" ht="13" hidden="false" customHeight="true" outlineLevel="0" collapsed="false">
      <c r="A84" s="5"/>
      <c r="B84" s="8" t="s">
        <v>102</v>
      </c>
      <c r="C84" s="1" t="n">
        <f aca="false">TRUE()</f>
        <v>1</v>
      </c>
      <c r="D84" s="6"/>
      <c r="E84" s="6"/>
      <c r="F84" s="6"/>
      <c r="G84" s="6" t="n">
        <v>100</v>
      </c>
      <c r="H84" s="6"/>
      <c r="I84" s="6" t="n">
        <v>1057.38611111111</v>
      </c>
      <c r="J84" s="6"/>
      <c r="K84" s="6"/>
      <c r="L84" s="6"/>
      <c r="M84" s="6"/>
    </row>
    <row r="85" customFormat="false" ht="13" hidden="false" customHeight="true" outlineLevel="0" collapsed="false">
      <c r="A85" s="5"/>
      <c r="B85" s="8" t="s">
        <v>103</v>
      </c>
      <c r="D85" s="6" t="n">
        <v>1635.00185185185</v>
      </c>
      <c r="E85" s="6" t="n">
        <v>75.2908975723009</v>
      </c>
      <c r="F85" s="6"/>
      <c r="G85" s="6" t="n">
        <v>50</v>
      </c>
      <c r="H85" s="6"/>
      <c r="I85" s="6" t="n">
        <v>1635.00185185185</v>
      </c>
      <c r="J85" s="6"/>
      <c r="K85" s="6"/>
      <c r="L85" s="6"/>
      <c r="M85" s="6"/>
    </row>
    <row r="86" customFormat="false" ht="13" hidden="false" customHeight="true" outlineLevel="0" collapsed="false">
      <c r="A86" s="5"/>
      <c r="B86" s="8" t="s">
        <v>104</v>
      </c>
      <c r="D86" s="6" t="n">
        <v>1656.87222222222</v>
      </c>
      <c r="E86" s="6" t="n">
        <v>75.2908975723009</v>
      </c>
      <c r="F86" s="6"/>
      <c r="G86" s="6" t="n">
        <v>50</v>
      </c>
      <c r="H86" s="6"/>
      <c r="I86" s="6" t="n">
        <v>1656.87222222222</v>
      </c>
      <c r="J86" s="6"/>
      <c r="K86" s="6"/>
      <c r="L86" s="6"/>
      <c r="M86" s="6"/>
    </row>
    <row r="87" customFormat="false" ht="13" hidden="false" customHeight="true" outlineLevel="0" collapsed="false">
      <c r="A87" s="5"/>
      <c r="B87" s="8" t="s">
        <v>105</v>
      </c>
      <c r="D87" s="6" t="n">
        <v>1652.53888888889</v>
      </c>
      <c r="E87" s="6" t="n">
        <v>75.2908975723009</v>
      </c>
      <c r="F87" s="6"/>
      <c r="G87" s="6" t="n">
        <v>50</v>
      </c>
      <c r="H87" s="6"/>
      <c r="I87" s="6" t="n">
        <v>1652.53888888889</v>
      </c>
      <c r="J87" s="6"/>
      <c r="K87" s="6"/>
      <c r="L87" s="6"/>
      <c r="M87" s="6"/>
    </row>
    <row r="88" customFormat="false" ht="13" hidden="false" customHeight="true" outlineLevel="0" collapsed="false">
      <c r="A88" s="5"/>
      <c r="B88" s="8" t="s">
        <v>106</v>
      </c>
      <c r="D88" s="6" t="n">
        <v>1520.03888888889</v>
      </c>
      <c r="E88" s="6" t="n">
        <v>52.7036283006106</v>
      </c>
      <c r="F88" s="6"/>
      <c r="G88" s="6" t="n">
        <v>35</v>
      </c>
      <c r="H88" s="6"/>
      <c r="I88" s="6" t="n">
        <v>1520.03888888889</v>
      </c>
      <c r="J88" s="6"/>
      <c r="K88" s="6"/>
      <c r="L88" s="6"/>
      <c r="M88" s="6"/>
    </row>
    <row r="89" customFormat="false" ht="13" hidden="false" customHeight="true" outlineLevel="0" collapsed="false">
      <c r="A89" s="5"/>
      <c r="B89" s="8" t="s">
        <v>107</v>
      </c>
      <c r="D89" s="6" t="n">
        <v>1571.87222222222</v>
      </c>
      <c r="E89" s="6" t="n">
        <v>52.7036283006106</v>
      </c>
      <c r="F89" s="6"/>
      <c r="G89" s="6" t="n">
        <v>35</v>
      </c>
      <c r="H89" s="6"/>
      <c r="I89" s="6" t="n">
        <v>1576.8537037037</v>
      </c>
      <c r="J89" s="6"/>
      <c r="K89" s="6"/>
      <c r="L89" s="6"/>
      <c r="M89" s="6"/>
    </row>
    <row r="90" customFormat="false" ht="13" hidden="false" customHeight="true" outlineLevel="0" collapsed="false">
      <c r="A90" s="5"/>
      <c r="B90" s="8" t="s">
        <v>108</v>
      </c>
      <c r="D90" s="6" t="n">
        <v>1627.13148148148</v>
      </c>
      <c r="E90" s="6" t="n">
        <v>52.7036283006106</v>
      </c>
      <c r="F90" s="6"/>
      <c r="G90" s="6" t="n">
        <v>35</v>
      </c>
      <c r="H90" s="6"/>
      <c r="I90" s="6" t="n">
        <v>1627.13148148148</v>
      </c>
      <c r="J90" s="6"/>
      <c r="K90" s="6"/>
      <c r="L90" s="6"/>
      <c r="M90" s="6"/>
    </row>
    <row r="91" customFormat="false" ht="13" hidden="false" customHeight="true" outlineLevel="0" collapsed="false">
      <c r="A91" s="5"/>
      <c r="B91" s="8" t="s">
        <v>109</v>
      </c>
      <c r="D91" s="6" t="n">
        <v>1629.31666666667</v>
      </c>
      <c r="E91" s="6" t="n">
        <v>52.7036283006106</v>
      </c>
      <c r="F91" s="6"/>
      <c r="G91" s="6" t="n">
        <v>35</v>
      </c>
      <c r="H91" s="6"/>
      <c r="I91" s="6" t="n">
        <v>1629.31666666667</v>
      </c>
      <c r="J91" s="6"/>
      <c r="K91" s="6"/>
      <c r="L91" s="6"/>
      <c r="M91" s="6"/>
    </row>
    <row r="92" customFormat="false" ht="13" hidden="false" customHeight="true" outlineLevel="0" collapsed="false">
      <c r="A92" s="5"/>
      <c r="B92" s="8" t="s">
        <v>110</v>
      </c>
      <c r="D92" s="6" t="n">
        <v>1610.74259259259</v>
      </c>
      <c r="E92" s="6" t="n">
        <v>52.7036283006106</v>
      </c>
      <c r="F92" s="6"/>
      <c r="G92" s="6" t="n">
        <v>35</v>
      </c>
      <c r="H92" s="6"/>
      <c r="I92" s="6" t="n">
        <v>1610.74259259259</v>
      </c>
      <c r="J92" s="6"/>
      <c r="K92" s="6"/>
      <c r="L92" s="6"/>
      <c r="M92" s="6"/>
    </row>
    <row r="93" customFormat="false" ht="13" hidden="false" customHeight="true" outlineLevel="0" collapsed="false">
      <c r="A93" s="5"/>
      <c r="B93" s="8" t="s">
        <v>111</v>
      </c>
      <c r="D93" s="6" t="n">
        <v>1591.01111111111</v>
      </c>
      <c r="E93" s="6" t="n">
        <v>52.7036283006106</v>
      </c>
      <c r="F93" s="6"/>
      <c r="G93" s="6" t="n">
        <v>35</v>
      </c>
      <c r="H93" s="6"/>
      <c r="I93" s="6" t="n">
        <v>1591.01111111111</v>
      </c>
      <c r="J93" s="6"/>
      <c r="K93" s="6"/>
      <c r="L93" s="6"/>
      <c r="M93" s="6"/>
    </row>
    <row r="94" customFormat="false" ht="13" hidden="false" customHeight="true" outlineLevel="0" collapsed="false">
      <c r="A94" s="5"/>
      <c r="B94" s="8" t="s">
        <v>112</v>
      </c>
      <c r="D94" s="6" t="n">
        <v>1570.81666666667</v>
      </c>
      <c r="E94" s="6" t="n">
        <v>52.7036283006106</v>
      </c>
      <c r="F94" s="6"/>
      <c r="G94" s="6" t="n">
        <v>35</v>
      </c>
      <c r="H94" s="6"/>
      <c r="I94" s="6" t="n">
        <v>1570.81666666667</v>
      </c>
      <c r="J94" s="6"/>
      <c r="K94" s="6"/>
      <c r="L94" s="6"/>
      <c r="M94" s="6"/>
    </row>
    <row r="95" customFormat="false" ht="13" hidden="false" customHeight="true" outlineLevel="0" collapsed="false">
      <c r="A95" s="5"/>
      <c r="B95" s="8" t="s">
        <v>113</v>
      </c>
      <c r="D95" s="6" t="n">
        <v>1549.45555555556</v>
      </c>
      <c r="E95" s="6" t="n">
        <v>52.7036283006106</v>
      </c>
      <c r="F95" s="6"/>
      <c r="G95" s="6" t="n">
        <v>35</v>
      </c>
      <c r="H95" s="6"/>
      <c r="I95" s="6" t="n">
        <v>1549.45555555556</v>
      </c>
      <c r="J95" s="6"/>
      <c r="K95" s="6"/>
      <c r="L95" s="6"/>
      <c r="M95" s="6"/>
    </row>
    <row r="96" customFormat="false" ht="13" hidden="false" customHeight="true" outlineLevel="0" collapsed="false">
      <c r="A96" s="5"/>
      <c r="B96" s="8" t="s">
        <v>107</v>
      </c>
      <c r="D96" s="6" t="n">
        <v>1571.87222222222</v>
      </c>
      <c r="E96" s="6" t="n">
        <v>52.7036283006106</v>
      </c>
      <c r="F96" s="6"/>
      <c r="G96" s="6" t="n">
        <v>35</v>
      </c>
      <c r="H96" s="6"/>
      <c r="I96" s="6" t="n">
        <v>1571.87222222222</v>
      </c>
      <c r="J96" s="6"/>
      <c r="K96" s="6"/>
      <c r="L96" s="6"/>
      <c r="M96" s="6"/>
    </row>
    <row r="97" customFormat="false" ht="13" hidden="false" customHeight="true" outlineLevel="0" collapsed="false">
      <c r="A97" s="5"/>
      <c r="B97" s="8" t="s">
        <v>114</v>
      </c>
      <c r="D97" s="6" t="n">
        <v>1529.98333333333</v>
      </c>
      <c r="E97" s="6" t="n">
        <v>52.7036283006106</v>
      </c>
      <c r="F97" s="6"/>
      <c r="G97" s="6" t="n">
        <v>35</v>
      </c>
      <c r="H97" s="6"/>
      <c r="I97" s="6" t="n">
        <v>1529.98333333333</v>
      </c>
      <c r="J97" s="6"/>
      <c r="K97" s="6"/>
      <c r="L97" s="6"/>
      <c r="M97" s="6"/>
    </row>
    <row r="98" customFormat="false" ht="13" hidden="false" customHeight="true" outlineLevel="0" collapsed="false">
      <c r="A98" s="5"/>
      <c r="B98" s="8" t="s">
        <v>115</v>
      </c>
      <c r="D98" s="6" t="n">
        <v>1557.34444444444</v>
      </c>
      <c r="E98" s="6" t="n">
        <v>52.7036283006106</v>
      </c>
      <c r="F98" s="6"/>
      <c r="G98" s="6" t="n">
        <v>50</v>
      </c>
      <c r="H98" s="6"/>
      <c r="I98" s="6" t="n">
        <v>1507.70555555556</v>
      </c>
      <c r="J98" s="6"/>
      <c r="K98" s="6"/>
      <c r="L98" s="6"/>
      <c r="M98" s="6"/>
    </row>
    <row r="99" customFormat="false" ht="13" hidden="false" customHeight="true" outlineLevel="0" collapsed="false">
      <c r="A99" s="5"/>
      <c r="B99" s="8" t="s">
        <v>116</v>
      </c>
      <c r="D99" s="6" t="n">
        <v>1561.48333333333</v>
      </c>
      <c r="E99" s="6" t="n">
        <v>52.7036283006106</v>
      </c>
      <c r="F99" s="6"/>
      <c r="G99" s="6" t="n">
        <v>35</v>
      </c>
      <c r="H99" s="6"/>
      <c r="I99" s="6" t="n">
        <v>1561.48333333333</v>
      </c>
      <c r="J99" s="6"/>
      <c r="K99" s="6"/>
      <c r="L99" s="6"/>
      <c r="M99" s="6"/>
    </row>
    <row r="100" customFormat="false" ht="13" hidden="false" customHeight="true" outlineLevel="0" collapsed="false">
      <c r="A100" s="5"/>
      <c r="B100" s="8" t="s">
        <v>117</v>
      </c>
      <c r="D100" s="6" t="n">
        <v>1590.92777777778</v>
      </c>
      <c r="E100" s="6" t="n">
        <v>75.2908975723009</v>
      </c>
      <c r="F100" s="6"/>
      <c r="G100" s="6" t="n">
        <v>50</v>
      </c>
      <c r="H100" s="6"/>
      <c r="I100" s="6" t="n">
        <v>1590.92777777778</v>
      </c>
      <c r="J100" s="6"/>
      <c r="K100" s="6"/>
      <c r="L100" s="6"/>
      <c r="M100" s="6"/>
    </row>
    <row r="101" customFormat="false" ht="13" hidden="false" customHeight="true" outlineLevel="0" collapsed="false">
      <c r="A101" s="5"/>
      <c r="B101" s="8" t="s">
        <v>118</v>
      </c>
      <c r="D101" s="6" t="n">
        <v>1590.53888888889</v>
      </c>
      <c r="E101" s="6" t="n">
        <v>75.2908975723009</v>
      </c>
      <c r="F101" s="6"/>
      <c r="G101" s="6" t="n">
        <v>50</v>
      </c>
      <c r="H101" s="6"/>
      <c r="I101" s="6" t="n">
        <v>1590.53888888889</v>
      </c>
      <c r="J101" s="6"/>
      <c r="K101" s="6"/>
      <c r="L101" s="6"/>
      <c r="M101" s="6"/>
    </row>
    <row r="102" customFormat="false" ht="13" hidden="false" customHeight="true" outlineLevel="0" collapsed="false">
      <c r="A102" s="5"/>
      <c r="B102" s="8" t="s">
        <v>119</v>
      </c>
      <c r="D102" s="6" t="n">
        <v>1599.92777777778</v>
      </c>
      <c r="E102" s="6" t="n">
        <v>52.7036283006106</v>
      </c>
      <c r="F102" s="6"/>
      <c r="G102" s="6" t="n">
        <v>35</v>
      </c>
      <c r="H102" s="6"/>
      <c r="I102" s="6" t="n">
        <v>1599.92777777778</v>
      </c>
      <c r="J102" s="6"/>
      <c r="K102" s="6"/>
      <c r="L102" s="6"/>
      <c r="M102" s="6"/>
    </row>
    <row r="103" customFormat="false" ht="13" hidden="false" customHeight="true" outlineLevel="0" collapsed="false">
      <c r="A103" s="5"/>
      <c r="B103" s="8" t="s">
        <v>120</v>
      </c>
      <c r="D103" s="6" t="n">
        <v>1558.56666666667</v>
      </c>
      <c r="E103" s="6" t="n">
        <v>52.7036283006106</v>
      </c>
      <c r="F103" s="6"/>
      <c r="G103" s="6" t="n">
        <v>35</v>
      </c>
      <c r="H103" s="6"/>
      <c r="I103" s="6" t="n">
        <v>1558.56666666667</v>
      </c>
      <c r="J103" s="6"/>
      <c r="K103" s="6"/>
      <c r="L103" s="6"/>
      <c r="M103" s="6"/>
    </row>
    <row r="104" customFormat="false" ht="13" hidden="false" customHeight="true" outlineLevel="0" collapsed="false">
      <c r="A104" s="5"/>
      <c r="B104" s="8" t="s">
        <v>121</v>
      </c>
      <c r="D104" s="6" t="n">
        <v>1517.17777777778</v>
      </c>
      <c r="E104" s="6" t="n">
        <v>75.2908975723009</v>
      </c>
      <c r="F104" s="6"/>
      <c r="G104" s="6" t="n">
        <v>50</v>
      </c>
      <c r="H104" s="6"/>
      <c r="I104" s="6" t="n">
        <v>1517.17777777778</v>
      </c>
      <c r="J104" s="6"/>
      <c r="K104" s="6"/>
      <c r="L104" s="6"/>
      <c r="M104" s="6"/>
    </row>
    <row r="105" customFormat="false" ht="13" hidden="false" customHeight="true" outlineLevel="0" collapsed="false">
      <c r="A105" s="5"/>
      <c r="B105" s="8" t="s">
        <v>115</v>
      </c>
      <c r="D105" s="6" t="n">
        <v>1557.34444444444</v>
      </c>
      <c r="E105" s="6" t="n">
        <v>52.7036283006106</v>
      </c>
      <c r="F105" s="6"/>
      <c r="G105" s="6" t="n">
        <v>35</v>
      </c>
      <c r="H105" s="6"/>
      <c r="I105" s="6" t="n">
        <v>1557.34444444444</v>
      </c>
      <c r="J105" s="6"/>
      <c r="K105" s="6"/>
      <c r="L105" s="6"/>
      <c r="M105" s="6"/>
    </row>
    <row r="106" customFormat="false" ht="13" hidden="false" customHeight="true" outlineLevel="0" collapsed="false">
      <c r="A106" s="5"/>
      <c r="B106" s="8" t="s">
        <v>122</v>
      </c>
      <c r="D106" s="6" t="n">
        <v>1619.9</v>
      </c>
      <c r="E106" s="6" t="n">
        <v>52.7036283006106</v>
      </c>
      <c r="F106" s="6"/>
      <c r="G106" s="6" t="n">
        <v>35</v>
      </c>
      <c r="H106" s="6"/>
      <c r="I106" s="6" t="n">
        <v>1619.9</v>
      </c>
      <c r="J106" s="6"/>
      <c r="K106" s="6"/>
      <c r="L106" s="6"/>
      <c r="M106" s="6"/>
    </row>
    <row r="107" customFormat="false" ht="13" hidden="false" customHeight="true" outlineLevel="0" collapsed="false">
      <c r="A107" s="5"/>
      <c r="B107" s="8" t="s">
        <v>123</v>
      </c>
      <c r="D107" s="6" t="n">
        <v>1582.53888888889</v>
      </c>
      <c r="E107" s="6" t="n">
        <v>52.7036283006106</v>
      </c>
      <c r="F107" s="6"/>
      <c r="G107" s="6" t="n">
        <v>35</v>
      </c>
      <c r="H107" s="6"/>
      <c r="I107" s="6" t="n">
        <v>1612.23333333333</v>
      </c>
      <c r="J107" s="6"/>
      <c r="K107" s="6"/>
      <c r="L107" s="6"/>
      <c r="M107" s="6"/>
    </row>
    <row r="108" customFormat="false" ht="13" hidden="false" customHeight="true" outlineLevel="0" collapsed="false">
      <c r="A108" s="5"/>
      <c r="B108" s="8" t="s">
        <v>124</v>
      </c>
      <c r="D108" s="6" t="n">
        <v>1663.62222222222</v>
      </c>
      <c r="E108" s="6" t="n">
        <v>52.7036283006106</v>
      </c>
      <c r="F108" s="6"/>
      <c r="G108" s="6" t="n">
        <v>35</v>
      </c>
      <c r="H108" s="6"/>
      <c r="I108" s="6" t="n">
        <v>1663.62222222222</v>
      </c>
      <c r="J108" s="6"/>
      <c r="K108" s="6"/>
      <c r="L108" s="6"/>
      <c r="M108" s="6"/>
    </row>
    <row r="109" customFormat="false" ht="13" hidden="false" customHeight="true" outlineLevel="0" collapsed="false">
      <c r="A109" s="5"/>
      <c r="B109" s="8" t="s">
        <v>125</v>
      </c>
      <c r="D109" s="6" t="n">
        <v>1664.42777777778</v>
      </c>
      <c r="E109" s="6" t="n">
        <v>52.7036283006106</v>
      </c>
      <c r="F109" s="6"/>
      <c r="G109" s="6" t="n">
        <v>35</v>
      </c>
      <c r="H109" s="6"/>
      <c r="I109" s="6" t="n">
        <v>1664.42777777778</v>
      </c>
      <c r="J109" s="6"/>
      <c r="K109" s="6"/>
      <c r="L109" s="6"/>
      <c r="M109" s="6"/>
    </row>
    <row r="110" customFormat="false" ht="13" hidden="false" customHeight="true" outlineLevel="0" collapsed="false">
      <c r="A110" s="5"/>
      <c r="B110" s="8" t="s">
        <v>126</v>
      </c>
      <c r="D110" s="6" t="n">
        <v>1642.95555555556</v>
      </c>
      <c r="E110" s="6" t="n">
        <v>52.7036283006106</v>
      </c>
      <c r="F110" s="6"/>
      <c r="G110" s="6" t="n">
        <v>35</v>
      </c>
      <c r="H110" s="6"/>
      <c r="I110" s="6" t="n">
        <v>1642.95555555556</v>
      </c>
      <c r="J110" s="6"/>
      <c r="K110" s="6"/>
      <c r="L110" s="6"/>
      <c r="M110" s="6"/>
    </row>
    <row r="111" customFormat="false" ht="13" hidden="false" customHeight="true" outlineLevel="0" collapsed="false">
      <c r="A111" s="5"/>
      <c r="B111" s="8" t="s">
        <v>127</v>
      </c>
      <c r="D111" s="6" t="n">
        <v>1663.28888888889</v>
      </c>
      <c r="E111" s="6" t="n">
        <v>52.7036283006106</v>
      </c>
      <c r="F111" s="6"/>
      <c r="G111" s="6" t="n">
        <v>35</v>
      </c>
      <c r="H111" s="6"/>
      <c r="I111" s="6" t="n">
        <v>1663.28888888889</v>
      </c>
      <c r="J111" s="6"/>
      <c r="K111" s="6"/>
      <c r="L111" s="6"/>
      <c r="M111" s="6"/>
    </row>
    <row r="112" customFormat="false" ht="13" hidden="false" customHeight="true" outlineLevel="0" collapsed="false">
      <c r="A112" s="5"/>
      <c r="B112" s="8" t="s">
        <v>128</v>
      </c>
      <c r="D112" s="6" t="n">
        <v>1604.62222222222</v>
      </c>
      <c r="E112" s="6" t="n">
        <v>52.7036283006106</v>
      </c>
      <c r="F112" s="6"/>
      <c r="G112" s="6" t="n">
        <v>35</v>
      </c>
      <c r="H112" s="6"/>
      <c r="I112" s="6" t="n">
        <v>1604.62222222222</v>
      </c>
      <c r="J112" s="6"/>
      <c r="K112" s="6"/>
      <c r="L112" s="6"/>
      <c r="M112" s="6"/>
    </row>
    <row r="113" customFormat="false" ht="13" hidden="false" customHeight="true" outlineLevel="0" collapsed="false">
      <c r="A113" s="5"/>
      <c r="B113" s="8" t="s">
        <v>129</v>
      </c>
      <c r="D113" s="6" t="n">
        <v>1572.92777777778</v>
      </c>
      <c r="E113" s="6" t="n">
        <v>52.7036283006106</v>
      </c>
      <c r="F113" s="6"/>
      <c r="G113" s="6" t="n">
        <v>35</v>
      </c>
      <c r="H113" s="6"/>
      <c r="I113" s="6" t="n">
        <v>1572.92777777778</v>
      </c>
      <c r="J113" s="6"/>
      <c r="K113" s="6"/>
      <c r="L113" s="6"/>
      <c r="M113" s="6"/>
    </row>
    <row r="114" customFormat="false" ht="13" hidden="false" customHeight="true" outlineLevel="0" collapsed="false">
      <c r="A114" s="5"/>
      <c r="B114" s="8" t="s">
        <v>123</v>
      </c>
      <c r="D114" s="6" t="n">
        <v>1582.53888888889</v>
      </c>
      <c r="E114" s="6" t="n">
        <v>52.7036283006106</v>
      </c>
      <c r="F114" s="6"/>
      <c r="G114" s="6" t="n">
        <v>35</v>
      </c>
      <c r="H114" s="6"/>
      <c r="I114" s="6" t="n">
        <v>1582.53888888889</v>
      </c>
      <c r="J114" s="6"/>
      <c r="K114" s="6"/>
      <c r="L114" s="6"/>
      <c r="M114" s="6"/>
    </row>
    <row r="115" customFormat="false" ht="13" hidden="false" customHeight="true" outlineLevel="0" collapsed="false">
      <c r="A115" s="5"/>
      <c r="B115" s="8" t="s">
        <v>130</v>
      </c>
      <c r="D115" s="6" t="n">
        <v>1609.06666666667</v>
      </c>
      <c r="E115" s="6" t="n">
        <v>52.7036283006106</v>
      </c>
      <c r="F115" s="6"/>
      <c r="G115" s="6" t="n">
        <v>35</v>
      </c>
      <c r="H115" s="6"/>
      <c r="I115" s="6" t="n">
        <v>1609.06666666667</v>
      </c>
      <c r="J115" s="6"/>
      <c r="K115" s="6"/>
      <c r="L115" s="6"/>
      <c r="M115" s="6"/>
    </row>
    <row r="116" customFormat="false" ht="13" hidden="false" customHeight="true" outlineLevel="0" collapsed="false">
      <c r="A116" s="5"/>
      <c r="B116" s="8" t="s">
        <v>131</v>
      </c>
      <c r="D116" s="6" t="n">
        <v>1601.73333333333</v>
      </c>
      <c r="E116" s="6" t="n">
        <v>52.7036283006106</v>
      </c>
      <c r="F116" s="6"/>
      <c r="G116" s="6" t="n">
        <v>35</v>
      </c>
      <c r="H116" s="6"/>
      <c r="I116" s="6" t="n">
        <v>1622.09444444444</v>
      </c>
      <c r="J116" s="6"/>
      <c r="K116" s="6"/>
      <c r="L116" s="6"/>
      <c r="M116" s="6"/>
    </row>
    <row r="117" customFormat="false" ht="13" hidden="false" customHeight="true" outlineLevel="0" collapsed="false">
      <c r="A117" s="5"/>
      <c r="B117" s="8" t="s">
        <v>132</v>
      </c>
      <c r="D117" s="6" t="n">
        <v>1609.01111111111</v>
      </c>
      <c r="E117" s="6" t="n">
        <v>52.7036283006106</v>
      </c>
      <c r="F117" s="6"/>
      <c r="G117" s="6" t="n">
        <v>35</v>
      </c>
      <c r="H117" s="6"/>
      <c r="I117" s="6" t="n">
        <v>1609.01111111111</v>
      </c>
      <c r="J117" s="6"/>
      <c r="K117" s="6"/>
      <c r="L117" s="6"/>
      <c r="M117" s="6"/>
    </row>
    <row r="118" customFormat="false" ht="13" hidden="false" customHeight="true" outlineLevel="0" collapsed="false">
      <c r="A118" s="5"/>
      <c r="B118" s="8" t="s">
        <v>133</v>
      </c>
      <c r="D118" s="6" t="n">
        <v>1592.95555555556</v>
      </c>
      <c r="E118" s="6" t="n">
        <v>52.7036283006106</v>
      </c>
      <c r="F118" s="6"/>
      <c r="G118" s="6" t="n">
        <v>35</v>
      </c>
      <c r="H118" s="6"/>
      <c r="I118" s="6" t="n">
        <v>1592.95555555556</v>
      </c>
      <c r="J118" s="6"/>
      <c r="K118" s="6"/>
      <c r="L118" s="6"/>
      <c r="M118" s="6"/>
    </row>
    <row r="119" customFormat="false" ht="13" hidden="false" customHeight="true" outlineLevel="0" collapsed="false">
      <c r="A119" s="5"/>
      <c r="B119" s="8" t="s">
        <v>134</v>
      </c>
      <c r="D119" s="6" t="n">
        <v>1582.76111111111</v>
      </c>
      <c r="E119" s="6" t="n">
        <v>52.7036283006106</v>
      </c>
      <c r="F119" s="6"/>
      <c r="G119" s="6" t="n">
        <v>35</v>
      </c>
      <c r="H119" s="6"/>
      <c r="I119" s="6" t="n">
        <v>1582.76111111111</v>
      </c>
      <c r="J119" s="6"/>
      <c r="K119" s="6"/>
      <c r="L119" s="6"/>
      <c r="M119" s="6"/>
    </row>
    <row r="120" customFormat="false" ht="13" hidden="false" customHeight="true" outlineLevel="0" collapsed="false">
      <c r="A120" s="5"/>
      <c r="B120" s="8" t="s">
        <v>135</v>
      </c>
      <c r="D120" s="6" t="n">
        <v>1590.15</v>
      </c>
      <c r="E120" s="6" t="n">
        <v>52.7036283006106</v>
      </c>
      <c r="F120" s="6"/>
      <c r="G120" s="6" t="n">
        <v>35</v>
      </c>
      <c r="H120" s="6"/>
      <c r="I120" s="6" t="n">
        <v>1590.15</v>
      </c>
      <c r="J120" s="6"/>
      <c r="K120" s="6"/>
      <c r="L120" s="6"/>
      <c r="M120" s="6"/>
    </row>
    <row r="121" customFormat="false" ht="13" hidden="false" customHeight="true" outlineLevel="0" collapsed="false">
      <c r="A121" s="5"/>
      <c r="B121" s="8" t="s">
        <v>136</v>
      </c>
      <c r="D121" s="6" t="n">
        <v>1505.4</v>
      </c>
      <c r="E121" s="6" t="n">
        <v>75.2908975723009</v>
      </c>
      <c r="F121" s="6"/>
      <c r="G121" s="6" t="n">
        <v>50</v>
      </c>
      <c r="H121" s="6"/>
      <c r="I121" s="6" t="n">
        <v>1505.4</v>
      </c>
      <c r="J121" s="6"/>
      <c r="K121" s="6"/>
      <c r="L121" s="6"/>
      <c r="M121" s="6"/>
    </row>
    <row r="122" customFormat="false" ht="13" hidden="false" customHeight="true" outlineLevel="0" collapsed="false">
      <c r="A122" s="5"/>
      <c r="B122" s="8" t="s">
        <v>137</v>
      </c>
      <c r="D122" s="6" t="n">
        <v>1553.92777777778</v>
      </c>
      <c r="E122" s="6" t="n">
        <v>52.7036283006106</v>
      </c>
      <c r="F122" s="6"/>
      <c r="G122" s="6" t="n">
        <v>35</v>
      </c>
      <c r="H122" s="6"/>
      <c r="I122" s="6" t="n">
        <v>1553.92777777778</v>
      </c>
      <c r="J122" s="6"/>
      <c r="K122" s="6"/>
      <c r="L122" s="6"/>
      <c r="M122" s="6"/>
    </row>
    <row r="123" customFormat="false" ht="13" hidden="false" customHeight="true" outlineLevel="0" collapsed="false">
      <c r="A123" s="5"/>
      <c r="B123" s="8" t="s">
        <v>131</v>
      </c>
      <c r="D123" s="6" t="n">
        <v>1601.73333333333</v>
      </c>
      <c r="E123" s="6" t="n">
        <v>52.7036283006106</v>
      </c>
      <c r="F123" s="6"/>
      <c r="G123" s="6" t="n">
        <v>35</v>
      </c>
      <c r="H123" s="6"/>
      <c r="I123" s="6" t="n">
        <v>1601.73333333333</v>
      </c>
      <c r="J123" s="6"/>
      <c r="K123" s="6"/>
      <c r="L123" s="6"/>
      <c r="M123" s="6"/>
    </row>
    <row r="124" customFormat="false" ht="13" hidden="false" customHeight="true" outlineLevel="0" collapsed="false">
      <c r="A124" s="5"/>
      <c r="B124" s="8" t="s">
        <v>138</v>
      </c>
      <c r="D124" s="6" t="n">
        <v>1492.92777777778</v>
      </c>
      <c r="E124" s="6" t="n">
        <v>75.2908975723009</v>
      </c>
      <c r="F124" s="6"/>
      <c r="G124" s="6" t="n">
        <v>50</v>
      </c>
      <c r="H124" s="6"/>
      <c r="I124" s="6" t="n">
        <v>1492.92777777778</v>
      </c>
      <c r="J124" s="6"/>
      <c r="K124" s="6"/>
      <c r="L124" s="6"/>
      <c r="M124" s="6"/>
    </row>
    <row r="125" customFormat="false" ht="13" hidden="false" customHeight="true" outlineLevel="0" collapsed="false">
      <c r="A125" s="5"/>
      <c r="B125" s="8" t="s">
        <v>139</v>
      </c>
      <c r="D125" s="6" t="n">
        <v>1512.48333333333</v>
      </c>
      <c r="E125" s="6" t="n">
        <v>75.2908975723009</v>
      </c>
      <c r="F125" s="6"/>
      <c r="G125" s="6" t="n">
        <v>50</v>
      </c>
      <c r="H125" s="6"/>
      <c r="I125" s="6" t="n">
        <v>1514.4</v>
      </c>
      <c r="J125" s="6"/>
      <c r="K125" s="6"/>
      <c r="L125" s="6"/>
      <c r="M125" s="6"/>
    </row>
    <row r="126" customFormat="false" ht="13" hidden="false" customHeight="true" outlineLevel="0" collapsed="false">
      <c r="A126" s="5"/>
      <c r="B126" s="8" t="s">
        <v>140</v>
      </c>
      <c r="D126" s="6" t="n">
        <v>1501.28888888889</v>
      </c>
      <c r="E126" s="6" t="n">
        <v>75.2908975723009</v>
      </c>
      <c r="F126" s="6"/>
      <c r="G126" s="6" t="n">
        <v>50</v>
      </c>
      <c r="H126" s="6"/>
      <c r="I126" s="6" t="n">
        <v>1501.28888888889</v>
      </c>
      <c r="J126" s="6"/>
      <c r="K126" s="6"/>
      <c r="L126" s="6"/>
      <c r="M126" s="6"/>
    </row>
    <row r="127" customFormat="false" ht="13" hidden="false" customHeight="true" outlineLevel="0" collapsed="false">
      <c r="A127" s="5"/>
      <c r="B127" s="8" t="s">
        <v>141</v>
      </c>
      <c r="D127" s="6" t="n">
        <v>1492.01111111111</v>
      </c>
      <c r="E127" s="6" t="n">
        <v>75.2908975723009</v>
      </c>
      <c r="F127" s="6"/>
      <c r="G127" s="6" t="n">
        <v>50</v>
      </c>
      <c r="H127" s="6"/>
      <c r="I127" s="6" t="n">
        <v>1492.01111111111</v>
      </c>
      <c r="J127" s="6"/>
      <c r="K127" s="6"/>
      <c r="L127" s="6"/>
      <c r="M127" s="6"/>
    </row>
    <row r="128" customFormat="false" ht="13" hidden="false" customHeight="true" outlineLevel="0" collapsed="false">
      <c r="A128" s="5"/>
      <c r="B128" s="8" t="s">
        <v>142</v>
      </c>
      <c r="D128" s="6" t="n">
        <v>1493.81666666667</v>
      </c>
      <c r="E128" s="6" t="n">
        <v>75.2908975723009</v>
      </c>
      <c r="F128" s="6"/>
      <c r="G128" s="6" t="n">
        <v>50</v>
      </c>
      <c r="H128" s="6"/>
      <c r="I128" s="6" t="n">
        <v>1493.81666666667</v>
      </c>
      <c r="J128" s="6"/>
      <c r="K128" s="6"/>
      <c r="L128" s="6"/>
      <c r="M128" s="6"/>
    </row>
    <row r="129" customFormat="false" ht="13" hidden="false" customHeight="true" outlineLevel="0" collapsed="false">
      <c r="A129" s="5"/>
      <c r="B129" s="8" t="s">
        <v>143</v>
      </c>
      <c r="D129" s="6" t="n">
        <v>1496.78888888889</v>
      </c>
      <c r="E129" s="6" t="n">
        <v>75.2908975723009</v>
      </c>
      <c r="F129" s="6"/>
      <c r="G129" s="6" t="n">
        <v>50</v>
      </c>
      <c r="H129" s="6"/>
      <c r="I129" s="6" t="n">
        <v>1496.78888888889</v>
      </c>
      <c r="J129" s="6"/>
      <c r="K129" s="6"/>
      <c r="L129" s="6"/>
      <c r="M129" s="6"/>
    </row>
    <row r="130" customFormat="false" ht="13" hidden="false" customHeight="true" outlineLevel="0" collapsed="false">
      <c r="A130" s="5"/>
      <c r="B130" s="8" t="s">
        <v>144</v>
      </c>
      <c r="D130" s="6" t="n">
        <v>1494.51111111111</v>
      </c>
      <c r="E130" s="6" t="n">
        <v>75.2908975723009</v>
      </c>
      <c r="F130" s="6"/>
      <c r="G130" s="6" t="n">
        <v>50</v>
      </c>
      <c r="H130" s="6"/>
      <c r="I130" s="6" t="n">
        <v>1494.51111111111</v>
      </c>
      <c r="J130" s="6"/>
      <c r="K130" s="6"/>
      <c r="L130" s="6"/>
      <c r="M130" s="6"/>
    </row>
    <row r="131" customFormat="false" ht="13" hidden="false" customHeight="true" outlineLevel="0" collapsed="false">
      <c r="A131" s="5"/>
      <c r="B131" s="8" t="s">
        <v>145</v>
      </c>
      <c r="D131" s="6" t="n">
        <v>1476.4</v>
      </c>
      <c r="E131" s="6" t="n">
        <v>75.2908975723009</v>
      </c>
      <c r="F131" s="6"/>
      <c r="G131" s="6" t="n">
        <v>50</v>
      </c>
      <c r="H131" s="6"/>
      <c r="I131" s="6" t="n">
        <v>1476.4</v>
      </c>
      <c r="J131" s="6"/>
      <c r="K131" s="6"/>
      <c r="L131" s="6"/>
      <c r="M131" s="6"/>
    </row>
    <row r="132" customFormat="false" ht="13" hidden="false" customHeight="true" outlineLevel="0" collapsed="false">
      <c r="A132" s="5"/>
      <c r="B132" s="8" t="s">
        <v>139</v>
      </c>
      <c r="D132" s="6" t="n">
        <v>1512.48333333333</v>
      </c>
      <c r="E132" s="6" t="n">
        <v>75.2908975723009</v>
      </c>
      <c r="F132" s="6"/>
      <c r="G132" s="6" t="n">
        <v>50</v>
      </c>
      <c r="H132" s="6"/>
      <c r="I132" s="6" t="n">
        <v>1512.48333333333</v>
      </c>
      <c r="J132" s="6"/>
      <c r="K132" s="6"/>
      <c r="L132" s="6"/>
      <c r="M132" s="6"/>
    </row>
    <row r="133" customFormat="false" ht="13" hidden="false" customHeight="true" outlineLevel="0" collapsed="false">
      <c r="A133" s="5"/>
      <c r="B133" s="8" t="s">
        <v>146</v>
      </c>
      <c r="D133" s="6" t="n">
        <v>1483.12222222222</v>
      </c>
      <c r="E133" s="6" t="n">
        <v>75.2908975723009</v>
      </c>
      <c r="F133" s="6"/>
      <c r="G133" s="6" t="n">
        <v>50</v>
      </c>
      <c r="H133" s="6"/>
      <c r="I133" s="6" t="n">
        <v>1483.12222222222</v>
      </c>
      <c r="J133" s="6"/>
      <c r="K133" s="6"/>
      <c r="L133" s="6"/>
      <c r="M133" s="6"/>
    </row>
    <row r="134" customFormat="false" ht="13" hidden="false" customHeight="true" outlineLevel="0" collapsed="false">
      <c r="A134" s="5"/>
      <c r="B134" s="8" t="s">
        <v>147</v>
      </c>
      <c r="D134" s="6" t="n">
        <v>1527.70555555556</v>
      </c>
      <c r="E134" s="6" t="n">
        <v>75.2908975723009</v>
      </c>
      <c r="F134" s="6"/>
      <c r="G134" s="6" t="n">
        <v>50</v>
      </c>
      <c r="H134" s="6"/>
      <c r="I134" s="6" t="n">
        <v>1524.89603174603</v>
      </c>
      <c r="J134" s="6"/>
      <c r="K134" s="6"/>
      <c r="L134" s="6"/>
      <c r="M134" s="6"/>
    </row>
    <row r="135" customFormat="false" ht="13" hidden="false" customHeight="true" outlineLevel="0" collapsed="false">
      <c r="A135" s="5"/>
      <c r="B135" s="8" t="s">
        <v>148</v>
      </c>
      <c r="D135" s="6" t="n">
        <v>1517.31666666667</v>
      </c>
      <c r="E135" s="6" t="n">
        <v>75.2908975723009</v>
      </c>
      <c r="F135" s="6"/>
      <c r="G135" s="6" t="n">
        <v>50</v>
      </c>
      <c r="H135" s="6"/>
      <c r="I135" s="6" t="n">
        <v>1517.31666666667</v>
      </c>
      <c r="J135" s="6"/>
      <c r="K135" s="6"/>
      <c r="L135" s="6"/>
      <c r="M135" s="6"/>
    </row>
    <row r="136" customFormat="false" ht="13" hidden="false" customHeight="true" outlineLevel="0" collapsed="false">
      <c r="A136" s="5"/>
      <c r="B136" s="8" t="s">
        <v>149</v>
      </c>
      <c r="D136" s="6" t="n">
        <v>1534.92777777778</v>
      </c>
      <c r="E136" s="6" t="n">
        <v>75.2908975723009</v>
      </c>
      <c r="F136" s="6"/>
      <c r="G136" s="6" t="n">
        <v>50</v>
      </c>
      <c r="H136" s="6"/>
      <c r="I136" s="6" t="n">
        <v>1534.92777777778</v>
      </c>
      <c r="J136" s="6"/>
      <c r="K136" s="6"/>
      <c r="L136" s="6"/>
      <c r="M136" s="6"/>
    </row>
    <row r="137" customFormat="false" ht="13" hidden="false" customHeight="true" outlineLevel="0" collapsed="false">
      <c r="A137" s="5"/>
      <c r="B137" s="8" t="s">
        <v>150</v>
      </c>
      <c r="D137" s="6" t="n">
        <v>1550.55740740741</v>
      </c>
      <c r="E137" s="6" t="n">
        <v>75.2908975723009</v>
      </c>
      <c r="F137" s="6"/>
      <c r="G137" s="6" t="n">
        <v>50</v>
      </c>
      <c r="H137" s="6"/>
      <c r="I137" s="6" t="n">
        <v>1550.55740740741</v>
      </c>
      <c r="J137" s="6"/>
      <c r="K137" s="6"/>
      <c r="L137" s="6"/>
      <c r="M137" s="6"/>
    </row>
    <row r="138" customFormat="false" ht="13" hidden="false" customHeight="true" outlineLevel="0" collapsed="false">
      <c r="A138" s="5"/>
      <c r="B138" s="8" t="s">
        <v>151</v>
      </c>
      <c r="D138" s="6" t="n">
        <v>1536.08650793651</v>
      </c>
      <c r="E138" s="6" t="n">
        <v>75.2908975723009</v>
      </c>
      <c r="F138" s="6"/>
      <c r="G138" s="6" t="n">
        <v>50</v>
      </c>
      <c r="H138" s="6"/>
      <c r="I138" s="6" t="n">
        <v>1536.08650793651</v>
      </c>
      <c r="J138" s="6"/>
      <c r="K138" s="6"/>
      <c r="L138" s="6"/>
      <c r="M138" s="6"/>
    </row>
    <row r="139" customFormat="false" ht="13" hidden="false" customHeight="true" outlineLevel="0" collapsed="false">
      <c r="A139" s="5"/>
      <c r="B139" s="8" t="s">
        <v>152</v>
      </c>
      <c r="D139" s="6" t="n">
        <v>1524.09444444444</v>
      </c>
      <c r="E139" s="6" t="n">
        <v>75.2908975723009</v>
      </c>
      <c r="F139" s="6"/>
      <c r="G139" s="6" t="n">
        <v>50</v>
      </c>
      <c r="H139" s="6"/>
      <c r="I139" s="6" t="n">
        <v>1524.09444444444</v>
      </c>
      <c r="J139" s="6"/>
      <c r="K139" s="6"/>
      <c r="L139" s="6"/>
      <c r="M139" s="6"/>
    </row>
    <row r="140" customFormat="false" ht="13" hidden="false" customHeight="true" outlineLevel="0" collapsed="false">
      <c r="A140" s="5"/>
      <c r="B140" s="8" t="s">
        <v>153</v>
      </c>
      <c r="D140" s="6" t="n">
        <v>1508.09444444444</v>
      </c>
      <c r="E140" s="6" t="n">
        <v>75.2908975723009</v>
      </c>
      <c r="F140" s="6"/>
      <c r="G140" s="6" t="n">
        <v>50</v>
      </c>
      <c r="H140" s="6"/>
      <c r="I140" s="6" t="n">
        <v>1508.09444444444</v>
      </c>
      <c r="J140" s="6"/>
      <c r="K140" s="6"/>
      <c r="L140" s="6"/>
      <c r="M140" s="6"/>
    </row>
    <row r="141" customFormat="false" ht="13" hidden="false" customHeight="true" outlineLevel="0" collapsed="false">
      <c r="A141" s="5"/>
      <c r="B141" s="8" t="s">
        <v>147</v>
      </c>
      <c r="D141" s="6" t="n">
        <v>1527.70555555556</v>
      </c>
      <c r="E141" s="6" t="n">
        <v>75.2908975723009</v>
      </c>
      <c r="F141" s="6"/>
      <c r="G141" s="6" t="n">
        <v>50</v>
      </c>
      <c r="H141" s="6"/>
      <c r="I141" s="6" t="n">
        <v>1527.70555555556</v>
      </c>
      <c r="J141" s="6"/>
      <c r="K141" s="6"/>
      <c r="L141" s="6"/>
      <c r="M141" s="6"/>
    </row>
    <row r="142" customFormat="false" ht="13" hidden="false" customHeight="true" outlineLevel="0" collapsed="false">
      <c r="A142" s="5"/>
      <c r="B142" s="8" t="s">
        <v>154</v>
      </c>
      <c r="D142" s="6" t="n">
        <v>1492.20555555556</v>
      </c>
      <c r="E142" s="6" t="n">
        <v>75.2908975723009</v>
      </c>
      <c r="F142" s="6"/>
      <c r="G142" s="6" t="n">
        <v>50</v>
      </c>
      <c r="H142" s="6"/>
      <c r="I142" s="6" t="n">
        <v>1492.20555555556</v>
      </c>
      <c r="J142" s="6"/>
      <c r="K142" s="6"/>
      <c r="L142" s="6"/>
      <c r="M142" s="6"/>
    </row>
    <row r="143" customFormat="false" ht="13" hidden="false" customHeight="true" outlineLevel="0" collapsed="false">
      <c r="A143" s="5"/>
      <c r="B143" s="8" t="s">
        <v>155</v>
      </c>
      <c r="D143" s="6" t="n">
        <v>1523.67777777778</v>
      </c>
      <c r="E143" s="6" t="n">
        <v>75.2908975723009</v>
      </c>
      <c r="F143" s="6"/>
      <c r="G143" s="6" t="n">
        <v>50</v>
      </c>
      <c r="H143" s="6"/>
      <c r="I143" s="6" t="n">
        <v>1518.01111111111</v>
      </c>
      <c r="J143" s="6"/>
      <c r="K143" s="6"/>
      <c r="L143" s="6"/>
      <c r="M143" s="6"/>
    </row>
    <row r="144" customFormat="false" ht="13" hidden="false" customHeight="true" outlineLevel="0" collapsed="false">
      <c r="A144" s="5"/>
      <c r="B144" s="8" t="s">
        <v>156</v>
      </c>
      <c r="D144" s="6" t="n">
        <v>1524.06666666667</v>
      </c>
      <c r="E144" s="6" t="n">
        <v>75.2908975723009</v>
      </c>
      <c r="F144" s="6"/>
      <c r="G144" s="6" t="n">
        <v>50</v>
      </c>
      <c r="H144" s="6"/>
      <c r="I144" s="6" t="n">
        <v>1524.06666666667</v>
      </c>
      <c r="J144" s="6"/>
      <c r="K144" s="6"/>
      <c r="L144" s="6"/>
      <c r="M144" s="6"/>
    </row>
    <row r="145" customFormat="false" ht="13" hidden="false" customHeight="true" outlineLevel="0" collapsed="false">
      <c r="A145" s="5"/>
      <c r="B145" s="8" t="s">
        <v>157</v>
      </c>
      <c r="D145" s="6" t="n">
        <v>1547.37222222222</v>
      </c>
      <c r="E145" s="6" t="n">
        <v>75.2908975723009</v>
      </c>
      <c r="F145" s="6"/>
      <c r="G145" s="6" t="n">
        <v>50</v>
      </c>
      <c r="H145" s="6"/>
      <c r="I145" s="6" t="n">
        <v>1547.37222222222</v>
      </c>
      <c r="J145" s="6"/>
      <c r="K145" s="6"/>
      <c r="L145" s="6"/>
      <c r="M145" s="6"/>
    </row>
    <row r="146" customFormat="false" ht="13" hidden="false" customHeight="true" outlineLevel="0" collapsed="false">
      <c r="A146" s="5"/>
      <c r="B146" s="8" t="s">
        <v>158</v>
      </c>
      <c r="D146" s="6" t="n">
        <v>1551.34444444444</v>
      </c>
      <c r="E146" s="6" t="n">
        <v>75.2908975723009</v>
      </c>
      <c r="F146" s="6"/>
      <c r="G146" s="6" t="n">
        <v>50</v>
      </c>
      <c r="H146" s="6"/>
      <c r="I146" s="6" t="n">
        <v>1551.34444444444</v>
      </c>
      <c r="J146" s="6"/>
      <c r="K146" s="6"/>
      <c r="L146" s="6"/>
      <c r="M146" s="6"/>
    </row>
    <row r="147" customFormat="false" ht="13" hidden="false" customHeight="true" outlineLevel="0" collapsed="false">
      <c r="A147" s="5"/>
      <c r="B147" s="8" t="s">
        <v>159</v>
      </c>
      <c r="D147" s="6" t="n">
        <v>1534.37222222222</v>
      </c>
      <c r="E147" s="6" t="n">
        <v>75.2908975723009</v>
      </c>
      <c r="F147" s="6"/>
      <c r="G147" s="6" t="n">
        <v>50</v>
      </c>
      <c r="H147" s="6"/>
      <c r="I147" s="6" t="n">
        <v>1534.37222222222</v>
      </c>
      <c r="J147" s="6"/>
      <c r="K147" s="6"/>
      <c r="L147" s="6"/>
      <c r="M147" s="6"/>
    </row>
    <row r="148" customFormat="false" ht="13" hidden="false" customHeight="true" outlineLevel="0" collapsed="false">
      <c r="A148" s="5"/>
      <c r="B148" s="8" t="s">
        <v>160</v>
      </c>
      <c r="D148" s="6" t="n">
        <v>1510.28888888889</v>
      </c>
      <c r="E148" s="6" t="n">
        <v>75.2908975723009</v>
      </c>
      <c r="F148" s="6"/>
      <c r="G148" s="6" t="n">
        <v>50</v>
      </c>
      <c r="H148" s="6"/>
      <c r="I148" s="6" t="n">
        <v>1510.28888888889</v>
      </c>
      <c r="J148" s="6"/>
      <c r="K148" s="6"/>
      <c r="L148" s="6"/>
      <c r="M148" s="6"/>
    </row>
    <row r="149" customFormat="false" ht="13" hidden="false" customHeight="true" outlineLevel="0" collapsed="false">
      <c r="A149" s="5"/>
      <c r="B149" s="8" t="s">
        <v>161</v>
      </c>
      <c r="D149" s="6" t="n">
        <v>1495.70555555556</v>
      </c>
      <c r="E149" s="6" t="n">
        <v>75.2908975723009</v>
      </c>
      <c r="F149" s="6"/>
      <c r="G149" s="6" t="n">
        <v>50</v>
      </c>
      <c r="H149" s="6"/>
      <c r="I149" s="6" t="n">
        <v>1495.70555555556</v>
      </c>
      <c r="J149" s="6"/>
      <c r="K149" s="6"/>
      <c r="L149" s="6"/>
      <c r="M149" s="6"/>
    </row>
    <row r="150" customFormat="false" ht="13" hidden="false" customHeight="true" outlineLevel="0" collapsed="false">
      <c r="A150" s="5"/>
      <c r="B150" s="8" t="s">
        <v>155</v>
      </c>
      <c r="D150" s="6" t="n">
        <v>1523.67777777778</v>
      </c>
      <c r="E150" s="6" t="n">
        <v>75.2908975723009</v>
      </c>
      <c r="F150" s="6"/>
      <c r="G150" s="6" t="n">
        <v>50</v>
      </c>
      <c r="H150" s="6"/>
      <c r="I150" s="6" t="n">
        <v>1523.67777777778</v>
      </c>
      <c r="J150" s="6"/>
      <c r="K150" s="6"/>
      <c r="L150" s="6"/>
      <c r="M150" s="6"/>
    </row>
    <row r="151" customFormat="false" ht="13" hidden="false" customHeight="true" outlineLevel="0" collapsed="false">
      <c r="A151" s="5"/>
      <c r="B151" s="8" t="s">
        <v>162</v>
      </c>
      <c r="D151" s="6" t="n">
        <v>1472.12222222222</v>
      </c>
      <c r="E151" s="6" t="n">
        <v>75.2908975723009</v>
      </c>
      <c r="F151" s="6"/>
      <c r="G151" s="6" t="n">
        <v>50</v>
      </c>
      <c r="H151" s="6"/>
      <c r="I151" s="6" t="n">
        <v>1472.12222222222</v>
      </c>
      <c r="J151" s="6"/>
      <c r="K151" s="6"/>
      <c r="L151" s="6"/>
      <c r="M151" s="6"/>
    </row>
    <row r="152" customFormat="false" ht="13" hidden="false" customHeight="true" outlineLevel="0" collapsed="false">
      <c r="A152" s="5"/>
      <c r="B152" s="8" t="s">
        <v>163</v>
      </c>
      <c r="D152" s="6" t="n">
        <v>1505.37222222222</v>
      </c>
      <c r="E152" s="6" t="n">
        <v>75.2908975723009</v>
      </c>
      <c r="F152" s="6"/>
      <c r="G152" s="6" t="n">
        <v>50</v>
      </c>
      <c r="H152" s="6"/>
      <c r="I152" s="6" t="n">
        <v>1498.06666666667</v>
      </c>
      <c r="J152" s="6"/>
      <c r="K152" s="6"/>
      <c r="L152" s="6"/>
      <c r="M152" s="6"/>
    </row>
    <row r="153" customFormat="false" ht="13" hidden="false" customHeight="true" outlineLevel="0" collapsed="false">
      <c r="A153" s="5"/>
      <c r="B153" s="8" t="s">
        <v>164</v>
      </c>
      <c r="D153" s="6" t="n">
        <v>1527.01111111111</v>
      </c>
      <c r="E153" s="6" t="n">
        <v>75.2908975723009</v>
      </c>
      <c r="F153" s="6"/>
      <c r="G153" s="6" t="n">
        <v>50</v>
      </c>
      <c r="H153" s="6"/>
      <c r="I153" s="6" t="n">
        <v>1527.01111111111</v>
      </c>
      <c r="J153" s="6"/>
      <c r="K153" s="6"/>
      <c r="L153" s="6"/>
      <c r="M153" s="6"/>
    </row>
    <row r="154" customFormat="false" ht="13" hidden="false" customHeight="true" outlineLevel="0" collapsed="false">
      <c r="A154" s="5"/>
      <c r="B154" s="8" t="s">
        <v>165</v>
      </c>
      <c r="D154" s="6" t="n">
        <v>1545.34444444444</v>
      </c>
      <c r="E154" s="6" t="n">
        <v>75.2908975723009</v>
      </c>
      <c r="F154" s="6"/>
      <c r="G154" s="6" t="n">
        <v>50</v>
      </c>
      <c r="H154" s="6"/>
      <c r="I154" s="6" t="n">
        <v>1545.34444444444</v>
      </c>
      <c r="J154" s="6"/>
      <c r="K154" s="6"/>
      <c r="L154" s="6"/>
      <c r="M154" s="6"/>
    </row>
    <row r="155" customFormat="false" ht="13" hidden="false" customHeight="true" outlineLevel="0" collapsed="false">
      <c r="A155" s="5"/>
      <c r="B155" s="8" t="s">
        <v>166</v>
      </c>
      <c r="D155" s="6" t="n">
        <v>1536.81666666667</v>
      </c>
      <c r="E155" s="6" t="n">
        <v>75.2908975723009</v>
      </c>
      <c r="F155" s="6"/>
      <c r="G155" s="6" t="n">
        <v>50</v>
      </c>
      <c r="H155" s="6"/>
      <c r="I155" s="6" t="n">
        <v>1536.81666666667</v>
      </c>
      <c r="J155" s="6"/>
      <c r="K155" s="6"/>
      <c r="L155" s="6"/>
      <c r="M155" s="6"/>
    </row>
    <row r="156" customFormat="false" ht="13" hidden="false" customHeight="true" outlineLevel="0" collapsed="false">
      <c r="A156" s="5"/>
      <c r="B156" s="8" t="s">
        <v>167</v>
      </c>
      <c r="D156" s="6" t="n">
        <v>1518.73333333333</v>
      </c>
      <c r="E156" s="6" t="n">
        <v>75.2908975723009</v>
      </c>
      <c r="F156" s="6"/>
      <c r="G156" s="6" t="n">
        <v>50</v>
      </c>
      <c r="H156" s="6"/>
      <c r="I156" s="6" t="n">
        <v>1518.73333333333</v>
      </c>
      <c r="J156" s="6"/>
      <c r="K156" s="6"/>
      <c r="L156" s="6"/>
      <c r="M156" s="6"/>
    </row>
    <row r="157" customFormat="false" ht="13" hidden="false" customHeight="true" outlineLevel="0" collapsed="false">
      <c r="A157" s="5"/>
      <c r="B157" s="8" t="s">
        <v>168</v>
      </c>
      <c r="D157" s="6" t="n">
        <v>1509.92777777778</v>
      </c>
      <c r="E157" s="6" t="n">
        <v>75.2908975723009</v>
      </c>
      <c r="F157" s="6"/>
      <c r="G157" s="6" t="n">
        <v>50</v>
      </c>
      <c r="H157" s="6"/>
      <c r="I157" s="6" t="n">
        <v>1509.92777777778</v>
      </c>
      <c r="J157" s="6"/>
      <c r="K157" s="6"/>
      <c r="L157" s="6"/>
      <c r="M157" s="6"/>
    </row>
    <row r="158" customFormat="false" ht="13" hidden="false" customHeight="true" outlineLevel="0" collapsed="false">
      <c r="A158" s="5"/>
      <c r="B158" s="8" t="s">
        <v>169</v>
      </c>
      <c r="D158" s="6" t="n">
        <v>1473.45555555556</v>
      </c>
      <c r="E158" s="6" t="n">
        <v>75.2908975723009</v>
      </c>
      <c r="F158" s="6"/>
      <c r="G158" s="6" t="n">
        <v>50</v>
      </c>
      <c r="H158" s="6"/>
      <c r="I158" s="6" t="n">
        <v>1473.45555555556</v>
      </c>
      <c r="J158" s="6"/>
      <c r="K158" s="6"/>
      <c r="L158" s="6"/>
      <c r="M158" s="6"/>
    </row>
    <row r="159" customFormat="false" ht="13" hidden="false" customHeight="true" outlineLevel="0" collapsed="false">
      <c r="A159" s="5"/>
      <c r="B159" s="8" t="s">
        <v>163</v>
      </c>
      <c r="D159" s="6" t="n">
        <v>1505.37222222222</v>
      </c>
      <c r="E159" s="6" t="n">
        <v>75.2908975723009</v>
      </c>
      <c r="F159" s="6"/>
      <c r="G159" s="6" t="n">
        <v>50</v>
      </c>
      <c r="H159" s="6"/>
      <c r="I159" s="6" t="n">
        <v>1505.37222222222</v>
      </c>
      <c r="J159" s="6"/>
      <c r="K159" s="6"/>
      <c r="L159" s="6"/>
      <c r="M159" s="6"/>
    </row>
    <row r="160" customFormat="false" ht="13" hidden="false" customHeight="true" outlineLevel="0" collapsed="false">
      <c r="A160" s="5"/>
      <c r="B160" s="8" t="s">
        <v>170</v>
      </c>
      <c r="C160" s="1" t="n">
        <f aca="false">TRUE()</f>
        <v>1</v>
      </c>
      <c r="D160" s="6"/>
      <c r="E160" s="6"/>
      <c r="F160" s="6"/>
      <c r="G160" s="6" t="n">
        <v>100</v>
      </c>
      <c r="H160" s="6"/>
      <c r="I160" s="6" t="n">
        <v>883.066666666667</v>
      </c>
      <c r="J160" s="6"/>
      <c r="K160" s="6"/>
      <c r="L160" s="6"/>
      <c r="M160" s="6"/>
    </row>
    <row r="161" customFormat="false" ht="13" hidden="false" customHeight="true" outlineLevel="0" collapsed="false">
      <c r="A161" s="5"/>
      <c r="B161" s="8" t="s">
        <v>171</v>
      </c>
      <c r="D161" s="6" t="n">
        <v>1157.10833333333</v>
      </c>
      <c r="E161" s="6" t="n">
        <v>52.7036283006106</v>
      </c>
      <c r="F161" s="6"/>
      <c r="G161" s="6" t="n">
        <v>35</v>
      </c>
      <c r="H161" s="6"/>
      <c r="I161" s="6" t="n">
        <v>1157.10833333333</v>
      </c>
      <c r="J161" s="6"/>
      <c r="K161" s="6"/>
      <c r="L161" s="6"/>
      <c r="M161" s="6"/>
    </row>
    <row r="162" customFormat="false" ht="13" hidden="false" customHeight="true" outlineLevel="0" collapsed="false">
      <c r="A162" s="5"/>
      <c r="B162" s="8" t="s">
        <v>172</v>
      </c>
      <c r="D162" s="6" t="n">
        <v>1210.70555555556</v>
      </c>
      <c r="E162" s="6" t="n">
        <v>52.7036283006106</v>
      </c>
      <c r="F162" s="6"/>
      <c r="G162" s="6" t="n">
        <v>35</v>
      </c>
      <c r="H162" s="6"/>
      <c r="I162" s="6" t="n">
        <v>1210.70555555556</v>
      </c>
      <c r="J162" s="6"/>
      <c r="K162" s="6"/>
      <c r="L162" s="6"/>
      <c r="M162" s="6"/>
    </row>
    <row r="163" customFormat="false" ht="13" hidden="false" customHeight="true" outlineLevel="0" collapsed="false">
      <c r="A163" s="5"/>
      <c r="B163" s="8" t="s">
        <v>173</v>
      </c>
      <c r="D163" s="6" t="n">
        <v>1269.3537037037</v>
      </c>
      <c r="E163" s="6" t="n">
        <v>75.2908975723009</v>
      </c>
      <c r="F163" s="6"/>
      <c r="G163" s="6" t="n">
        <v>50</v>
      </c>
      <c r="H163" s="6"/>
      <c r="I163" s="6" t="n">
        <v>1269.3537037037</v>
      </c>
      <c r="J163" s="6"/>
      <c r="K163" s="6"/>
      <c r="L163" s="6"/>
      <c r="M163" s="6"/>
    </row>
    <row r="164" customFormat="false" ht="13" hidden="false" customHeight="true" outlineLevel="0" collapsed="false">
      <c r="A164" s="5"/>
      <c r="B164" s="8" t="s">
        <v>174</v>
      </c>
      <c r="C164" s="1" t="n">
        <f aca="false">TRUE()</f>
        <v>1</v>
      </c>
      <c r="D164" s="6"/>
      <c r="E164" s="6"/>
      <c r="F164" s="6"/>
      <c r="G164" s="6" t="n">
        <v>100</v>
      </c>
      <c r="H164" s="6"/>
      <c r="I164" s="6" t="n">
        <v>874.316666666667</v>
      </c>
      <c r="J164" s="6"/>
      <c r="K164" s="6"/>
      <c r="L164" s="6"/>
      <c r="M164" s="6"/>
    </row>
    <row r="165" customFormat="false" ht="13" hidden="false" customHeight="true" outlineLevel="0" collapsed="false">
      <c r="A165" s="5"/>
      <c r="B165" s="8" t="s">
        <v>175</v>
      </c>
      <c r="D165" s="6" t="n">
        <v>1141.29814814815</v>
      </c>
      <c r="E165" s="6" t="n">
        <v>52.7036283006106</v>
      </c>
      <c r="F165" s="6"/>
      <c r="G165" s="6" t="n">
        <v>35</v>
      </c>
      <c r="H165" s="6"/>
      <c r="I165" s="6" t="n">
        <v>1141.29814814815</v>
      </c>
      <c r="J165" s="6"/>
      <c r="K165" s="6"/>
      <c r="L165" s="6"/>
      <c r="M165" s="6"/>
    </row>
    <row r="166" customFormat="false" ht="13" hidden="false" customHeight="true" outlineLevel="0" collapsed="false">
      <c r="A166" s="5"/>
      <c r="B166" s="8" t="s">
        <v>176</v>
      </c>
      <c r="D166" s="6" t="n">
        <v>1227.65</v>
      </c>
      <c r="E166" s="6" t="n">
        <v>75.2908975723009</v>
      </c>
      <c r="F166" s="6"/>
      <c r="G166" s="6" t="n">
        <v>50</v>
      </c>
      <c r="H166" s="6"/>
      <c r="I166" s="6" t="n">
        <v>1227.65</v>
      </c>
      <c r="J166" s="6"/>
      <c r="K166" s="6"/>
      <c r="L166" s="6"/>
      <c r="M166" s="6"/>
    </row>
    <row r="167" customFormat="false" ht="13" hidden="false" customHeight="true" outlineLevel="0" collapsed="false">
      <c r="A167" s="5"/>
      <c r="B167" s="8" t="s">
        <v>177</v>
      </c>
      <c r="D167" s="6" t="n">
        <v>1191.42777777778</v>
      </c>
      <c r="E167" s="6" t="n">
        <v>52.7036283006106</v>
      </c>
      <c r="F167" s="6"/>
      <c r="G167" s="6" t="n">
        <v>35</v>
      </c>
      <c r="H167" s="6"/>
      <c r="I167" s="6" t="n">
        <v>1191.42777777778</v>
      </c>
      <c r="J167" s="6"/>
      <c r="K167" s="6"/>
      <c r="L167" s="6"/>
      <c r="M167" s="6"/>
    </row>
    <row r="168" customFormat="false" ht="13" hidden="false" customHeight="true" outlineLevel="0" collapsed="false">
      <c r="A168" s="5"/>
      <c r="B168" s="8" t="s">
        <v>178</v>
      </c>
      <c r="C168" s="1" t="n">
        <f aca="false">TRUE()</f>
        <v>1</v>
      </c>
      <c r="D168" s="6"/>
      <c r="E168" s="6"/>
      <c r="F168" s="6"/>
      <c r="G168" s="6" t="n">
        <v>100</v>
      </c>
      <c r="H168" s="6"/>
      <c r="I168" s="6" t="n">
        <v>840.4</v>
      </c>
      <c r="J168" s="6"/>
      <c r="K168" s="6"/>
      <c r="L168" s="6"/>
      <c r="M168" s="6"/>
    </row>
    <row r="169" customFormat="false" ht="13" hidden="false" customHeight="true" outlineLevel="0" collapsed="false">
      <c r="A169" s="5"/>
      <c r="B169" s="8" t="s">
        <v>179</v>
      </c>
      <c r="D169" s="6" t="n">
        <v>1120.42777777778</v>
      </c>
      <c r="E169" s="6" t="n">
        <v>52.7036283006106</v>
      </c>
      <c r="F169" s="6"/>
      <c r="G169" s="6" t="n">
        <v>35</v>
      </c>
      <c r="H169" s="6"/>
      <c r="I169" s="6" t="n">
        <v>1120.42777777778</v>
      </c>
      <c r="J169" s="6"/>
      <c r="K169" s="6"/>
      <c r="L169" s="6"/>
      <c r="M169" s="6"/>
    </row>
    <row r="170" customFormat="false" ht="13" hidden="false" customHeight="true" outlineLevel="0" collapsed="false">
      <c r="A170" s="5"/>
      <c r="B170" s="8" t="s">
        <v>180</v>
      </c>
      <c r="D170" s="6" t="n">
        <v>1175.15</v>
      </c>
      <c r="E170" s="6" t="n">
        <v>75.2908975723009</v>
      </c>
      <c r="F170" s="6"/>
      <c r="G170" s="6" t="n">
        <v>50</v>
      </c>
      <c r="H170" s="6"/>
      <c r="I170" s="6" t="n">
        <v>1175.15</v>
      </c>
      <c r="J170" s="6"/>
      <c r="K170" s="6"/>
      <c r="L170" s="6"/>
      <c r="M170" s="6"/>
    </row>
    <row r="171" customFormat="false" ht="13" hidden="false" customHeight="true" outlineLevel="0" collapsed="false">
      <c r="A171" s="5"/>
      <c r="B171" s="8" t="s">
        <v>181</v>
      </c>
      <c r="D171" s="6" t="n">
        <v>1215.28888888889</v>
      </c>
      <c r="E171" s="6" t="n">
        <v>52.7036283006106</v>
      </c>
      <c r="F171" s="6"/>
      <c r="G171" s="6" t="n">
        <v>35</v>
      </c>
      <c r="H171" s="6"/>
      <c r="I171" s="6" t="n">
        <v>1215.28888888889</v>
      </c>
      <c r="J171" s="6"/>
      <c r="K171" s="6"/>
      <c r="L171" s="6"/>
      <c r="M171" s="6"/>
    </row>
    <row r="172" customFormat="false" ht="13" hidden="false" customHeight="true" outlineLevel="0" collapsed="false">
      <c r="A172" s="5" t="s">
        <v>182</v>
      </c>
      <c r="B172" s="8" t="s">
        <v>183</v>
      </c>
      <c r="C172" s="1" t="n">
        <f aca="false">TRUE()</f>
        <v>1</v>
      </c>
      <c r="G172" s="6" t="n">
        <f aca="false">0.1 * AVERAGE(I172:M172)</f>
        <v>10020.1569389924</v>
      </c>
      <c r="H172" s="6" t="n">
        <v>5</v>
      </c>
      <c r="I172" s="6" t="n">
        <v>50372.1646913622</v>
      </c>
      <c r="J172" s="6" t="n">
        <v>117518.942863193</v>
      </c>
      <c r="K172" s="6" t="n">
        <v>109508.391903937</v>
      </c>
      <c r="L172" s="6"/>
      <c r="M172" s="6" t="n">
        <v>123406.778101205</v>
      </c>
    </row>
    <row r="173" customFormat="false" ht="13" hidden="false" customHeight="true" outlineLevel="0" collapsed="false">
      <c r="A173" s="5"/>
      <c r="B173" s="8" t="s">
        <v>184</v>
      </c>
      <c r="D173" s="6" t="n">
        <v>122414.60801486</v>
      </c>
      <c r="E173" s="6" t="n">
        <v>14988.3869298282</v>
      </c>
      <c r="G173" s="6" t="n">
        <f aca="false">0.1 * AVERAGE(I173:M173)</f>
        <v>12241.460801486</v>
      </c>
      <c r="H173" s="6"/>
      <c r="I173" s="6" t="n">
        <v>120826.299080551</v>
      </c>
      <c r="J173" s="6" t="n">
        <v>122556.241644535</v>
      </c>
      <c r="K173" s="6" t="n">
        <v>118680.066493961</v>
      </c>
      <c r="L173" s="6"/>
      <c r="M173" s="6" t="n">
        <v>127595.824840394</v>
      </c>
    </row>
    <row r="174" customFormat="false" ht="13" hidden="false" customHeight="true" outlineLevel="0" collapsed="false">
      <c r="A174" s="5"/>
      <c r="B174" s="8" t="s">
        <v>185</v>
      </c>
      <c r="D174" s="6" t="n">
        <v>120932.290985074</v>
      </c>
      <c r="E174" s="6" t="n">
        <v>14771.138870858</v>
      </c>
      <c r="G174" s="6" t="n">
        <f aca="false">0.1 * AVERAGE(I174:M174)</f>
        <v>12093.2290985074</v>
      </c>
      <c r="H174" s="6"/>
      <c r="I174" s="6" t="n">
        <v>121610.160872267</v>
      </c>
      <c r="J174" s="6" t="n">
        <v>124543.558307995</v>
      </c>
      <c r="K174" s="6" t="n">
        <v>115971.584952608</v>
      </c>
      <c r="L174" s="6"/>
      <c r="M174" s="6" t="n">
        <v>121603.859807425</v>
      </c>
    </row>
    <row r="175" customFormat="false" ht="13" hidden="false" customHeight="true" outlineLevel="0" collapsed="false">
      <c r="A175" s="5"/>
      <c r="B175" s="8" t="s">
        <v>186</v>
      </c>
      <c r="D175" s="6" t="n">
        <v>113323.116069717</v>
      </c>
      <c r="E175" s="6" t="n">
        <v>13665.4668743039</v>
      </c>
      <c r="G175" s="6" t="n">
        <f aca="false">0.1 * AVERAGE(I175:M175)</f>
        <v>11332.3116069717</v>
      </c>
      <c r="H175" s="6"/>
      <c r="I175" s="6" t="n">
        <v>114610.842341317</v>
      </c>
      <c r="J175" s="6" t="n">
        <v>115465.651160751</v>
      </c>
      <c r="K175" s="6" t="n">
        <v>110087.653376866</v>
      </c>
      <c r="L175" s="6"/>
      <c r="M175" s="6" t="n">
        <v>113128.317399933</v>
      </c>
    </row>
    <row r="176" customFormat="false" ht="13" hidden="false" customHeight="true" outlineLevel="0" collapsed="false">
      <c r="A176" s="5"/>
      <c r="B176" s="8" t="s">
        <v>187</v>
      </c>
      <c r="D176" s="6" t="n">
        <v>124450.438803939</v>
      </c>
      <c r="E176" s="6" t="n">
        <v>15859.9294420219</v>
      </c>
      <c r="G176" s="6" t="n">
        <f aca="false">0.1 * AVERAGE(I176:M176)</f>
        <v>12445.0438803939</v>
      </c>
      <c r="H176" s="6"/>
      <c r="I176" s="6" t="n">
        <v>123451.432288773</v>
      </c>
      <c r="J176" s="6" t="n">
        <v>125512.382031043</v>
      </c>
      <c r="K176" s="6" t="n">
        <v>124387.502092</v>
      </c>
      <c r="L176" s="6"/>
      <c r="M176" s="6"/>
    </row>
    <row r="177" customFormat="false" ht="13" hidden="false" customHeight="true" outlineLevel="0" collapsed="false">
      <c r="A177" s="5"/>
      <c r="B177" s="8" t="s">
        <v>188</v>
      </c>
      <c r="D177" s="6" t="n">
        <v>131548.172711943</v>
      </c>
      <c r="E177" s="6" t="n">
        <v>17076.9232069772</v>
      </c>
      <c r="G177" s="6" t="n">
        <f aca="false">0.1 * AVERAGE(I177:M177)</f>
        <v>13154.8172711943</v>
      </c>
      <c r="H177" s="6"/>
      <c r="I177" s="6" t="n">
        <v>126873.022308485</v>
      </c>
      <c r="J177" s="6" t="n">
        <v>134943.452759698</v>
      </c>
      <c r="K177" s="6" t="n">
        <v>132828.043067645</v>
      </c>
      <c r="L177" s="6"/>
      <c r="M177" s="6"/>
    </row>
    <row r="178" customFormat="false" ht="13" hidden="false" customHeight="true" outlineLevel="0" collapsed="false">
      <c r="A178" s="5"/>
      <c r="B178" s="8" t="s">
        <v>189</v>
      </c>
      <c r="D178" s="6" t="n">
        <v>127492.899020177</v>
      </c>
      <c r="E178" s="6" t="n">
        <v>16365.3819269933</v>
      </c>
      <c r="G178" s="6" t="n">
        <f aca="false">0.1 * AVERAGE(I178:M178)</f>
        <v>12749.2899020177</v>
      </c>
      <c r="H178" s="6"/>
      <c r="I178" s="6" t="n">
        <v>126084.007764571</v>
      </c>
      <c r="J178" s="6" t="n">
        <v>125840.445922502</v>
      </c>
      <c r="K178" s="6" t="n">
        <v>130554.243373457</v>
      </c>
      <c r="L178" s="6"/>
      <c r="M178" s="6"/>
    </row>
    <row r="179" customFormat="false" ht="13" hidden="false" customHeight="true" outlineLevel="0" collapsed="false">
      <c r="A179" s="5"/>
      <c r="B179" s="8" t="s">
        <v>190</v>
      </c>
      <c r="D179" s="6" t="n">
        <v>122661.154938812</v>
      </c>
      <c r="E179" s="6" t="n">
        <v>15754.1134325268</v>
      </c>
      <c r="G179" s="6" t="n">
        <f aca="false">0.1 * AVERAGE(I179:M179)</f>
        <v>12266.1154938812</v>
      </c>
      <c r="H179" s="6"/>
      <c r="I179" s="6" t="n">
        <v>120051.811163756</v>
      </c>
      <c r="J179" s="6" t="n">
        <v>122606.216668384</v>
      </c>
      <c r="K179" s="6" t="n">
        <v>125325.436984297</v>
      </c>
      <c r="L179" s="6"/>
      <c r="M179" s="6"/>
    </row>
    <row r="180" customFormat="false" ht="13" hidden="false" customHeight="true" outlineLevel="0" collapsed="false">
      <c r="A180" s="5"/>
      <c r="B180" s="8" t="s">
        <v>191</v>
      </c>
      <c r="D180" s="6" t="n">
        <v>111414.74803208</v>
      </c>
      <c r="E180" s="6" t="n">
        <v>15433.818014216</v>
      </c>
      <c r="G180" s="6" t="n">
        <f aca="false">0.1 * AVERAGE(I180:M180)</f>
        <v>11141.474803208</v>
      </c>
      <c r="H180" s="6"/>
      <c r="I180" s="6" t="n">
        <v>109218.609909682</v>
      </c>
      <c r="J180" s="6" t="n">
        <v>113610.886154477</v>
      </c>
      <c r="K180" s="6"/>
      <c r="L180" s="6"/>
      <c r="M180" s="6"/>
    </row>
    <row r="181" customFormat="false" ht="13" hidden="false" customHeight="true" outlineLevel="0" collapsed="false">
      <c r="A181" s="5"/>
      <c r="B181" s="8" t="s">
        <v>192</v>
      </c>
      <c r="D181" s="6" t="n">
        <v>108143.777492025</v>
      </c>
      <c r="E181" s="6" t="n">
        <v>14941.4429335596</v>
      </c>
      <c r="G181" s="6" t="n">
        <f aca="false">0.1 * AVERAGE(I181:M181)</f>
        <v>10814.3777492025</v>
      </c>
      <c r="H181" s="6"/>
      <c r="I181" s="6" t="n">
        <v>109872.850204715</v>
      </c>
      <c r="J181" s="6" t="n">
        <v>106414.704779334</v>
      </c>
      <c r="K181" s="6"/>
      <c r="L181" s="6"/>
      <c r="M181" s="6"/>
    </row>
    <row r="182" customFormat="false" ht="13" hidden="false" customHeight="true" outlineLevel="0" collapsed="false">
      <c r="A182" s="5"/>
      <c r="B182" s="8" t="s">
        <v>193</v>
      </c>
      <c r="D182" s="6" t="n">
        <v>106782.767882594</v>
      </c>
      <c r="E182" s="6" t="n">
        <v>14682.5337875453</v>
      </c>
      <c r="G182" s="6" t="n">
        <f aca="false">0.1 * AVERAGE(I182:M182)</f>
        <v>10678.2767882594</v>
      </c>
      <c r="H182" s="6"/>
      <c r="I182" s="6" t="n">
        <v>107176.38287172</v>
      </c>
      <c r="J182" s="6" t="n">
        <v>106389.152893467</v>
      </c>
      <c r="K182" s="6"/>
      <c r="L182" s="6"/>
      <c r="M182" s="6"/>
    </row>
    <row r="183" customFormat="false" ht="13" hidden="false" customHeight="true" outlineLevel="0" collapsed="false">
      <c r="A183" s="5"/>
      <c r="B183" s="8" t="s">
        <v>194</v>
      </c>
      <c r="D183" s="6" t="n">
        <v>108867.321953284</v>
      </c>
      <c r="E183" s="6" t="n">
        <v>15060.0423647503</v>
      </c>
      <c r="G183" s="6" t="n">
        <f aca="false">0.1 * AVERAGE(I183:M183)</f>
        <v>10886.7321953284</v>
      </c>
      <c r="H183" s="6"/>
      <c r="I183" s="6" t="n">
        <v>110809.456339703</v>
      </c>
      <c r="J183" s="6" t="n">
        <v>106925.187566865</v>
      </c>
      <c r="K183" s="6"/>
      <c r="L183" s="6"/>
      <c r="M183" s="6"/>
    </row>
    <row r="184" customFormat="false" ht="13" hidden="false" customHeight="true" outlineLevel="0" collapsed="false">
      <c r="A184" s="5"/>
      <c r="B184" s="8" t="s">
        <v>195</v>
      </c>
      <c r="D184" s="6" t="n">
        <v>111910.926393675</v>
      </c>
      <c r="E184" s="6" t="n">
        <v>12882.3197977091</v>
      </c>
      <c r="G184" s="6" t="n">
        <f aca="false">0.1 * AVERAGE(I184:M184)</f>
        <v>11191.0926393675</v>
      </c>
      <c r="H184" s="6"/>
      <c r="I184" s="6" t="n">
        <v>111583.03326353</v>
      </c>
      <c r="J184" s="6" t="n">
        <v>109879.364939426</v>
      </c>
      <c r="K184" s="6" t="n">
        <v>113605.287882054</v>
      </c>
      <c r="L184" s="6" t="n">
        <v>115790.830463293</v>
      </c>
      <c r="M184" s="6" t="n">
        <v>108696.115420074</v>
      </c>
    </row>
    <row r="185" customFormat="false" ht="13" hidden="false" customHeight="true" outlineLevel="0" collapsed="false">
      <c r="A185" s="5"/>
      <c r="B185" s="8" t="s">
        <v>196</v>
      </c>
      <c r="D185" s="6" t="n">
        <v>112189.563816664</v>
      </c>
      <c r="E185" s="6" t="n">
        <v>12970.5432263748</v>
      </c>
      <c r="G185" s="6" t="n">
        <f aca="false">0.1 * AVERAGE(I185:M185)</f>
        <v>11218.9563816664</v>
      </c>
      <c r="H185" s="6"/>
      <c r="I185" s="6" t="n">
        <v>109813.167876248</v>
      </c>
      <c r="J185" s="6" t="n">
        <v>109476.133889462</v>
      </c>
      <c r="K185" s="6" t="n">
        <v>111762.407688219</v>
      </c>
      <c r="L185" s="6" t="n">
        <v>117185.701577878</v>
      </c>
      <c r="M185" s="6" t="n">
        <v>112710.408051514</v>
      </c>
    </row>
    <row r="186" customFormat="false" ht="13" hidden="false" customHeight="true" outlineLevel="0" collapsed="false">
      <c r="A186" s="5"/>
      <c r="B186" s="8" t="s">
        <v>197</v>
      </c>
      <c r="D186" s="6" t="n">
        <v>114758.441859849</v>
      </c>
      <c r="E186" s="6" t="n">
        <v>13211.0064126448</v>
      </c>
      <c r="G186" s="6" t="n">
        <f aca="false">0.1 * AVERAGE(I186:M186)</f>
        <v>11475.8441859849</v>
      </c>
      <c r="H186" s="6"/>
      <c r="I186" s="6" t="n">
        <v>112910.315431382</v>
      </c>
      <c r="J186" s="6" t="n">
        <v>111484.626063191</v>
      </c>
      <c r="K186" s="6" t="n">
        <v>115619.162194961</v>
      </c>
      <c r="L186" s="6" t="n">
        <v>119159.547851393</v>
      </c>
      <c r="M186" s="6" t="n">
        <v>114618.557758316</v>
      </c>
    </row>
    <row r="187" customFormat="false" ht="13" hidden="false" customHeight="true" outlineLevel="0" collapsed="false">
      <c r="A187" s="5"/>
      <c r="B187" s="8" t="s">
        <v>198</v>
      </c>
      <c r="D187" s="6" t="n">
        <v>110384.934776973</v>
      </c>
      <c r="E187" s="6" t="n">
        <v>12705.9118368213</v>
      </c>
      <c r="G187" s="6" t="n">
        <f aca="false">0.1 * AVERAGE(I187:M187)</f>
        <v>11038.4934776973</v>
      </c>
      <c r="H187" s="6"/>
      <c r="I187" s="6" t="n">
        <v>107279.118668533</v>
      </c>
      <c r="J187" s="6" t="n">
        <v>108593.223494285</v>
      </c>
      <c r="K187" s="6" t="n">
        <v>110624.183636056</v>
      </c>
      <c r="L187" s="6" t="n">
        <v>114685.799546707</v>
      </c>
      <c r="M187" s="6" t="n">
        <v>110742.348539284</v>
      </c>
    </row>
    <row r="188" customFormat="false" ht="13" hidden="false" customHeight="true" outlineLevel="0" collapsed="false">
      <c r="A188" s="5"/>
      <c r="B188" s="8" t="s">
        <v>199</v>
      </c>
      <c r="D188" s="6" t="n">
        <v>85811.1035666433</v>
      </c>
      <c r="E188" s="6" t="n">
        <v>11795.7438868665</v>
      </c>
      <c r="G188" s="6" t="n">
        <f aca="false">0.1 * AVERAGE(I188:M188)</f>
        <v>8581.11035666433</v>
      </c>
      <c r="H188" s="6"/>
      <c r="I188" s="6" t="n">
        <v>85811.2071332866</v>
      </c>
      <c r="J188" s="6" t="n">
        <v>85811</v>
      </c>
      <c r="K188" s="6"/>
      <c r="L188" s="6"/>
      <c r="M188" s="6"/>
    </row>
    <row r="189" customFormat="false" ht="13" hidden="false" customHeight="true" outlineLevel="0" collapsed="false">
      <c r="A189" s="5"/>
      <c r="B189" s="8" t="s">
        <v>200</v>
      </c>
      <c r="D189" s="6" t="n">
        <v>81760.0398344396</v>
      </c>
      <c r="E189" s="6" t="n">
        <v>11255.050544168</v>
      </c>
      <c r="G189" s="6" t="n">
        <f aca="false">0.1 * AVERAGE(I189:M189)</f>
        <v>8176.00398344396</v>
      </c>
      <c r="H189" s="6"/>
      <c r="I189" s="6" t="n">
        <v>81066.2701789092</v>
      </c>
      <c r="J189" s="6" t="n">
        <v>82453.8094899701</v>
      </c>
      <c r="K189" s="6"/>
      <c r="L189" s="6"/>
      <c r="M189" s="6"/>
    </row>
    <row r="190" customFormat="false" ht="13" hidden="false" customHeight="true" outlineLevel="0" collapsed="false">
      <c r="A190" s="5"/>
      <c r="B190" s="8" t="s">
        <v>201</v>
      </c>
      <c r="D190" s="6" t="n">
        <v>84033.7318798204</v>
      </c>
      <c r="E190" s="6" t="n">
        <v>11555.7403643384</v>
      </c>
      <c r="G190" s="6" t="n">
        <f aca="false">0.1 * AVERAGE(I190:M190)</f>
        <v>8403.37318798205</v>
      </c>
      <c r="H190" s="6"/>
      <c r="I190" s="6" t="n">
        <v>83670.4389529663</v>
      </c>
      <c r="J190" s="6" t="n">
        <v>84397.0248066746</v>
      </c>
      <c r="K190" s="6"/>
      <c r="L190" s="6"/>
      <c r="M190" s="6"/>
    </row>
    <row r="191" customFormat="false" ht="13" hidden="false" customHeight="true" outlineLevel="0" collapsed="false">
      <c r="A191" s="5"/>
      <c r="B191" s="8" t="s">
        <v>202</v>
      </c>
      <c r="D191" s="6" t="n">
        <v>80402.8427295149</v>
      </c>
      <c r="E191" s="6" t="n">
        <v>11095.699262826</v>
      </c>
      <c r="G191" s="6" t="n">
        <f aca="false">0.1 * AVERAGE(I191:M191)</f>
        <v>8040.28427295149</v>
      </c>
      <c r="H191" s="6"/>
      <c r="I191" s="6" t="n">
        <v>79275.3284629399</v>
      </c>
      <c r="J191" s="6" t="n">
        <v>81530.3569960899</v>
      </c>
      <c r="K191" s="6"/>
      <c r="L191" s="6"/>
      <c r="M191" s="6"/>
    </row>
    <row r="192" customFormat="false" ht="13" hidden="false" customHeight="true" outlineLevel="0" collapsed="false">
      <c r="A192" s="5"/>
      <c r="B192" s="8" t="s">
        <v>203</v>
      </c>
      <c r="D192" s="6" t="n">
        <v>80667.8040801792</v>
      </c>
      <c r="E192" s="6" t="n">
        <v>11088.8031588057</v>
      </c>
      <c r="G192" s="6" t="n">
        <f aca="false">0.1 * AVERAGE(I192:M192)</f>
        <v>8066.78040801792</v>
      </c>
      <c r="H192" s="6"/>
      <c r="I192" s="6" t="n">
        <v>80711.8724613249</v>
      </c>
      <c r="J192" s="6" t="n">
        <v>80623.7356990335</v>
      </c>
      <c r="K192" s="6"/>
      <c r="L192" s="6"/>
      <c r="M192" s="6"/>
    </row>
    <row r="193" customFormat="false" ht="13" hidden="false" customHeight="true" outlineLevel="0" collapsed="false">
      <c r="A193" s="5"/>
      <c r="B193" s="8" t="s">
        <v>204</v>
      </c>
      <c r="C193" s="1" t="n">
        <f aca="false">TRUE()</f>
        <v>1</v>
      </c>
      <c r="D193" s="6"/>
      <c r="E193" s="6"/>
      <c r="G193" s="6" t="n">
        <f aca="false">0.1 * AVERAGE(I193:M193)</f>
        <v>6941.31800549938</v>
      </c>
      <c r="H193" s="6"/>
      <c r="I193" s="6" t="n">
        <v>68289.2418058788</v>
      </c>
      <c r="J193" s="6" t="n">
        <v>70537.1183041088</v>
      </c>
      <c r="K193" s="6"/>
      <c r="L193" s="6"/>
      <c r="M193" s="6"/>
    </row>
    <row r="194" customFormat="false" ht="13" hidden="false" customHeight="true" outlineLevel="0" collapsed="false">
      <c r="A194" s="5"/>
      <c r="B194" s="8" t="s">
        <v>205</v>
      </c>
      <c r="D194" s="6" t="n">
        <v>80231.4236571946</v>
      </c>
      <c r="E194" s="6" t="n">
        <v>11154.4209304581</v>
      </c>
      <c r="G194" s="6" t="n">
        <f aca="false">0.1 * AVERAGE(I194:M194)</f>
        <v>8023.14236571946</v>
      </c>
      <c r="H194" s="6"/>
      <c r="I194" s="6" t="n">
        <v>82151.9269213075</v>
      </c>
      <c r="J194" s="6" t="n">
        <v>78310.9203930816</v>
      </c>
      <c r="K194" s="6"/>
      <c r="L194" s="6"/>
      <c r="M194" s="6"/>
    </row>
    <row r="195" customFormat="false" ht="13" hidden="false" customHeight="true" outlineLevel="0" collapsed="false">
      <c r="A195" s="5"/>
      <c r="B195" s="8" t="s">
        <v>206</v>
      </c>
      <c r="D195" s="6" t="n">
        <v>82013.3175423102</v>
      </c>
      <c r="E195" s="6" t="n">
        <v>11331.5301216364</v>
      </c>
      <c r="G195" s="6" t="n">
        <f aca="false">0.1 * AVERAGE(I195:M195)</f>
        <v>8201.33175423102</v>
      </c>
      <c r="H195" s="6"/>
      <c r="I195" s="6" t="n">
        <v>80698.1119458674</v>
      </c>
      <c r="J195" s="6" t="n">
        <v>83328.523138753</v>
      </c>
      <c r="K195" s="6"/>
      <c r="L195" s="6"/>
      <c r="M195" s="6"/>
    </row>
    <row r="196" customFormat="false" ht="13" hidden="false" customHeight="true" outlineLevel="0" collapsed="false">
      <c r="A196" s="5"/>
      <c r="B196" s="8" t="s">
        <v>207</v>
      </c>
      <c r="D196" s="6" t="n">
        <v>79264.1083118823</v>
      </c>
      <c r="E196" s="6" t="n">
        <v>10896.8967201897</v>
      </c>
      <c r="G196" s="6" t="n">
        <f aca="false">0.1 * AVERAGE(I196:M196)</f>
        <v>7926.41083118823</v>
      </c>
      <c r="H196" s="6"/>
      <c r="I196" s="6" t="n">
        <v>79084.8712313261</v>
      </c>
      <c r="J196" s="6" t="n">
        <v>79443.3453924385</v>
      </c>
      <c r="K196" s="6"/>
      <c r="L196" s="6"/>
      <c r="M196" s="6"/>
    </row>
    <row r="197" customFormat="false" ht="13" hidden="false" customHeight="true" outlineLevel="0" collapsed="false">
      <c r="A197" s="5"/>
      <c r="B197" s="8" t="s">
        <v>208</v>
      </c>
      <c r="D197" s="6" t="n">
        <v>79787.6273118027</v>
      </c>
      <c r="E197" s="6" t="n">
        <v>10972.3052626667</v>
      </c>
      <c r="G197" s="6" t="n">
        <f aca="false">0.1 * AVERAGE(I197:M197)</f>
        <v>7978.76273118027</v>
      </c>
      <c r="H197" s="6"/>
      <c r="I197" s="6" t="n">
        <v>80151.4066991059</v>
      </c>
      <c r="J197" s="6" t="n">
        <v>79423.8479244995</v>
      </c>
      <c r="K197" s="6"/>
      <c r="L197" s="6"/>
      <c r="M197" s="6"/>
    </row>
  </sheetData>
  <mergeCells count="5">
    <mergeCell ref="D1:E1"/>
    <mergeCell ref="F1:G1"/>
    <mergeCell ref="A8:A55"/>
    <mergeCell ref="A56:A171"/>
    <mergeCell ref="A172:A19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0.5"/>
    <col collapsed="false" customWidth="true" hidden="false" outlineLevel="0" max="2" min="2" style="1" width="7.12"/>
    <col collapsed="false" customWidth="true" hidden="false" outlineLevel="0" max="6" min="3" style="26" width="6.99"/>
    <col collapsed="false" customWidth="true" hidden="false" outlineLevel="0" max="7" min="7" style="2" width="7.12"/>
    <col collapsed="false" customWidth="true" hidden="false" outlineLevel="0" max="8" min="8" style="2" width="9.25"/>
    <col collapsed="false" customWidth="true" hidden="false" outlineLevel="0" max="9" min="9" style="6" width="6.88"/>
    <col collapsed="false" customWidth="true" hidden="false" outlineLevel="0" max="10" min="10" style="26" width="7.49"/>
    <col collapsed="false" customWidth="true" hidden="false" outlineLevel="0" max="11" min="11" style="1" width="6.5"/>
    <col collapsed="false" customWidth="true" hidden="false" outlineLevel="0" max="12" min="12" style="2" width="7.49"/>
    <col collapsed="false" customWidth="true" hidden="false" outlineLevel="0" max="13" min="13" style="2" width="6.62"/>
    <col collapsed="false" customWidth="true" hidden="false" outlineLevel="0" max="14" min="14" style="26" width="7.37"/>
    <col collapsed="false" customWidth="true" hidden="false" outlineLevel="0" max="15" min="15" style="1" width="7.37"/>
    <col collapsed="false" customWidth="true" hidden="false" outlineLevel="0" max="17" min="16" style="1" width="8"/>
    <col collapsed="false" customWidth="true" hidden="false" outlineLevel="0" max="18" min="18" style="1" width="7.49"/>
    <col collapsed="false" customWidth="true" hidden="false" outlineLevel="0" max="19" min="19" style="1" width="7.37"/>
    <col collapsed="false" customWidth="true" hidden="false" outlineLevel="0" max="20" min="20" style="1" width="6.88"/>
    <col collapsed="false" customWidth="true" hidden="false" outlineLevel="0" max="21" min="21" style="1" width="9.25"/>
    <col collapsed="false" customWidth="true" hidden="false" outlineLevel="0" max="22" min="22" style="1" width="7.87"/>
    <col collapsed="false" customWidth="true" hidden="false" outlineLevel="0" max="23" min="23" style="1" width="7.49"/>
    <col collapsed="false" customWidth="true" hidden="false" outlineLevel="0" max="24" min="24" style="1" width="6.12"/>
    <col collapsed="false" customWidth="true" hidden="false" outlineLevel="0" max="25" min="25" style="1" width="7.49"/>
    <col collapsed="false" customWidth="true" hidden="false" outlineLevel="0" max="26" min="26" style="1" width="6.5"/>
    <col collapsed="false" customWidth="true" hidden="false" outlineLevel="0" max="27" min="27" style="1" width="8"/>
    <col collapsed="false" customWidth="true" hidden="false" outlineLevel="0" max="1025" min="28" style="1" width="10.5"/>
  </cols>
  <sheetData>
    <row r="1" customFormat="false" ht="12.8" hidden="false" customHeight="true" outlineLevel="0" collapsed="false">
      <c r="B1" s="27" t="s">
        <v>209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 t="s">
        <v>210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="28" customFormat="true" ht="14.65" hidden="false" customHeight="true" outlineLevel="0" collapsed="false">
      <c r="B2" s="28" t="s">
        <v>211</v>
      </c>
      <c r="C2" s="29" t="s">
        <v>212</v>
      </c>
      <c r="D2" s="29" t="s">
        <v>213</v>
      </c>
      <c r="E2" s="29" t="s">
        <v>214</v>
      </c>
      <c r="F2" s="29" t="s">
        <v>215</v>
      </c>
      <c r="G2" s="30" t="s">
        <v>216</v>
      </c>
      <c r="H2" s="30" t="s">
        <v>217</v>
      </c>
      <c r="I2" s="31" t="s">
        <v>218</v>
      </c>
      <c r="J2" s="29" t="s">
        <v>219</v>
      </c>
      <c r="K2" s="28" t="s">
        <v>220</v>
      </c>
      <c r="L2" s="30" t="s">
        <v>221</v>
      </c>
      <c r="M2" s="30" t="s">
        <v>222</v>
      </c>
      <c r="N2" s="29" t="s">
        <v>223</v>
      </c>
      <c r="O2" s="28" t="s">
        <v>211</v>
      </c>
      <c r="P2" s="29" t="s">
        <v>212</v>
      </c>
      <c r="Q2" s="29" t="s">
        <v>213</v>
      </c>
      <c r="R2" s="29" t="s">
        <v>214</v>
      </c>
      <c r="S2" s="29" t="s">
        <v>215</v>
      </c>
      <c r="T2" s="30" t="s">
        <v>216</v>
      </c>
      <c r="U2" s="30" t="s">
        <v>217</v>
      </c>
      <c r="V2" s="31" t="s">
        <v>218</v>
      </c>
      <c r="W2" s="29" t="s">
        <v>219</v>
      </c>
      <c r="X2" s="28" t="s">
        <v>220</v>
      </c>
      <c r="Y2" s="30" t="s">
        <v>221</v>
      </c>
      <c r="Z2" s="30" t="s">
        <v>222</v>
      </c>
      <c r="AA2" s="29" t="s">
        <v>223</v>
      </c>
    </row>
    <row r="3" customFormat="false" ht="12.8" hidden="false" customHeight="true" outlineLevel="0" collapsed="false">
      <c r="A3" s="2" t="s">
        <v>224</v>
      </c>
      <c r="B3" s="32" t="n">
        <v>1850</v>
      </c>
      <c r="C3" s="33" t="n">
        <v>1</v>
      </c>
      <c r="D3" s="33" t="n">
        <v>0</v>
      </c>
      <c r="E3" s="33" t="n">
        <v>0</v>
      </c>
      <c r="F3" s="33" t="n">
        <v>0.8</v>
      </c>
      <c r="G3" s="34" t="n">
        <v>1</v>
      </c>
      <c r="H3" s="34" t="n">
        <v>0</v>
      </c>
      <c r="I3" s="35" t="n">
        <v>832</v>
      </c>
      <c r="J3" s="36" t="n">
        <v>-34.1921</v>
      </c>
      <c r="K3" s="37" t="n">
        <v>1510</v>
      </c>
      <c r="L3" s="38" t="n">
        <v>-3</v>
      </c>
      <c r="M3" s="38" t="n">
        <v>0.2</v>
      </c>
      <c r="N3" s="39" t="n">
        <v>5</v>
      </c>
      <c r="O3" s="40" t="n">
        <v>1900.83375761686</v>
      </c>
      <c r="P3" s="41" t="n">
        <v>-0.29523564566313</v>
      </c>
      <c r="Q3" s="41" t="n">
        <v>0.0025024059779355</v>
      </c>
      <c r="R3" s="41" t="n">
        <v>-2.50545174992287</v>
      </c>
      <c r="S3" s="41" t="n">
        <v>-0.420314859984863</v>
      </c>
      <c r="T3" s="41" t="n">
        <v>0.905633424104437</v>
      </c>
      <c r="U3" s="41" t="n">
        <v>-0.218223129617268</v>
      </c>
      <c r="V3" s="42" t="n">
        <v>832</v>
      </c>
      <c r="W3" s="43" t="n">
        <v>-34.1921</v>
      </c>
      <c r="X3" s="42" t="n">
        <v>1510</v>
      </c>
      <c r="Y3" s="41" t="n">
        <v>-3.93326697568612</v>
      </c>
      <c r="Z3" s="44" t="n">
        <v>0.205404937598739</v>
      </c>
      <c r="AA3" s="45" t="n">
        <v>3.99772689280502</v>
      </c>
    </row>
    <row r="4" customFormat="false" ht="12.8" hidden="false" customHeight="true" outlineLevel="0" collapsed="false">
      <c r="A4" s="2" t="s">
        <v>225</v>
      </c>
      <c r="B4" s="46" t="n">
        <v>100</v>
      </c>
      <c r="C4" s="47" t="n">
        <v>3</v>
      </c>
      <c r="D4" s="47" t="n">
        <v>3</v>
      </c>
      <c r="E4" s="47" t="n">
        <v>1</v>
      </c>
      <c r="F4" s="47" t="n">
        <v>1</v>
      </c>
      <c r="G4" s="48" t="n">
        <v>0.15</v>
      </c>
      <c r="H4" s="48" t="n">
        <v>0.3</v>
      </c>
      <c r="I4" s="49" t="n">
        <v>75</v>
      </c>
      <c r="J4" s="47" t="n">
        <v>3.5</v>
      </c>
      <c r="K4" s="50" t="n">
        <v>30</v>
      </c>
      <c r="L4" s="51" t="n">
        <v>0.65</v>
      </c>
      <c r="M4" s="51" t="n">
        <v>0.1</v>
      </c>
      <c r="N4" s="52" t="n">
        <v>2.9</v>
      </c>
      <c r="O4" s="53" t="n">
        <v>29.3884294400868</v>
      </c>
      <c r="P4" s="19" t="n">
        <v>0.123813947586153</v>
      </c>
      <c r="Q4" s="19" t="n">
        <v>0.359742176638394</v>
      </c>
      <c r="R4" s="19" t="n">
        <v>0.368050989391555</v>
      </c>
      <c r="S4" s="19" t="n">
        <v>0.26493201188063</v>
      </c>
      <c r="T4" s="19" t="n">
        <v>0.0528625565953217</v>
      </c>
      <c r="U4" s="19" t="n">
        <v>0.143611350478587</v>
      </c>
      <c r="V4" s="54" t="n">
        <v>19.3066672694391</v>
      </c>
      <c r="W4" s="55" t="n">
        <v>2.09373612832618</v>
      </c>
      <c r="X4" s="54" t="n">
        <v>10.9752333086207</v>
      </c>
      <c r="Y4" s="19" t="n">
        <v>0.0943711115016885</v>
      </c>
      <c r="Z4" s="56" t="n">
        <v>0.0279653442028299</v>
      </c>
      <c r="AA4" s="57" t="n">
        <v>0.877132143775495</v>
      </c>
    </row>
    <row r="5" customFormat="false" ht="12.8" hidden="false" customHeight="true" outlineLevel="0" collapsed="false">
      <c r="A5" s="1" t="s">
        <v>226</v>
      </c>
      <c r="B5" s="1" t="n">
        <v>1850</v>
      </c>
      <c r="C5" s="26" t="n">
        <v>0</v>
      </c>
      <c r="D5" s="26" t="n">
        <v>0</v>
      </c>
      <c r="E5" s="26" t="n">
        <v>0</v>
      </c>
      <c r="F5" s="26" t="n">
        <v>0</v>
      </c>
      <c r="G5" s="2" t="n">
        <v>1</v>
      </c>
      <c r="H5" s="2" t="n">
        <v>0</v>
      </c>
      <c r="I5" s="6" t="n">
        <v>832</v>
      </c>
      <c r="J5" s="58" t="n">
        <f aca="false">-54.65407402499</f>
        <v>-54.65407402499</v>
      </c>
      <c r="K5" s="1" t="n">
        <v>1510</v>
      </c>
      <c r="L5" s="2" t="n">
        <v>-3</v>
      </c>
      <c r="M5" s="2" t="n">
        <v>0.2</v>
      </c>
      <c r="N5" s="26" t="n">
        <v>5</v>
      </c>
      <c r="O5" s="1" t="n">
        <v>863.679784954961</v>
      </c>
      <c r="P5" s="1" t="n">
        <v>-0.525829684096409</v>
      </c>
      <c r="Q5" s="1" t="n">
        <v>-7.40575810532352</v>
      </c>
      <c r="R5" s="1" t="n">
        <v>2.15303221850017</v>
      </c>
      <c r="S5" s="1" t="n">
        <v>-3.1910714026165</v>
      </c>
      <c r="T5" s="1" t="n">
        <v>0.283044872872835</v>
      </c>
      <c r="U5" s="1" t="n">
        <v>-0.651990323594103</v>
      </c>
      <c r="V5" s="1" t="n">
        <v>125.666822156992</v>
      </c>
      <c r="W5" s="1" t="n">
        <v>0.145382278824443</v>
      </c>
      <c r="X5" s="1" t="n">
        <v>-69.752671315004</v>
      </c>
      <c r="Y5" s="1" t="n">
        <v>-0.195159850603079</v>
      </c>
      <c r="Z5" s="1" t="n">
        <v>0.0289019298658494</v>
      </c>
      <c r="AA5" s="1" t="n">
        <v>3.5400496026024</v>
      </c>
    </row>
    <row r="6" customFormat="false" ht="12.8" hidden="false" customHeight="true" outlineLevel="0" collapsed="false">
      <c r="A6" s="1" t="s">
        <v>227</v>
      </c>
      <c r="B6" s="1" t="n">
        <v>1850</v>
      </c>
      <c r="C6" s="58" t="n">
        <v>1.3</v>
      </c>
      <c r="D6" s="26" t="n">
        <v>0</v>
      </c>
      <c r="E6" s="26" t="n">
        <v>0</v>
      </c>
      <c r="F6" s="26" t="n">
        <v>0</v>
      </c>
      <c r="G6" s="2" t="n">
        <v>1</v>
      </c>
      <c r="H6" s="2" t="n">
        <v>0</v>
      </c>
      <c r="I6" s="6" t="n">
        <v>832</v>
      </c>
      <c r="J6" s="59" t="n">
        <v>-34.1921</v>
      </c>
      <c r="K6" s="1" t="n">
        <v>1510</v>
      </c>
      <c r="L6" s="2" t="n">
        <v>-3</v>
      </c>
      <c r="M6" s="2" t="n">
        <v>0.2</v>
      </c>
      <c r="N6" s="26" t="n">
        <v>5</v>
      </c>
      <c r="O6" s="1" t="n">
        <v>-0.525829684096409</v>
      </c>
      <c r="P6" s="1" t="n">
        <v>0.0153298936168667</v>
      </c>
      <c r="Q6" s="1" t="n">
        <v>0.00609114342719136</v>
      </c>
      <c r="R6" s="1" t="n">
        <v>-0.00258098895907631</v>
      </c>
      <c r="S6" s="1" t="n">
        <v>0.0109447988148739</v>
      </c>
      <c r="T6" s="1" t="n">
        <v>0.00182069715985591</v>
      </c>
      <c r="U6" s="1" t="n">
        <v>0.000186845301689755</v>
      </c>
      <c r="V6" s="1" t="n">
        <v>0.0555442149121872</v>
      </c>
      <c r="W6" s="1" t="n">
        <v>0.0149894873814517</v>
      </c>
      <c r="X6" s="1" t="n">
        <v>0.000519209637384503</v>
      </c>
      <c r="Y6" s="1" t="n">
        <v>0.00555765552559993</v>
      </c>
      <c r="Z6" s="1" t="n">
        <v>0.0008881762102745</v>
      </c>
      <c r="AA6" s="1" t="n">
        <v>0.0124561953019741</v>
      </c>
    </row>
    <row r="7" customFormat="false" ht="12.8" hidden="false" customHeight="true" outlineLevel="0" collapsed="false">
      <c r="A7" s="1" t="s">
        <v>228</v>
      </c>
      <c r="B7" s="1" t="n">
        <v>1850</v>
      </c>
      <c r="C7" s="26" t="n">
        <v>0</v>
      </c>
      <c r="D7" s="58" t="n">
        <v>1.3</v>
      </c>
      <c r="E7" s="26" t="n">
        <v>0</v>
      </c>
      <c r="F7" s="26" t="n">
        <v>0</v>
      </c>
      <c r="G7" s="2" t="n">
        <v>1</v>
      </c>
      <c r="H7" s="2" t="n">
        <v>0</v>
      </c>
      <c r="I7" s="6" t="n">
        <v>832</v>
      </c>
      <c r="J7" s="59" t="n">
        <v>-34.1921</v>
      </c>
      <c r="K7" s="1" t="n">
        <v>1510</v>
      </c>
      <c r="L7" s="2" t="n">
        <v>-3</v>
      </c>
      <c r="M7" s="2" t="n">
        <v>0.2</v>
      </c>
      <c r="N7" s="26" t="n">
        <v>5</v>
      </c>
      <c r="O7" s="1" t="n">
        <v>-7.40575810532352</v>
      </c>
      <c r="P7" s="1" t="n">
        <v>0.00609114342719136</v>
      </c>
      <c r="Q7" s="1" t="n">
        <v>0.12941443365253</v>
      </c>
      <c r="R7" s="1" t="n">
        <v>-0.0769737989114501</v>
      </c>
      <c r="S7" s="1" t="n">
        <v>0.0132239533875452</v>
      </c>
      <c r="T7" s="1" t="n">
        <v>-0.00372385221125916</v>
      </c>
      <c r="U7" s="1" t="n">
        <v>0.00145833484148145</v>
      </c>
      <c r="V7" s="1" t="n">
        <v>-0.156672330001246</v>
      </c>
      <c r="W7" s="1" t="n">
        <v>-0.00161851257728369</v>
      </c>
      <c r="X7" s="1" t="n">
        <v>0.812079957281411</v>
      </c>
      <c r="Y7" s="1" t="n">
        <v>0.00274307367868212</v>
      </c>
      <c r="Z7" s="1" t="n">
        <v>1.89257471911876E-005</v>
      </c>
      <c r="AA7" s="1" t="n">
        <v>-0.00667534363451769</v>
      </c>
    </row>
    <row r="8" customFormat="false" ht="12.8" hidden="false" customHeight="true" outlineLevel="0" collapsed="false">
      <c r="A8" s="1" t="s">
        <v>229</v>
      </c>
      <c r="B8" s="1" t="n">
        <v>1850</v>
      </c>
      <c r="C8" s="26" t="n">
        <v>0</v>
      </c>
      <c r="D8" s="26" t="n">
        <v>0</v>
      </c>
      <c r="E8" s="58" t="n">
        <v>1.3</v>
      </c>
      <c r="F8" s="26" t="n">
        <v>0</v>
      </c>
      <c r="G8" s="2" t="n">
        <v>1</v>
      </c>
      <c r="H8" s="2" t="n">
        <v>0</v>
      </c>
      <c r="I8" s="6" t="n">
        <v>832</v>
      </c>
      <c r="J8" s="59" t="n">
        <v>-34.1921</v>
      </c>
      <c r="K8" s="1" t="n">
        <v>1510</v>
      </c>
      <c r="L8" s="2" t="n">
        <v>-3</v>
      </c>
      <c r="M8" s="2" t="n">
        <v>0.2</v>
      </c>
      <c r="N8" s="26" t="n">
        <v>5</v>
      </c>
      <c r="O8" s="1" t="n">
        <v>2.15303221850017</v>
      </c>
      <c r="P8" s="1" t="n">
        <v>-0.00258098895907631</v>
      </c>
      <c r="Q8" s="1" t="n">
        <v>-0.0769737989114501</v>
      </c>
      <c r="R8" s="1" t="n">
        <v>0.135461530792102</v>
      </c>
      <c r="S8" s="1" t="n">
        <v>0.00762633920508892</v>
      </c>
      <c r="T8" s="1" t="n">
        <v>-0.00335357639123152</v>
      </c>
      <c r="U8" s="1" t="n">
        <v>0.00520727079836112</v>
      </c>
      <c r="V8" s="1" t="n">
        <v>-2.36984879770848</v>
      </c>
      <c r="W8" s="1" t="n">
        <v>-0.0240690580669075</v>
      </c>
      <c r="X8" s="1" t="n">
        <v>-0.68474751082525</v>
      </c>
      <c r="Y8" s="1" t="n">
        <v>0.0011710699983266</v>
      </c>
      <c r="Z8" s="1" t="n">
        <v>-0.00141873834559633</v>
      </c>
      <c r="AA8" s="1" t="n">
        <v>-0.0184389262255176</v>
      </c>
    </row>
    <row r="9" customFormat="false" ht="12.8" hidden="false" customHeight="true" outlineLevel="0" collapsed="false">
      <c r="A9" s="1" t="s">
        <v>230</v>
      </c>
      <c r="B9" s="1" t="n">
        <v>1850</v>
      </c>
      <c r="C9" s="26" t="n">
        <v>0</v>
      </c>
      <c r="D9" s="26" t="n">
        <v>0</v>
      </c>
      <c r="E9" s="26" t="n">
        <v>0</v>
      </c>
      <c r="F9" s="58" t="n">
        <v>1.3</v>
      </c>
      <c r="G9" s="2" t="n">
        <v>1</v>
      </c>
      <c r="H9" s="2" t="n">
        <v>0</v>
      </c>
      <c r="I9" s="6" t="n">
        <v>832</v>
      </c>
      <c r="J9" s="59" t="n">
        <v>-34.1921</v>
      </c>
      <c r="K9" s="1" t="n">
        <v>1510</v>
      </c>
      <c r="L9" s="2" t="n">
        <v>-3</v>
      </c>
      <c r="M9" s="2" t="n">
        <v>0.2</v>
      </c>
      <c r="N9" s="26" t="n">
        <v>5</v>
      </c>
      <c r="O9" s="1" t="n">
        <v>-3.1910714026165</v>
      </c>
      <c r="P9" s="1" t="n">
        <v>0.0109447988148739</v>
      </c>
      <c r="Q9" s="1" t="n">
        <v>0.0132239533875452</v>
      </c>
      <c r="R9" s="1" t="n">
        <v>0.00762633920508892</v>
      </c>
      <c r="S9" s="1" t="n">
        <v>0.0701889709191183</v>
      </c>
      <c r="T9" s="1" t="n">
        <v>0.00515874581978985</v>
      </c>
      <c r="U9" s="1" t="n">
        <v>0.00699509050647963</v>
      </c>
      <c r="V9" s="1" t="n">
        <v>-0.800736298559189</v>
      </c>
      <c r="W9" s="1" t="n">
        <v>-0.00329676854030072</v>
      </c>
      <c r="X9" s="1" t="n">
        <v>-1.39925203978412</v>
      </c>
      <c r="Y9" s="1" t="n">
        <v>0.00821453133725991</v>
      </c>
      <c r="Z9" s="1" t="n">
        <v>0.000974983128537362</v>
      </c>
      <c r="AA9" s="1" t="n">
        <v>-0.0531167304073043</v>
      </c>
    </row>
    <row r="10" customFormat="false" ht="12.8" hidden="false" customHeight="true" outlineLevel="0" collapsed="false">
      <c r="A10" s="1" t="s">
        <v>231</v>
      </c>
      <c r="B10" s="1" t="n">
        <v>1850</v>
      </c>
      <c r="C10" s="26" t="n">
        <v>0</v>
      </c>
      <c r="D10" s="26" t="n">
        <v>0</v>
      </c>
      <c r="E10" s="26" t="n">
        <v>0</v>
      </c>
      <c r="F10" s="26" t="n">
        <v>0</v>
      </c>
      <c r="G10" s="2" t="n">
        <v>1</v>
      </c>
      <c r="H10" s="2" t="n">
        <v>0</v>
      </c>
      <c r="I10" s="6" t="n">
        <v>832</v>
      </c>
      <c r="J10" s="59" t="n">
        <v>-34.1921</v>
      </c>
      <c r="K10" s="1" t="n">
        <v>1510</v>
      </c>
      <c r="L10" s="2" t="n">
        <v>-3</v>
      </c>
      <c r="M10" s="2" t="n">
        <v>0.2</v>
      </c>
      <c r="N10" s="58" t="n">
        <v>8.77</v>
      </c>
      <c r="O10" s="1" t="n">
        <v>0.283044872872835</v>
      </c>
      <c r="P10" s="1" t="n">
        <v>0.00182069715985591</v>
      </c>
      <c r="Q10" s="1" t="n">
        <v>-0.00372385221125916</v>
      </c>
      <c r="R10" s="1" t="n">
        <v>-0.00335357639123152</v>
      </c>
      <c r="S10" s="1" t="n">
        <v>0.00515874581978985</v>
      </c>
      <c r="T10" s="1" t="n">
        <v>0.00279444988979359</v>
      </c>
      <c r="U10" s="1" t="n">
        <v>-0.00142425074404136</v>
      </c>
      <c r="V10" s="1" t="n">
        <v>0.121116796645719</v>
      </c>
      <c r="W10" s="1" t="n">
        <v>-0.0398875907129542</v>
      </c>
      <c r="X10" s="1" t="n">
        <v>-0.0816655253997385</v>
      </c>
      <c r="Y10" s="1" t="n">
        <v>0.00171147541310533</v>
      </c>
      <c r="Z10" s="1" t="n">
        <v>0.000532647374785946</v>
      </c>
      <c r="AA10" s="1" t="n">
        <v>0.00157418995679243</v>
      </c>
    </row>
    <row r="11" customFormat="false" ht="12.8" hidden="false" customHeight="true" outlineLevel="0" collapsed="false">
      <c r="A11" s="1" t="s">
        <v>232</v>
      </c>
      <c r="B11" s="60" t="n">
        <v>1980</v>
      </c>
      <c r="C11" s="26" t="n">
        <v>0</v>
      </c>
      <c r="D11" s="26" t="n">
        <v>0</v>
      </c>
      <c r="E11" s="26" t="n">
        <v>0</v>
      </c>
      <c r="F11" s="26" t="n">
        <v>0</v>
      </c>
      <c r="G11" s="2" t="n">
        <v>1</v>
      </c>
      <c r="H11" s="2" t="n">
        <v>0</v>
      </c>
      <c r="I11" s="6" t="n">
        <v>832</v>
      </c>
      <c r="J11" s="59" t="n">
        <v>-34.1921</v>
      </c>
      <c r="K11" s="1" t="n">
        <v>1510</v>
      </c>
      <c r="L11" s="2" t="n">
        <v>-3</v>
      </c>
      <c r="M11" s="2" t="n">
        <v>0.2</v>
      </c>
      <c r="N11" s="26" t="n">
        <v>5</v>
      </c>
      <c r="O11" s="1" t="n">
        <v>-0.651990323594103</v>
      </c>
      <c r="P11" s="1" t="n">
        <v>0.000186845301689755</v>
      </c>
      <c r="Q11" s="1" t="n">
        <v>0.00145833484148145</v>
      </c>
      <c r="R11" s="1" t="n">
        <v>0.00520727079836112</v>
      </c>
      <c r="S11" s="1" t="n">
        <v>0.00699509050647963</v>
      </c>
      <c r="T11" s="1" t="n">
        <v>-0.00142425074404136</v>
      </c>
      <c r="U11" s="1" t="n">
        <v>0.0206242199862835</v>
      </c>
      <c r="V11" s="1" t="n">
        <v>-0.192329221297117</v>
      </c>
      <c r="W11" s="1" t="n">
        <v>-0.025563529367113</v>
      </c>
      <c r="X11" s="1" t="n">
        <v>-0.561215813030995</v>
      </c>
      <c r="Y11" s="1" t="n">
        <v>0.00412051386632501</v>
      </c>
      <c r="Z11" s="1" t="n">
        <v>-7.12724878171203E-006</v>
      </c>
      <c r="AA11" s="1" t="n">
        <v>-0.0473301691733885</v>
      </c>
    </row>
    <row r="12" customFormat="false" ht="12.8" hidden="false" customHeight="true" outlineLevel="0" collapsed="false">
      <c r="A12" s="1" t="s">
        <v>233</v>
      </c>
      <c r="B12" s="1" t="n">
        <v>1850</v>
      </c>
      <c r="C12" s="26" t="n">
        <v>0</v>
      </c>
      <c r="D12" s="26" t="n">
        <v>0</v>
      </c>
      <c r="E12" s="26" t="n">
        <v>0</v>
      </c>
      <c r="F12" s="26" t="n">
        <v>0</v>
      </c>
      <c r="G12" s="2" t="n">
        <v>1</v>
      </c>
      <c r="H12" s="2" t="n">
        <v>0</v>
      </c>
      <c r="I12" s="6" t="n">
        <v>832</v>
      </c>
      <c r="J12" s="59" t="n">
        <v>-34.1921</v>
      </c>
      <c r="K12" s="60" t="n">
        <v>1549</v>
      </c>
      <c r="L12" s="2" t="n">
        <v>-3</v>
      </c>
      <c r="M12" s="2" t="n">
        <v>0.2</v>
      </c>
      <c r="N12" s="26" t="n">
        <v>5</v>
      </c>
      <c r="O12" s="1" t="n">
        <v>125.666822156992</v>
      </c>
      <c r="P12" s="1" t="n">
        <v>0.0555442149121872</v>
      </c>
      <c r="Q12" s="1" t="n">
        <v>-0.156672330001246</v>
      </c>
      <c r="R12" s="1" t="n">
        <v>-2.36984879770848</v>
      </c>
      <c r="S12" s="1" t="n">
        <v>-0.800736298559189</v>
      </c>
      <c r="T12" s="1" t="n">
        <v>0.121116796645719</v>
      </c>
      <c r="U12" s="1" t="n">
        <v>-0.192329221297117</v>
      </c>
      <c r="V12" s="1" t="n">
        <v>372.74740105283</v>
      </c>
      <c r="W12" s="1" t="n">
        <v>-19.3579451804977</v>
      </c>
      <c r="X12" s="1" t="n">
        <v>42.0638444303383</v>
      </c>
      <c r="Y12" s="1" t="n">
        <v>0.811319833317222</v>
      </c>
      <c r="Z12" s="1" t="n">
        <v>0.252608463416308</v>
      </c>
      <c r="AA12" s="1" t="n">
        <v>7.16150888681511</v>
      </c>
    </row>
    <row r="13" customFormat="false" ht="12.8" hidden="false" customHeight="true" outlineLevel="0" collapsed="false">
      <c r="A13" s="1" t="s">
        <v>234</v>
      </c>
      <c r="B13" s="1" t="n">
        <v>1850</v>
      </c>
      <c r="C13" s="26" t="n">
        <v>0</v>
      </c>
      <c r="D13" s="26" t="n">
        <v>0</v>
      </c>
      <c r="E13" s="26" t="n">
        <v>0</v>
      </c>
      <c r="F13" s="26" t="n">
        <v>0</v>
      </c>
      <c r="G13" s="61" t="n">
        <v>1.195</v>
      </c>
      <c r="H13" s="2" t="n">
        <v>0</v>
      </c>
      <c r="I13" s="6" t="n">
        <v>832</v>
      </c>
      <c r="J13" s="59" t="n">
        <v>-34.1921</v>
      </c>
      <c r="K13" s="1" t="n">
        <v>1510</v>
      </c>
      <c r="L13" s="2" t="n">
        <v>-3</v>
      </c>
      <c r="M13" s="2" t="n">
        <v>0.2</v>
      </c>
      <c r="N13" s="26" t="n">
        <v>5</v>
      </c>
      <c r="O13" s="1" t="n">
        <v>0.145382278824443</v>
      </c>
      <c r="P13" s="1" t="n">
        <v>0.0149894873814517</v>
      </c>
      <c r="Q13" s="1" t="n">
        <v>-0.0016185125772837</v>
      </c>
      <c r="R13" s="1" t="n">
        <v>-0.0240690580669075</v>
      </c>
      <c r="S13" s="1" t="n">
        <v>-0.00329676854030072</v>
      </c>
      <c r="T13" s="1" t="n">
        <v>-0.0398875907129542</v>
      </c>
      <c r="U13" s="1" t="n">
        <v>-0.025563529367113</v>
      </c>
      <c r="V13" s="1" t="n">
        <v>-19.3579451804977</v>
      </c>
      <c r="W13" s="1" t="n">
        <v>4.38373097505832</v>
      </c>
      <c r="X13" s="1" t="n">
        <v>-6.98077692635648</v>
      </c>
      <c r="Y13" s="1" t="n">
        <v>-0.134542121848355</v>
      </c>
      <c r="Z13" s="1" t="n">
        <v>-0.0237043468042799</v>
      </c>
      <c r="AA13" s="1" t="n">
        <v>-0.718208025009337</v>
      </c>
    </row>
    <row r="14" customFormat="false" ht="12.8" hidden="false" customHeight="true" outlineLevel="0" collapsed="false">
      <c r="A14" s="1" t="s">
        <v>235</v>
      </c>
      <c r="B14" s="1" t="n">
        <v>1850</v>
      </c>
      <c r="C14" s="26" t="n">
        <v>0</v>
      </c>
      <c r="D14" s="26" t="n">
        <v>0</v>
      </c>
      <c r="E14" s="26" t="n">
        <v>0</v>
      </c>
      <c r="F14" s="26" t="n">
        <v>0</v>
      </c>
      <c r="G14" s="2" t="n">
        <v>1</v>
      </c>
      <c r="H14" s="2" t="n">
        <v>0</v>
      </c>
      <c r="I14" s="6" t="n">
        <v>832</v>
      </c>
      <c r="J14" s="59" t="n">
        <v>-34.1921</v>
      </c>
      <c r="K14" s="1" t="n">
        <v>1510</v>
      </c>
      <c r="L14" s="62" t="n">
        <v>-2.35</v>
      </c>
      <c r="M14" s="2" t="n">
        <v>0.2</v>
      </c>
      <c r="N14" s="26" t="n">
        <v>5</v>
      </c>
      <c r="O14" s="1" t="n">
        <v>-69.752671315004</v>
      </c>
      <c r="P14" s="1" t="n">
        <v>0.000519209637384504</v>
      </c>
      <c r="Q14" s="1" t="n">
        <v>0.812079957281411</v>
      </c>
      <c r="R14" s="1" t="n">
        <v>-0.68474751082525</v>
      </c>
      <c r="S14" s="1" t="n">
        <v>-1.39925203978412</v>
      </c>
      <c r="T14" s="1" t="n">
        <v>-0.0816655253997385</v>
      </c>
      <c r="U14" s="1" t="n">
        <v>-0.561215813030995</v>
      </c>
      <c r="V14" s="1" t="n">
        <v>42.0638444303383</v>
      </c>
      <c r="W14" s="1" t="n">
        <v>-6.98077692635648</v>
      </c>
      <c r="X14" s="1" t="n">
        <v>120.455746178657</v>
      </c>
      <c r="Y14" s="1" t="n">
        <v>0.0585035872965666</v>
      </c>
      <c r="Z14" s="1" t="n">
        <v>0.105955466062237</v>
      </c>
      <c r="AA14" s="1" t="n">
        <v>2.6963336159486</v>
      </c>
    </row>
    <row r="15" customFormat="false" ht="12.8" hidden="false" customHeight="true" outlineLevel="0" collapsed="false">
      <c r="A15" s="1" t="s">
        <v>236</v>
      </c>
      <c r="B15" s="1" t="n">
        <v>1850</v>
      </c>
      <c r="C15" s="26" t="n">
        <v>0</v>
      </c>
      <c r="D15" s="26" t="n">
        <v>0</v>
      </c>
      <c r="E15" s="26" t="n">
        <v>0</v>
      </c>
      <c r="F15" s="26" t="n">
        <v>0</v>
      </c>
      <c r="G15" s="2" t="n">
        <v>1</v>
      </c>
      <c r="H15" s="61" t="n">
        <f aca="false">1.3*0.3</f>
        <v>0.39</v>
      </c>
      <c r="I15" s="6" t="n">
        <v>832</v>
      </c>
      <c r="J15" s="59" t="n">
        <v>-34.1921</v>
      </c>
      <c r="K15" s="1" t="n">
        <v>1510</v>
      </c>
      <c r="L15" s="2" t="n">
        <v>-3</v>
      </c>
      <c r="M15" s="2" t="n">
        <v>0.2</v>
      </c>
      <c r="N15" s="26" t="n">
        <v>5</v>
      </c>
      <c r="O15" s="1" t="n">
        <v>-0.195159850603079</v>
      </c>
      <c r="P15" s="1" t="n">
        <v>0.00555765552559993</v>
      </c>
      <c r="Q15" s="1" t="n">
        <v>0.00274307367868212</v>
      </c>
      <c r="R15" s="1" t="n">
        <v>0.0011710699983266</v>
      </c>
      <c r="S15" s="1" t="n">
        <v>0.00821453133725991</v>
      </c>
      <c r="T15" s="1" t="n">
        <v>0.00171147541310533</v>
      </c>
      <c r="U15" s="1" t="n">
        <v>0.00412051386632501</v>
      </c>
      <c r="V15" s="1" t="n">
        <v>0.811319833317223</v>
      </c>
      <c r="W15" s="1" t="n">
        <v>-0.134542121848355</v>
      </c>
      <c r="X15" s="1" t="n">
        <v>0.0585035872965666</v>
      </c>
      <c r="Y15" s="1" t="n">
        <v>0.00890590668606412</v>
      </c>
      <c r="Z15" s="1" t="n">
        <v>0.0015518662684162</v>
      </c>
      <c r="AA15" s="1" t="n">
        <v>0.0380019543920544</v>
      </c>
    </row>
    <row r="16" customFormat="false" ht="12.8" hidden="false" customHeight="true" outlineLevel="0" collapsed="false">
      <c r="A16" s="1" t="s">
        <v>237</v>
      </c>
      <c r="B16" s="1" t="n">
        <v>1850</v>
      </c>
      <c r="C16" s="26" t="n">
        <v>0</v>
      </c>
      <c r="D16" s="26" t="n">
        <v>0</v>
      </c>
      <c r="E16" s="26" t="n">
        <v>0</v>
      </c>
      <c r="F16" s="26" t="n">
        <v>0</v>
      </c>
      <c r="G16" s="2" t="n">
        <v>1</v>
      </c>
      <c r="H16" s="2" t="n">
        <v>0</v>
      </c>
      <c r="I16" s="63" t="n">
        <v>929.74</v>
      </c>
      <c r="J16" s="59" t="n">
        <v>-34.1921</v>
      </c>
      <c r="K16" s="1" t="n">
        <v>1510</v>
      </c>
      <c r="L16" s="2" t="n">
        <v>-3</v>
      </c>
      <c r="M16" s="2" t="n">
        <v>0.2</v>
      </c>
      <c r="N16" s="26" t="n">
        <v>5</v>
      </c>
      <c r="O16" s="1" t="n">
        <v>0.0289019298658494</v>
      </c>
      <c r="P16" s="1" t="n">
        <v>0.0008881762102745</v>
      </c>
      <c r="Q16" s="1" t="n">
        <v>1.89257471911874E-005</v>
      </c>
      <c r="R16" s="1" t="n">
        <v>-0.00141873834559633</v>
      </c>
      <c r="S16" s="1" t="n">
        <v>0.000974983128537362</v>
      </c>
      <c r="T16" s="1" t="n">
        <v>0.000532647374785946</v>
      </c>
      <c r="U16" s="1" t="n">
        <v>-7.12724878171209E-006</v>
      </c>
      <c r="V16" s="1" t="n">
        <v>0.252608463416308</v>
      </c>
      <c r="W16" s="1" t="n">
        <v>-0.0237043468042799</v>
      </c>
      <c r="X16" s="1" t="n">
        <v>0.105955466062237</v>
      </c>
      <c r="Y16" s="1" t="n">
        <v>0.0015518662684162</v>
      </c>
      <c r="Z16" s="1" t="n">
        <v>0.000782060476382749</v>
      </c>
      <c r="AA16" s="1" t="n">
        <v>0.00763263090076466</v>
      </c>
    </row>
    <row r="17" customFormat="false" ht="12.8" hidden="false" customHeight="true" outlineLevel="0" collapsed="false">
      <c r="A17" s="1" t="s">
        <v>238</v>
      </c>
      <c r="B17" s="1" t="n">
        <v>1850</v>
      </c>
      <c r="C17" s="26" t="n">
        <v>0</v>
      </c>
      <c r="D17" s="26" t="n">
        <v>0</v>
      </c>
      <c r="E17" s="26" t="n">
        <v>0</v>
      </c>
      <c r="F17" s="26" t="n">
        <v>0</v>
      </c>
      <c r="G17" s="2" t="n">
        <v>1</v>
      </c>
      <c r="H17" s="2" t="n">
        <v>0</v>
      </c>
      <c r="I17" s="6" t="n">
        <v>929.74</v>
      </c>
      <c r="J17" s="59" t="n">
        <v>-34.1921</v>
      </c>
      <c r="K17" s="1" t="n">
        <v>1510</v>
      </c>
      <c r="L17" s="2" t="n">
        <v>-3</v>
      </c>
      <c r="M17" s="61" t="n">
        <v>0.33</v>
      </c>
      <c r="N17" s="26" t="n">
        <v>5</v>
      </c>
      <c r="O17" s="1" t="n">
        <v>3.5400496026024</v>
      </c>
      <c r="P17" s="1" t="n">
        <v>0.0124561953019741</v>
      </c>
      <c r="Q17" s="1" t="n">
        <v>-0.00667534363451769</v>
      </c>
      <c r="R17" s="1" t="n">
        <v>-0.0184389262255176</v>
      </c>
      <c r="S17" s="1" t="n">
        <v>-0.0531167304073043</v>
      </c>
      <c r="T17" s="1" t="n">
        <v>0.00157418995679243</v>
      </c>
      <c r="U17" s="1" t="n">
        <v>-0.0473301691733885</v>
      </c>
      <c r="V17" s="1" t="n">
        <v>7.16150888681511</v>
      </c>
      <c r="W17" s="1" t="n">
        <v>-0.718208025009337</v>
      </c>
      <c r="X17" s="1" t="n">
        <v>2.69633361594861</v>
      </c>
      <c r="Y17" s="1" t="n">
        <v>0.0380019543920544</v>
      </c>
      <c r="Z17" s="1" t="n">
        <v>0.00763263090076466</v>
      </c>
      <c r="AA17" s="1" t="n">
        <v>0.769360797644196</v>
      </c>
    </row>
    <row r="18" customFormat="false" ht="12.8" hidden="false" customHeight="true" outlineLevel="0" collapsed="false">
      <c r="A18" s="1" t="s">
        <v>239</v>
      </c>
      <c r="B18" s="1" t="n">
        <v>1850</v>
      </c>
      <c r="C18" s="26" t="n">
        <v>0</v>
      </c>
      <c r="D18" s="26" t="n">
        <v>0</v>
      </c>
      <c r="E18" s="26" t="n">
        <v>0</v>
      </c>
      <c r="F18" s="26" t="n">
        <v>0</v>
      </c>
      <c r="G18" s="2" t="n">
        <v>1</v>
      </c>
      <c r="H18" s="2" t="n">
        <v>0</v>
      </c>
      <c r="I18" s="6" t="n">
        <v>832</v>
      </c>
      <c r="J18" s="58" t="n">
        <v>-38.7840043249296</v>
      </c>
      <c r="K18" s="1" t="n">
        <v>1510</v>
      </c>
      <c r="L18" s="2" t="n">
        <v>-3</v>
      </c>
      <c r="M18" s="2" t="n">
        <v>0.2</v>
      </c>
      <c r="N18" s="26" t="n">
        <v>5</v>
      </c>
    </row>
    <row r="19" customFormat="false" ht="12.8" hidden="false" customHeight="true" outlineLevel="0" collapsed="false">
      <c r="A19" s="1" t="s">
        <v>240</v>
      </c>
      <c r="B19" s="1" t="n">
        <v>1850</v>
      </c>
      <c r="C19" s="26" t="n">
        <v>0</v>
      </c>
      <c r="D19" s="26" t="n">
        <v>0</v>
      </c>
      <c r="E19" s="26" t="n">
        <v>0</v>
      </c>
      <c r="F19" s="26" t="n">
        <v>0</v>
      </c>
      <c r="G19" s="61" t="n">
        <v>0.805</v>
      </c>
      <c r="H19" s="2" t="n">
        <v>0</v>
      </c>
      <c r="I19" s="63" t="n">
        <v>734</v>
      </c>
      <c r="J19" s="59" t="n">
        <v>-34.1921</v>
      </c>
      <c r="K19" s="60" t="n">
        <v>1471</v>
      </c>
      <c r="L19" s="61" t="n">
        <v>-3.64994590642097</v>
      </c>
      <c r="M19" s="61" t="n">
        <v>0.07</v>
      </c>
      <c r="N19" s="58" t="n">
        <v>1.2</v>
      </c>
    </row>
    <row r="20" customFormat="false" ht="12.8" hidden="false" customHeight="true" outlineLevel="0" collapsed="false">
      <c r="A20" s="1" t="s">
        <v>241</v>
      </c>
      <c r="B20" s="1" t="n">
        <v>1850</v>
      </c>
      <c r="C20" s="26" t="n">
        <v>0</v>
      </c>
      <c r="D20" s="26" t="n">
        <v>0</v>
      </c>
      <c r="E20" s="26" t="n">
        <v>0</v>
      </c>
      <c r="F20" s="26" t="n">
        <v>0</v>
      </c>
      <c r="G20" s="2" t="n">
        <v>1</v>
      </c>
      <c r="H20" s="2" t="n">
        <v>0</v>
      </c>
      <c r="I20" s="6" t="n">
        <v>832</v>
      </c>
      <c r="J20" s="59" t="n">
        <v>-34.1921</v>
      </c>
      <c r="K20" s="1" t="n">
        <v>1510</v>
      </c>
      <c r="L20" s="2" t="n">
        <v>-3</v>
      </c>
      <c r="M20" s="2" t="n">
        <v>0.2</v>
      </c>
      <c r="N20" s="26" t="n">
        <v>5</v>
      </c>
    </row>
  </sheetData>
  <mergeCells count="2">
    <mergeCell ref="B1:N1"/>
    <mergeCell ref="O1:AA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19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1" width="13.83"/>
    <col collapsed="false" customWidth="true" hidden="false" outlineLevel="0" max="2" min="2" style="1" width="31.16"/>
    <col collapsed="false" customWidth="true" hidden="false" outlineLevel="0" max="18" min="3" style="1" width="8.13"/>
    <col collapsed="false" customWidth="true" hidden="false" outlineLevel="0" max="1025" min="19" style="1" width="10.5"/>
  </cols>
  <sheetData>
    <row r="2" customFormat="false" ht="13" hidden="false" customHeight="true" outlineLevel="0" collapsed="false">
      <c r="A2" s="9" t="s">
        <v>2</v>
      </c>
      <c r="B2" s="9" t="s">
        <v>3</v>
      </c>
      <c r="C2" s="64" t="s">
        <v>226</v>
      </c>
      <c r="D2" s="64" t="s">
        <v>227</v>
      </c>
      <c r="E2" s="64" t="s">
        <v>228</v>
      </c>
      <c r="F2" s="64" t="s">
        <v>229</v>
      </c>
      <c r="G2" s="64" t="s">
        <v>230</v>
      </c>
      <c r="H2" s="64" t="s">
        <v>231</v>
      </c>
      <c r="I2" s="64" t="s">
        <v>232</v>
      </c>
      <c r="J2" s="64" t="s">
        <v>233</v>
      </c>
      <c r="K2" s="64" t="s">
        <v>234</v>
      </c>
      <c r="L2" s="64" t="s">
        <v>235</v>
      </c>
      <c r="M2" s="64" t="s">
        <v>236</v>
      </c>
      <c r="N2" s="1" t="s">
        <v>237</v>
      </c>
      <c r="O2" s="1" t="s">
        <v>238</v>
      </c>
      <c r="P2" s="1" t="s">
        <v>239</v>
      </c>
      <c r="Q2" s="1" t="s">
        <v>240</v>
      </c>
      <c r="R2" s="1" t="s">
        <v>241</v>
      </c>
    </row>
    <row r="3" customFormat="false" ht="13" hidden="false" customHeight="true" outlineLevel="0" collapsed="false">
      <c r="A3" s="24" t="s">
        <v>24</v>
      </c>
      <c r="B3" s="8" t="s">
        <v>25</v>
      </c>
      <c r="C3" s="2" t="n">
        <v>0.285861142041553</v>
      </c>
      <c r="D3" s="2" t="n">
        <v>1.44135876911502</v>
      </c>
      <c r="E3" s="2" t="n">
        <v>0.227078535456193</v>
      </c>
      <c r="F3" s="2" t="n">
        <v>0.0777679534603641</v>
      </c>
      <c r="G3" s="2" t="n">
        <v>2.69817599035365</v>
      </c>
      <c r="H3" s="2" t="n">
        <v>0.530641192739232</v>
      </c>
      <c r="I3" s="2" t="n">
        <v>1.8104894480722</v>
      </c>
      <c r="J3" s="2" t="n">
        <v>3.59565064519299</v>
      </c>
      <c r="K3" s="2" t="n">
        <v>0.193722433349201</v>
      </c>
      <c r="L3" s="2" t="n">
        <v>0.973627659810724</v>
      </c>
      <c r="M3" s="2" t="n">
        <v>1.11052125464948</v>
      </c>
      <c r="N3" s="2" t="n">
        <v>0.120249396512217</v>
      </c>
      <c r="O3" s="2" t="n">
        <v>0.106967572540076</v>
      </c>
      <c r="P3" s="2" t="n">
        <v>1.6419659050507</v>
      </c>
      <c r="Q3" s="2" t="n">
        <v>0.285861142041553</v>
      </c>
      <c r="R3" s="2" t="n">
        <v>1.08839657339533</v>
      </c>
    </row>
    <row r="4" customFormat="false" ht="13" hidden="false" customHeight="true" outlineLevel="0" collapsed="false">
      <c r="A4" s="24"/>
      <c r="B4" s="8" t="s">
        <v>26</v>
      </c>
      <c r="C4" s="2" t="n">
        <v>0.53136450461185</v>
      </c>
      <c r="D4" s="2" t="n">
        <v>2.20922349703662</v>
      </c>
      <c r="E4" s="2" t="n">
        <v>0.190040777110281</v>
      </c>
      <c r="F4" s="2" t="n">
        <v>0.137041518184135</v>
      </c>
      <c r="G4" s="2" t="n">
        <v>2.63322115267409</v>
      </c>
      <c r="H4" s="2" t="n">
        <v>0.625117613916827</v>
      </c>
      <c r="I4" s="2" t="n">
        <v>1.80216479929089</v>
      </c>
      <c r="J4" s="2" t="n">
        <v>3.07827313410199</v>
      </c>
      <c r="K4" s="2" t="n">
        <v>0.467544695285277</v>
      </c>
      <c r="L4" s="2" t="n">
        <v>0.969244227074524</v>
      </c>
      <c r="M4" s="2" t="n">
        <v>0.876271978653514</v>
      </c>
      <c r="N4" s="2" t="n">
        <v>0.081747575384399</v>
      </c>
      <c r="O4" s="2" t="n">
        <v>0.0852491400276457</v>
      </c>
      <c r="P4" s="2" t="n">
        <v>1.6104304672451</v>
      </c>
      <c r="Q4" s="2" t="n">
        <v>0.53136450461185</v>
      </c>
      <c r="R4" s="2" t="n">
        <v>0.877139573761149</v>
      </c>
    </row>
    <row r="5" customFormat="false" ht="13" hidden="false" customHeight="true" outlineLevel="0" collapsed="false">
      <c r="A5" s="24"/>
      <c r="B5" s="8" t="s">
        <v>27</v>
      </c>
      <c r="C5" s="2" t="n">
        <v>1.06706891483855</v>
      </c>
      <c r="D5" s="2" t="n">
        <v>3.23440101012843</v>
      </c>
      <c r="E5" s="2" t="n">
        <v>0.759860301769156</v>
      </c>
      <c r="F5" s="2" t="n">
        <v>1.09231940370183</v>
      </c>
      <c r="G5" s="2" t="n">
        <v>1.12176947433911</v>
      </c>
      <c r="H5" s="2" t="n">
        <v>0.707233130163804</v>
      </c>
      <c r="I5" s="2" t="n">
        <v>3.12029905077994</v>
      </c>
      <c r="J5" s="2" t="n">
        <v>1.6453863391253</v>
      </c>
      <c r="K5" s="2" t="n">
        <v>0.766549103883155</v>
      </c>
      <c r="L5" s="2" t="n">
        <v>2.05028008319427</v>
      </c>
      <c r="M5" s="2" t="n">
        <v>1.93637523281182</v>
      </c>
      <c r="N5" s="2" t="n">
        <v>0.490497091656882</v>
      </c>
      <c r="O5" s="2" t="n">
        <v>0.0589040745376008</v>
      </c>
      <c r="P5" s="2" t="n">
        <v>2.54097790613612</v>
      </c>
      <c r="Q5" s="2" t="n">
        <v>1.06706891483855</v>
      </c>
      <c r="R5" s="2" t="n">
        <v>1.98543187693733</v>
      </c>
    </row>
    <row r="6" customFormat="false" ht="13" hidden="false" customHeight="true" outlineLevel="0" collapsed="false">
      <c r="A6" s="24"/>
      <c r="B6" s="8" t="s">
        <v>28</v>
      </c>
      <c r="C6" s="2" t="n">
        <v>1.91005368115456</v>
      </c>
      <c r="D6" s="2" t="n">
        <v>2.69532595875761</v>
      </c>
      <c r="E6" s="2" t="n">
        <v>0.466403381826588</v>
      </c>
      <c r="F6" s="2" t="n">
        <v>0.555235058444994</v>
      </c>
      <c r="G6" s="2" t="n">
        <v>0.926649991113629</v>
      </c>
      <c r="H6" s="2" t="n">
        <v>0.344696008526185</v>
      </c>
      <c r="I6" s="2" t="n">
        <v>2.05731837109126</v>
      </c>
      <c r="J6" s="2" t="n">
        <v>0.204111095656907</v>
      </c>
      <c r="K6" s="2" t="n">
        <v>0.34616093286059</v>
      </c>
      <c r="L6" s="2" t="n">
        <v>0.584063676426968</v>
      </c>
      <c r="M6" s="2" t="n">
        <v>1.10210439573095</v>
      </c>
      <c r="N6" s="2" t="n">
        <v>0.483455306052158</v>
      </c>
      <c r="O6" s="2" t="n">
        <v>0.0756304814390375</v>
      </c>
      <c r="P6" s="2" t="n">
        <v>3.27190339289137</v>
      </c>
      <c r="Q6" s="2" t="n">
        <v>1.91005368115456</v>
      </c>
      <c r="R6" s="2" t="n">
        <v>1.07675448586376</v>
      </c>
    </row>
    <row r="7" customFormat="false" ht="13" hidden="false" customHeight="true" outlineLevel="0" collapsed="false">
      <c r="A7" s="24"/>
      <c r="B7" s="8" t="s">
        <v>29</v>
      </c>
      <c r="C7" s="2" t="n">
        <v>0.170546506249892</v>
      </c>
      <c r="D7" s="2" t="n">
        <v>0.941809503516578</v>
      </c>
      <c r="E7" s="2" t="n">
        <v>0.141687169201439</v>
      </c>
      <c r="F7" s="2" t="n">
        <v>0.146618748623476</v>
      </c>
      <c r="G7" s="2" t="n">
        <v>1.5163894861042</v>
      </c>
      <c r="H7" s="2" t="n">
        <v>0.535043085935904</v>
      </c>
      <c r="I7" s="2" t="n">
        <v>0.744161779697446</v>
      </c>
      <c r="J7" s="2" t="n">
        <v>1.7647076859876</v>
      </c>
      <c r="K7" s="2" t="n">
        <v>0.0275983148277593</v>
      </c>
      <c r="L7" s="2" t="n">
        <v>1.2819574156824</v>
      </c>
      <c r="M7" s="2" t="n">
        <v>0.700567933878429</v>
      </c>
      <c r="N7" s="2" t="n">
        <v>0.171253506031382</v>
      </c>
      <c r="O7" s="2" t="n">
        <v>0.260238704154973</v>
      </c>
      <c r="P7" s="2" t="n">
        <v>1.61371856892464</v>
      </c>
      <c r="Q7" s="2" t="n">
        <v>0.170546506249892</v>
      </c>
      <c r="R7" s="2" t="n">
        <v>0.709568344219861</v>
      </c>
    </row>
    <row r="8" customFormat="false" ht="13" hidden="false" customHeight="true" outlineLevel="0" collapsed="false">
      <c r="A8" s="24"/>
      <c r="B8" s="8" t="s">
        <v>30</v>
      </c>
      <c r="C8" s="2" t="n">
        <v>0.516678080562112</v>
      </c>
      <c r="D8" s="2" t="n">
        <v>1.40222225862226</v>
      </c>
      <c r="E8" s="2" t="n">
        <v>0.186806565856093</v>
      </c>
      <c r="F8" s="2" t="n">
        <v>0.0942937696996799</v>
      </c>
      <c r="G8" s="2" t="n">
        <v>0.987528078437009</v>
      </c>
      <c r="H8" s="2" t="n">
        <v>0.672054550594051</v>
      </c>
      <c r="I8" s="2" t="n">
        <v>0.777050836816565</v>
      </c>
      <c r="J8" s="2" t="n">
        <v>1.5003024267339</v>
      </c>
      <c r="K8" s="2" t="n">
        <v>0.154902581195856</v>
      </c>
      <c r="L8" s="2" t="n">
        <v>0.958212900001182</v>
      </c>
      <c r="M8" s="2" t="n">
        <v>0.594858899226812</v>
      </c>
      <c r="N8" s="2" t="n">
        <v>0.16885136466951</v>
      </c>
      <c r="O8" s="2" t="n">
        <v>0.150765298417328</v>
      </c>
      <c r="P8" s="2" t="n">
        <v>1.36552367650286</v>
      </c>
      <c r="Q8" s="2" t="n">
        <v>0.516678080562112</v>
      </c>
      <c r="R8" s="2" t="n">
        <v>0.590491781414897</v>
      </c>
    </row>
    <row r="9" customFormat="false" ht="13" hidden="false" customHeight="true" outlineLevel="0" collapsed="false">
      <c r="A9" s="24"/>
      <c r="B9" s="8" t="s">
        <v>31</v>
      </c>
      <c r="C9" s="2" t="n">
        <v>0.559012955296768</v>
      </c>
      <c r="D9" s="2" t="n">
        <v>2.73661463254346</v>
      </c>
      <c r="E9" s="2" t="n">
        <v>0.434598001473025</v>
      </c>
      <c r="F9" s="2" t="n">
        <v>0.200072082794087</v>
      </c>
      <c r="G9" s="2" t="n">
        <v>0.589446969444066</v>
      </c>
      <c r="H9" s="2" t="n">
        <v>0.413049077720878</v>
      </c>
      <c r="I9" s="2" t="n">
        <v>1.7057591063734</v>
      </c>
      <c r="J9" s="2" t="n">
        <v>1.19037211547815</v>
      </c>
      <c r="K9" s="2" t="n">
        <v>0.239781344371502</v>
      </c>
      <c r="L9" s="2" t="n">
        <v>0.575409415885656</v>
      </c>
      <c r="M9" s="2" t="n">
        <v>0.744354775255209</v>
      </c>
      <c r="N9" s="2" t="n">
        <v>0.268559989996253</v>
      </c>
      <c r="O9" s="2" t="n">
        <v>0.0757823324214372</v>
      </c>
      <c r="P9" s="2" t="n">
        <v>0.672924905794277</v>
      </c>
      <c r="Q9" s="2" t="n">
        <v>0.559012955296768</v>
      </c>
      <c r="R9" s="2" t="n">
        <v>0.650691118675804</v>
      </c>
    </row>
    <row r="10" customFormat="false" ht="13" hidden="false" customHeight="true" outlineLevel="0" collapsed="false">
      <c r="A10" s="24"/>
      <c r="B10" s="8" t="s">
        <v>32</v>
      </c>
      <c r="C10" s="2" t="n">
        <v>0.970086114102542</v>
      </c>
      <c r="D10" s="2" t="n">
        <v>2.44379304338974</v>
      </c>
      <c r="E10" s="2" t="n">
        <v>0.143763342120863</v>
      </c>
      <c r="F10" s="2" t="n">
        <v>0.0681090637770922</v>
      </c>
      <c r="G10" s="2" t="n">
        <v>0.116801872919398</v>
      </c>
      <c r="H10" s="2" t="n">
        <v>0.0804743155919872</v>
      </c>
      <c r="I10" s="2" t="n">
        <v>0.278103272031893</v>
      </c>
      <c r="J10" s="2" t="n">
        <v>0.079980471156144</v>
      </c>
      <c r="K10" s="2" t="n">
        <v>0.018346113566692</v>
      </c>
      <c r="L10" s="2" t="n">
        <v>0.155202807053407</v>
      </c>
      <c r="M10" s="2" t="n">
        <v>0.173030630490913</v>
      </c>
      <c r="N10" s="2" t="n">
        <v>0.0645447637968787</v>
      </c>
      <c r="O10" s="2" t="n">
        <v>0.0267675281908503</v>
      </c>
      <c r="P10" s="2" t="n">
        <v>0.795857481277601</v>
      </c>
      <c r="Q10" s="2" t="n">
        <v>0.970086114102542</v>
      </c>
      <c r="R10" s="2" t="n">
        <v>0.148888789216595</v>
      </c>
    </row>
    <row r="11" customFormat="false" ht="13" hidden="false" customHeight="true" outlineLevel="0" collapsed="false">
      <c r="A11" s="24"/>
      <c r="B11" s="8" t="s">
        <v>33</v>
      </c>
      <c r="C11" s="2" t="n">
        <v>0.684854326387283</v>
      </c>
      <c r="D11" s="2" t="n">
        <v>1.25081386059334</v>
      </c>
      <c r="E11" s="2" t="n">
        <v>1.38027033607057</v>
      </c>
      <c r="F11" s="2" t="n">
        <v>0.104209664994557</v>
      </c>
      <c r="G11" s="2" t="n">
        <v>0.672862243189599</v>
      </c>
      <c r="H11" s="2" t="n">
        <v>0.702975536071447</v>
      </c>
      <c r="I11" s="2" t="n">
        <v>1.18263447379901</v>
      </c>
      <c r="J11" s="2" t="n">
        <v>0.250374070298178</v>
      </c>
      <c r="K11" s="2" t="n">
        <v>1.1502593890973</v>
      </c>
      <c r="L11" s="2" t="n">
        <v>0.665430407528474</v>
      </c>
      <c r="M11" s="2" t="n">
        <v>0.427813124591726</v>
      </c>
      <c r="N11" s="2" t="n">
        <v>0.621724468660666</v>
      </c>
      <c r="O11" s="2" t="n">
        <v>0.049967753846325</v>
      </c>
      <c r="P11" s="2" t="n">
        <v>1.81797266841199</v>
      </c>
      <c r="Q11" s="2" t="n">
        <v>0.684854326387283</v>
      </c>
      <c r="R11" s="2" t="n">
        <v>0.456005229843951</v>
      </c>
    </row>
    <row r="12" customFormat="false" ht="13" hidden="false" customHeight="true" outlineLevel="0" collapsed="false">
      <c r="A12" s="24"/>
      <c r="B12" s="8" t="s">
        <v>34</v>
      </c>
      <c r="C12" s="2" t="n">
        <v>0.929726520699682</v>
      </c>
      <c r="D12" s="2" t="n">
        <v>1.10490391303646</v>
      </c>
      <c r="E12" s="2" t="n">
        <v>1.4178757925347</v>
      </c>
      <c r="F12" s="2" t="n">
        <v>0.479805454227872</v>
      </c>
      <c r="G12" s="2" t="n">
        <v>0.672092663349495</v>
      </c>
      <c r="H12" s="2" t="n">
        <v>0.963678526026946</v>
      </c>
      <c r="I12" s="2" t="n">
        <v>1.80370505189097</v>
      </c>
      <c r="J12" s="2" t="n">
        <v>0.683601020652888</v>
      </c>
      <c r="K12" s="2" t="n">
        <v>1.28227993908027</v>
      </c>
      <c r="L12" s="2" t="n">
        <v>1.13030116295314</v>
      </c>
      <c r="M12" s="2" t="n">
        <v>0.759726450499135</v>
      </c>
      <c r="N12" s="2" t="n">
        <v>1.42755091372586</v>
      </c>
      <c r="O12" s="2" t="n">
        <v>0.153081712594176</v>
      </c>
      <c r="P12" s="2" t="n">
        <v>2.01650279872123</v>
      </c>
      <c r="Q12" s="2" t="n">
        <v>0.929726520699682</v>
      </c>
      <c r="R12" s="2" t="n">
        <v>0.885714380596638</v>
      </c>
    </row>
    <row r="13" customFormat="false" ht="13" hidden="false" customHeight="true" outlineLevel="0" collapsed="false">
      <c r="A13" s="24"/>
      <c r="B13" s="8" t="s">
        <v>35</v>
      </c>
      <c r="C13" s="2" t="n">
        <v>3.263351592745</v>
      </c>
      <c r="D13" s="2" t="n">
        <v>2.14597996034762</v>
      </c>
      <c r="E13" s="2" t="n">
        <v>0.289038445798634</v>
      </c>
      <c r="F13" s="2" t="n">
        <v>0.118717394782091</v>
      </c>
      <c r="G13" s="2" t="n">
        <v>0.611985739424997</v>
      </c>
      <c r="H13" s="2" t="n">
        <v>0.536398083085625</v>
      </c>
      <c r="I13" s="2" t="n">
        <v>0.251712573925672</v>
      </c>
      <c r="J13" s="2" t="n">
        <v>0.184329941250805</v>
      </c>
      <c r="K13" s="2" t="n">
        <v>0.60246932638546</v>
      </c>
      <c r="L13" s="2" t="n">
        <v>0.750392007130666</v>
      </c>
      <c r="M13" s="2" t="n">
        <v>0.485743857611482</v>
      </c>
      <c r="N13" s="2" t="n">
        <v>0.143595318810523</v>
      </c>
      <c r="O13" s="2" t="n">
        <v>0.0762994885292958</v>
      </c>
      <c r="P13" s="2" t="n">
        <v>2.12967599468725</v>
      </c>
      <c r="Q13" s="2" t="n">
        <v>3.263351592745</v>
      </c>
      <c r="R13" s="2" t="n">
        <v>0.510979050226807</v>
      </c>
    </row>
    <row r="14" customFormat="false" ht="13" hidden="false" customHeight="true" outlineLevel="0" collapsed="false">
      <c r="A14" s="24"/>
      <c r="B14" s="8" t="s">
        <v>36</v>
      </c>
      <c r="C14" s="2" t="n">
        <v>2.2343617689284</v>
      </c>
      <c r="D14" s="2" t="n">
        <v>1.16817764127573</v>
      </c>
      <c r="E14" s="2" t="n">
        <v>0.324732682126466</v>
      </c>
      <c r="F14" s="2" t="n">
        <v>0.0501627759723433</v>
      </c>
      <c r="G14" s="2" t="n">
        <v>0.252300382617764</v>
      </c>
      <c r="H14" s="2" t="n">
        <v>0.353587312295493</v>
      </c>
      <c r="I14" s="2" t="n">
        <v>0.240026793767439</v>
      </c>
      <c r="J14" s="2" t="n">
        <v>0.237674170734303</v>
      </c>
      <c r="K14" s="2" t="n">
        <v>0.287141657707145</v>
      </c>
      <c r="L14" s="2" t="n">
        <v>0.402294450946934</v>
      </c>
      <c r="M14" s="2" t="n">
        <v>0.274718910830199</v>
      </c>
      <c r="N14" s="2" t="n">
        <v>0.128731376354607</v>
      </c>
      <c r="O14" s="2" t="n">
        <v>0.0302934033955882</v>
      </c>
      <c r="P14" s="2" t="n">
        <v>0.474854520135676</v>
      </c>
      <c r="Q14" s="2" t="n">
        <v>2.2343617689284</v>
      </c>
      <c r="R14" s="2" t="n">
        <v>0.29475349886357</v>
      </c>
    </row>
    <row r="15" customFormat="false" ht="13" hidden="false" customHeight="true" outlineLevel="0" collapsed="false">
      <c r="A15" s="24"/>
      <c r="B15" s="8" t="s">
        <v>37</v>
      </c>
      <c r="C15" s="2" t="n">
        <v>0.925457961577031</v>
      </c>
      <c r="D15" s="2" t="n">
        <v>1.30795493043058</v>
      </c>
      <c r="E15" s="2" t="n">
        <v>1.23244104948181</v>
      </c>
      <c r="F15" s="2" t="n">
        <v>0.0229854296006251</v>
      </c>
      <c r="G15" s="2" t="n">
        <v>0.449545513801169</v>
      </c>
      <c r="H15" s="2" t="n">
        <v>0.314295976772413</v>
      </c>
      <c r="I15" s="2" t="n">
        <v>0.722576580414244</v>
      </c>
      <c r="J15" s="2" t="n">
        <v>0.168434508295121</v>
      </c>
      <c r="K15" s="2" t="n">
        <v>0.765376699942169</v>
      </c>
      <c r="L15" s="2" t="n">
        <v>0.339035874037242</v>
      </c>
      <c r="M15" s="2" t="n">
        <v>0.180175813177765</v>
      </c>
      <c r="N15" s="2" t="n">
        <v>0.103037810993924</v>
      </c>
      <c r="O15" s="2" t="n">
        <v>0.0339470307127352</v>
      </c>
      <c r="P15" s="2" t="n">
        <v>1.0199767955861</v>
      </c>
      <c r="Q15" s="2" t="n">
        <v>0.925457961577031</v>
      </c>
      <c r="R15" s="2" t="n">
        <v>0.173638272152774</v>
      </c>
    </row>
    <row r="16" customFormat="false" ht="13" hidden="false" customHeight="true" outlineLevel="0" collapsed="false">
      <c r="A16" s="24"/>
      <c r="B16" s="8" t="s">
        <v>38</v>
      </c>
      <c r="C16" s="2" t="n">
        <v>0.936509991299638</v>
      </c>
      <c r="D16" s="2" t="n">
        <v>0.947760907351787</v>
      </c>
      <c r="E16" s="2" t="n">
        <v>0.948550291899315</v>
      </c>
      <c r="F16" s="2" t="n">
        <v>0.031781249234416</v>
      </c>
      <c r="G16" s="2" t="n">
        <v>0.445910775427855</v>
      </c>
      <c r="H16" s="2" t="n">
        <v>0.528321543587731</v>
      </c>
      <c r="I16" s="2" t="n">
        <v>0.679947366848209</v>
      </c>
      <c r="J16" s="2" t="n">
        <v>0.718719784402082</v>
      </c>
      <c r="K16" s="2" t="n">
        <v>1.01205866187284</v>
      </c>
      <c r="L16" s="2" t="n">
        <v>0.393086770788607</v>
      </c>
      <c r="M16" s="2" t="n">
        <v>0.32683041282684</v>
      </c>
      <c r="N16" s="2" t="n">
        <v>0.32145675035329</v>
      </c>
      <c r="O16" s="2" t="n">
        <v>0.0357881987655825</v>
      </c>
      <c r="P16" s="2" t="n">
        <v>0.758804729224753</v>
      </c>
      <c r="Q16" s="2" t="n">
        <v>0.936509991299638</v>
      </c>
      <c r="R16" s="2" t="n">
        <v>0.321205569909652</v>
      </c>
    </row>
    <row r="17" customFormat="false" ht="13" hidden="false" customHeight="true" outlineLevel="0" collapsed="false">
      <c r="A17" s="24"/>
      <c r="B17" s="8" t="s">
        <v>39</v>
      </c>
      <c r="C17" s="2" t="n">
        <v>1.89754784586645</v>
      </c>
      <c r="D17" s="2" t="n">
        <v>0.854647800054093</v>
      </c>
      <c r="E17" s="2" t="n">
        <v>0.638542257747551</v>
      </c>
      <c r="F17" s="2" t="n">
        <v>0.0775706506792443</v>
      </c>
      <c r="G17" s="2" t="n">
        <v>0.296086499689909</v>
      </c>
      <c r="H17" s="2" t="n">
        <v>0.538530624425715</v>
      </c>
      <c r="I17" s="2" t="n">
        <v>0.589145737179574</v>
      </c>
      <c r="J17" s="2" t="n">
        <v>0.216672829946355</v>
      </c>
      <c r="K17" s="2" t="n">
        <v>0.46259712461101</v>
      </c>
      <c r="L17" s="2" t="n">
        <v>0.544896770520522</v>
      </c>
      <c r="M17" s="2" t="n">
        <v>0.554867646393858</v>
      </c>
      <c r="N17" s="2" t="n">
        <v>0.152904651188747</v>
      </c>
      <c r="O17" s="2" t="n">
        <v>0.0858614421484715</v>
      </c>
      <c r="P17" s="2" t="n">
        <v>0.528769520246339</v>
      </c>
      <c r="Q17" s="2" t="n">
        <v>1.89754784586645</v>
      </c>
      <c r="R17" s="2" t="n">
        <v>0.512889296841927</v>
      </c>
    </row>
    <row r="18" customFormat="false" ht="13" hidden="false" customHeight="true" outlineLevel="0" collapsed="false">
      <c r="A18" s="24"/>
      <c r="B18" s="8" t="s">
        <v>40</v>
      </c>
      <c r="C18" s="2" t="n">
        <v>2.24581973062657</v>
      </c>
      <c r="D18" s="2" t="n">
        <v>0.473805572789293</v>
      </c>
      <c r="E18" s="2" t="n">
        <v>1.06365865134656</v>
      </c>
      <c r="F18" s="2" t="n">
        <v>0.0928590795923332</v>
      </c>
      <c r="G18" s="2" t="n">
        <v>0.446418179629224</v>
      </c>
      <c r="H18" s="2" t="n">
        <v>0.599377057040069</v>
      </c>
      <c r="I18" s="2" t="n">
        <v>0.767416826552456</v>
      </c>
      <c r="J18" s="2" t="n">
        <v>0.369117836571505</v>
      </c>
      <c r="K18" s="2" t="n">
        <v>0.584958639914655</v>
      </c>
      <c r="L18" s="2" t="n">
        <v>0.379450283300717</v>
      </c>
      <c r="M18" s="2" t="n">
        <v>0.531942923189509</v>
      </c>
      <c r="N18" s="2" t="n">
        <v>0.24587554425009</v>
      </c>
      <c r="O18" s="2" t="n">
        <v>0.139494447599175</v>
      </c>
      <c r="P18" s="2" t="n">
        <v>0.628096036119798</v>
      </c>
      <c r="Q18" s="2" t="n">
        <v>2.24581973062657</v>
      </c>
      <c r="R18" s="2" t="n">
        <v>0.549659479658533</v>
      </c>
    </row>
    <row r="19" customFormat="false" ht="13" hidden="false" customHeight="true" outlineLevel="0" collapsed="false">
      <c r="A19" s="24"/>
      <c r="B19" s="8" t="s">
        <v>41</v>
      </c>
      <c r="C19" s="2" t="n">
        <v>3.3031366512491</v>
      </c>
      <c r="D19" s="2" t="n">
        <v>2.58837319803755</v>
      </c>
      <c r="E19" s="2" t="n">
        <v>2.04788437551675</v>
      </c>
      <c r="F19" s="2" t="n">
        <v>2.19429824398903</v>
      </c>
      <c r="G19" s="2" t="n">
        <v>1.51965664608054</v>
      </c>
      <c r="H19" s="2" t="n">
        <v>1.98428972469229</v>
      </c>
      <c r="I19" s="2" t="n">
        <v>1.75516209428185</v>
      </c>
      <c r="J19" s="2" t="n">
        <v>1.1838269366826</v>
      </c>
      <c r="K19" s="2" t="n">
        <v>1.32643357625677</v>
      </c>
      <c r="L19" s="2" t="n">
        <v>1.94379180018819</v>
      </c>
      <c r="M19" s="2" t="n">
        <v>0.87499485526552</v>
      </c>
      <c r="N19" s="2" t="n">
        <v>1.77946998308007</v>
      </c>
      <c r="O19" s="2" t="n">
        <v>2.02404340426607</v>
      </c>
      <c r="P19" s="2" t="n">
        <v>2.16451925574686</v>
      </c>
      <c r="Q19" s="2" t="n">
        <v>3.3031366512491</v>
      </c>
      <c r="R19" s="2" t="n">
        <v>0.835132616396327</v>
      </c>
    </row>
    <row r="20" customFormat="false" ht="13" hidden="false" customHeight="true" outlineLevel="0" collapsed="false">
      <c r="A20" s="24"/>
      <c r="B20" s="8" t="s">
        <v>42</v>
      </c>
      <c r="C20" s="2" t="n">
        <v>3.24849480061298</v>
      </c>
      <c r="D20" s="2" t="n">
        <v>2.6200333862254</v>
      </c>
      <c r="E20" s="2" t="n">
        <v>2.22354194441884</v>
      </c>
      <c r="F20" s="2" t="n">
        <v>2.47125931903781</v>
      </c>
      <c r="G20" s="2" t="n">
        <v>1.95078582166413</v>
      </c>
      <c r="H20" s="2" t="n">
        <v>2.36549958478896</v>
      </c>
      <c r="I20" s="2" t="n">
        <v>1.74053875993364</v>
      </c>
      <c r="J20" s="2" t="n">
        <v>2.0883433721528</v>
      </c>
      <c r="K20" s="2" t="n">
        <v>1.89531265676767</v>
      </c>
      <c r="L20" s="2" t="n">
        <v>1.98999764346088</v>
      </c>
      <c r="M20" s="2" t="n">
        <v>1.64845462025276</v>
      </c>
      <c r="N20" s="2" t="n">
        <v>1.98238751215421</v>
      </c>
      <c r="O20" s="2" t="n">
        <v>2.16179569798144</v>
      </c>
      <c r="P20" s="2" t="n">
        <v>2.20894106311839</v>
      </c>
      <c r="Q20" s="2" t="n">
        <v>3.24849480061298</v>
      </c>
      <c r="R20" s="2" t="n">
        <v>1.63569607178</v>
      </c>
    </row>
    <row r="21" customFormat="false" ht="13" hidden="false" customHeight="true" outlineLevel="0" collapsed="false">
      <c r="A21" s="24"/>
      <c r="B21" s="8" t="s">
        <v>43</v>
      </c>
      <c r="C21" s="2" t="n">
        <v>3.07246273321386</v>
      </c>
      <c r="D21" s="2" t="n">
        <v>2.73736923331642</v>
      </c>
      <c r="E21" s="2" t="n">
        <v>2.50100429421778</v>
      </c>
      <c r="F21" s="2" t="n">
        <v>2.29916478130114</v>
      </c>
      <c r="G21" s="2" t="n">
        <v>2.84952064394177</v>
      </c>
      <c r="H21" s="2" t="n">
        <v>2.89957461138871</v>
      </c>
      <c r="I21" s="2" t="n">
        <v>1.99942385798325</v>
      </c>
      <c r="J21" s="2" t="n">
        <v>2.3838960324753</v>
      </c>
      <c r="K21" s="2" t="n">
        <v>2.37161413224634</v>
      </c>
      <c r="L21" s="2" t="n">
        <v>2.1793820802828</v>
      </c>
      <c r="M21" s="2" t="n">
        <v>2.46373886747674</v>
      </c>
      <c r="N21" s="2" t="n">
        <v>2.27414743716368</v>
      </c>
      <c r="O21" s="2" t="n">
        <v>2.50929447753533</v>
      </c>
      <c r="P21" s="2" t="n">
        <v>2.36630025416303</v>
      </c>
      <c r="Q21" s="2" t="n">
        <v>3.07246273321386</v>
      </c>
      <c r="R21" s="2" t="n">
        <v>2.55000945671908</v>
      </c>
    </row>
    <row r="22" customFormat="false" ht="13" hidden="false" customHeight="true" outlineLevel="0" collapsed="false">
      <c r="A22" s="24"/>
      <c r="B22" s="8" t="s">
        <v>44</v>
      </c>
      <c r="C22" s="2" t="n">
        <v>2.91326739328244</v>
      </c>
      <c r="D22" s="2" t="n">
        <v>2.97724251167126</v>
      </c>
      <c r="E22" s="2" t="n">
        <v>3.03087575592622</v>
      </c>
      <c r="F22" s="2" t="n">
        <v>2.36388509123374</v>
      </c>
      <c r="G22" s="2" t="n">
        <v>3.06735697941708</v>
      </c>
      <c r="H22" s="2" t="n">
        <v>3.67169433844955</v>
      </c>
      <c r="I22" s="2" t="n">
        <v>3.00838333782154</v>
      </c>
      <c r="J22" s="2" t="n">
        <v>2.58672458977942</v>
      </c>
      <c r="K22" s="2" t="n">
        <v>3.17937071790959</v>
      </c>
      <c r="L22" s="2" t="n">
        <v>2.46105589239524</v>
      </c>
      <c r="M22" s="2" t="n">
        <v>2.86004930077264</v>
      </c>
      <c r="N22" s="2" t="n">
        <v>2.55854042692482</v>
      </c>
      <c r="O22" s="2" t="n">
        <v>2.66290285232898</v>
      </c>
      <c r="P22" s="2" t="n">
        <v>2.52877551226486</v>
      </c>
      <c r="Q22" s="2" t="n">
        <v>2.91326739328244</v>
      </c>
      <c r="R22" s="2" t="n">
        <v>2.9229108743647</v>
      </c>
    </row>
    <row r="23" customFormat="false" ht="13" hidden="false" customHeight="true" outlineLevel="0" collapsed="false">
      <c r="A23" s="24"/>
      <c r="B23" s="8" t="s">
        <v>45</v>
      </c>
      <c r="C23" s="2" t="n">
        <v>2.45998060433132</v>
      </c>
      <c r="D23" s="2" t="n">
        <v>2.96175639326454</v>
      </c>
      <c r="E23" s="2" t="n">
        <v>3.19920318193116</v>
      </c>
      <c r="F23" s="2" t="n">
        <v>2.73357853523324</v>
      </c>
      <c r="G23" s="2" t="n">
        <v>3.18739992356772</v>
      </c>
      <c r="H23" s="2" t="n">
        <v>3.47747616656946</v>
      </c>
      <c r="I23" s="2" t="n">
        <v>3.42449464438993</v>
      </c>
      <c r="J23" s="2" t="n">
        <v>3.0917723473409</v>
      </c>
      <c r="K23" s="2" t="n">
        <v>3.23463237296471</v>
      </c>
      <c r="L23" s="2" t="n">
        <v>3.16483693560907</v>
      </c>
      <c r="M23" s="2" t="n">
        <v>3.16684165084679</v>
      </c>
      <c r="N23" s="2" t="n">
        <v>2.66604163425274</v>
      </c>
      <c r="O23" s="2" t="n">
        <v>3.18072175954085</v>
      </c>
      <c r="P23" s="2" t="n">
        <v>3.15902744729347</v>
      </c>
      <c r="Q23" s="2" t="n">
        <v>2.45998060433132</v>
      </c>
      <c r="R23" s="2" t="n">
        <v>3.19984332160675</v>
      </c>
    </row>
    <row r="24" customFormat="false" ht="13" hidden="false" customHeight="true" outlineLevel="0" collapsed="false">
      <c r="A24" s="24"/>
      <c r="B24" s="8" t="s">
        <v>46</v>
      </c>
      <c r="C24" s="2" t="n">
        <v>2.19003666453766</v>
      </c>
      <c r="D24" s="2" t="n">
        <v>2.84629404415822</v>
      </c>
      <c r="E24" s="2" t="n">
        <v>2.81026242609801</v>
      </c>
      <c r="F24" s="2" t="n">
        <v>2.53283869929078</v>
      </c>
      <c r="G24" s="2" t="n">
        <v>3.13154901581073</v>
      </c>
      <c r="H24" s="2" t="n">
        <v>2.77761740059387</v>
      </c>
      <c r="I24" s="2" t="n">
        <v>2.96085147949772</v>
      </c>
      <c r="J24" s="2" t="n">
        <v>3.10801964290374</v>
      </c>
      <c r="K24" s="2" t="n">
        <v>2.79354113778353</v>
      </c>
      <c r="L24" s="2" t="n">
        <v>3.11768456916481</v>
      </c>
      <c r="M24" s="2" t="n">
        <v>2.89166310765661</v>
      </c>
      <c r="N24" s="2" t="n">
        <v>2.20664020941562</v>
      </c>
      <c r="O24" s="2" t="n">
        <v>2.82995536075516</v>
      </c>
      <c r="P24" s="2" t="n">
        <v>3.55978052438889</v>
      </c>
      <c r="Q24" s="2" t="n">
        <v>2.19003666453766</v>
      </c>
      <c r="R24" s="2" t="n">
        <v>2.78510006853468</v>
      </c>
    </row>
    <row r="25" customFormat="false" ht="13" hidden="false" customHeight="true" outlineLevel="0" collapsed="false">
      <c r="A25" s="24"/>
      <c r="B25" s="8" t="s">
        <v>47</v>
      </c>
      <c r="C25" s="2" t="n">
        <v>3.14287986891623</v>
      </c>
      <c r="D25" s="2" t="n">
        <v>3.0307502088661</v>
      </c>
      <c r="E25" s="2" t="n">
        <v>2.18558544048402</v>
      </c>
      <c r="F25" s="2" t="n">
        <v>2.35814853119052</v>
      </c>
      <c r="G25" s="2" t="n">
        <v>2.99969076077845</v>
      </c>
      <c r="H25" s="2" t="n">
        <v>2.58231284329102</v>
      </c>
      <c r="I25" s="2" t="n">
        <v>2.45231030940232</v>
      </c>
      <c r="J25" s="2" t="n">
        <v>2.35362687384257</v>
      </c>
      <c r="K25" s="2" t="n">
        <v>1.95659863142148</v>
      </c>
      <c r="L25" s="2" t="n">
        <v>3.06235225854504</v>
      </c>
      <c r="M25" s="2" t="n">
        <v>2.41941927408849</v>
      </c>
      <c r="N25" s="2" t="n">
        <v>2.10140897462686</v>
      </c>
      <c r="O25" s="2" t="n">
        <v>2.90744336566123</v>
      </c>
      <c r="P25" s="2" t="n">
        <v>3.23948703507554</v>
      </c>
      <c r="Q25" s="2" t="n">
        <v>3.14287986891623</v>
      </c>
      <c r="R25" s="2" t="n">
        <v>2.38628100991025</v>
      </c>
    </row>
    <row r="26" customFormat="false" ht="13" hidden="false" customHeight="true" outlineLevel="0" collapsed="false">
      <c r="A26" s="24"/>
      <c r="B26" s="8" t="s">
        <v>48</v>
      </c>
      <c r="C26" s="2" t="n">
        <v>2.72931143579868</v>
      </c>
      <c r="D26" s="2" t="n">
        <v>3.05019771951236</v>
      </c>
      <c r="E26" s="2" t="n">
        <v>2.31388463457255</v>
      </c>
      <c r="F26" s="2" t="n">
        <v>2.09551163018911</v>
      </c>
      <c r="G26" s="2" t="n">
        <v>3.07941430792158</v>
      </c>
      <c r="H26" s="2" t="n">
        <v>2.48233750514137</v>
      </c>
      <c r="I26" s="2" t="n">
        <v>2.39497848381366</v>
      </c>
      <c r="J26" s="2" t="n">
        <v>2.22299574273648</v>
      </c>
      <c r="K26" s="2" t="n">
        <v>2.14058497005114</v>
      </c>
      <c r="L26" s="2" t="n">
        <v>3.09626369279864</v>
      </c>
      <c r="M26" s="2" t="n">
        <v>2.31251730930652</v>
      </c>
      <c r="N26" s="2" t="n">
        <v>1.97324832654659</v>
      </c>
      <c r="O26" s="2" t="n">
        <v>2.71490329655135</v>
      </c>
      <c r="P26" s="2" t="n">
        <v>3.26605626725406</v>
      </c>
      <c r="Q26" s="2" t="n">
        <v>2.72931143579868</v>
      </c>
      <c r="R26" s="2" t="n">
        <v>2.29080053471807</v>
      </c>
    </row>
    <row r="27" customFormat="false" ht="13" hidden="false" customHeight="true" outlineLevel="0" collapsed="false">
      <c r="A27" s="24"/>
      <c r="B27" s="8" t="s">
        <v>49</v>
      </c>
      <c r="C27" s="2" t="n">
        <v>3.28221502536465</v>
      </c>
      <c r="D27" s="2" t="n">
        <v>2.49332936441121</v>
      </c>
      <c r="E27" s="2" t="n">
        <v>2.32761993034223</v>
      </c>
      <c r="F27" s="2" t="n">
        <v>2.12245177723429</v>
      </c>
      <c r="G27" s="2" t="n">
        <v>2.29633458492859</v>
      </c>
      <c r="H27" s="2" t="n">
        <v>2.44268626394868</v>
      </c>
      <c r="I27" s="2" t="n">
        <v>2.02392370170396</v>
      </c>
      <c r="J27" s="2" t="n">
        <v>1.69176975213553</v>
      </c>
      <c r="K27" s="2" t="n">
        <v>2.08380914327472</v>
      </c>
      <c r="L27" s="2" t="n">
        <v>1.73894361597457</v>
      </c>
      <c r="M27" s="2" t="n">
        <v>1.79778040328775</v>
      </c>
      <c r="N27" s="2" t="n">
        <v>1.32828550924749</v>
      </c>
      <c r="O27" s="2" t="n">
        <v>2.04769884280993</v>
      </c>
      <c r="P27" s="2" t="n">
        <v>2.38770943481412</v>
      </c>
      <c r="Q27" s="2" t="n">
        <v>3.28221502536465</v>
      </c>
      <c r="R27" s="2" t="n">
        <v>1.76482973136325</v>
      </c>
    </row>
    <row r="28" customFormat="false" ht="13" hidden="false" customHeight="true" outlineLevel="0" collapsed="false">
      <c r="A28" s="24"/>
      <c r="B28" s="8" t="s">
        <v>50</v>
      </c>
      <c r="C28" s="2" t="n">
        <v>3.324350127727</v>
      </c>
      <c r="D28" s="2" t="n">
        <v>2.69267535745377</v>
      </c>
      <c r="E28" s="2" t="n">
        <v>2.14866055401667</v>
      </c>
      <c r="F28" s="2" t="n">
        <v>2.49470619845569</v>
      </c>
      <c r="G28" s="2" t="n">
        <v>2.54112027946628</v>
      </c>
      <c r="H28" s="2" t="n">
        <v>2.9356282088894</v>
      </c>
      <c r="I28" s="2" t="n">
        <v>2.11123243951759</v>
      </c>
      <c r="J28" s="2" t="n">
        <v>2.38690934390969</v>
      </c>
      <c r="K28" s="2" t="n">
        <v>2.45443592640664</v>
      </c>
      <c r="L28" s="2" t="n">
        <v>1.92583430769364</v>
      </c>
      <c r="M28" s="2" t="n">
        <v>2.38562740730373</v>
      </c>
      <c r="N28" s="2" t="n">
        <v>2.13328609309266</v>
      </c>
      <c r="O28" s="2" t="n">
        <v>2.25130888791873</v>
      </c>
      <c r="P28" s="2" t="n">
        <v>2.53963444037368</v>
      </c>
      <c r="Q28" s="2" t="n">
        <v>3.324350127727</v>
      </c>
      <c r="R28" s="2" t="n">
        <v>2.60773698590893</v>
      </c>
    </row>
    <row r="29" customFormat="false" ht="13" hidden="false" customHeight="true" outlineLevel="0" collapsed="false">
      <c r="A29" s="24"/>
      <c r="B29" s="8" t="s">
        <v>51</v>
      </c>
      <c r="C29" s="2" t="n">
        <v>3.14438372553504</v>
      </c>
      <c r="D29" s="2" t="n">
        <v>2.9743006617892</v>
      </c>
      <c r="E29" s="2" t="n">
        <v>2.09557202058811</v>
      </c>
      <c r="F29" s="2" t="n">
        <v>1.93687173335874</v>
      </c>
      <c r="G29" s="2" t="n">
        <v>2.9675082105123</v>
      </c>
      <c r="H29" s="2" t="n">
        <v>2.8951961182422</v>
      </c>
      <c r="I29" s="2" t="n">
        <v>2.49710757096392</v>
      </c>
      <c r="J29" s="2" t="n">
        <v>3.12108147578157</v>
      </c>
      <c r="K29" s="2" t="n">
        <v>2.59888584141674</v>
      </c>
      <c r="L29" s="2" t="n">
        <v>2.22976708516728</v>
      </c>
      <c r="M29" s="2" t="n">
        <v>2.62095623139895</v>
      </c>
      <c r="N29" s="2" t="n">
        <v>1.83408364246448</v>
      </c>
      <c r="O29" s="2" t="n">
        <v>0.576037156757834</v>
      </c>
      <c r="P29" s="2" t="n">
        <v>2.8542398891927</v>
      </c>
      <c r="Q29" s="2" t="n">
        <v>3.14438372553504</v>
      </c>
      <c r="R29" s="2" t="n">
        <v>2.73308279078641</v>
      </c>
    </row>
    <row r="30" customFormat="false" ht="13" hidden="false" customHeight="true" outlineLevel="0" collapsed="false">
      <c r="A30" s="24"/>
      <c r="B30" s="8" t="s">
        <v>52</v>
      </c>
      <c r="C30" s="2" t="n">
        <v>3.12539143210411</v>
      </c>
      <c r="D30" s="2" t="n">
        <v>3.87157539990892</v>
      </c>
      <c r="E30" s="2" t="n">
        <v>2.71670757719174</v>
      </c>
      <c r="F30" s="2" t="n">
        <v>2.47681863724061</v>
      </c>
      <c r="G30" s="2" t="n">
        <v>3.19003576063881</v>
      </c>
      <c r="H30" s="2" t="n">
        <v>3.51363305320624</v>
      </c>
      <c r="I30" s="2" t="n">
        <v>3.29052094442614</v>
      </c>
      <c r="J30" s="2" t="n">
        <v>3.45401672657455</v>
      </c>
      <c r="K30" s="2" t="n">
        <v>2.94226168493037</v>
      </c>
      <c r="L30" s="2" t="n">
        <v>3.373108004781</v>
      </c>
      <c r="M30" s="2" t="n">
        <v>3.45523801885266</v>
      </c>
      <c r="N30" s="2" t="n">
        <v>2.76118016863141</v>
      </c>
      <c r="O30" s="2" t="n">
        <v>1.09280294893561</v>
      </c>
      <c r="P30" s="2" t="n">
        <v>3.21040667960388</v>
      </c>
      <c r="Q30" s="2" t="n">
        <v>3.12539143210411</v>
      </c>
      <c r="R30" s="2" t="n">
        <v>3.45676947839054</v>
      </c>
    </row>
    <row r="31" customFormat="false" ht="13" hidden="false" customHeight="true" outlineLevel="0" collapsed="false">
      <c r="A31" s="24"/>
      <c r="B31" s="8" t="s">
        <v>53</v>
      </c>
      <c r="C31" s="2" t="n">
        <v>2.82184401870993</v>
      </c>
      <c r="D31" s="2" t="n">
        <v>4.14803165310607</v>
      </c>
      <c r="E31" s="2" t="n">
        <v>3.33013325502324</v>
      </c>
      <c r="F31" s="2" t="n">
        <v>3.47522875748253</v>
      </c>
      <c r="G31" s="2" t="n">
        <v>3.44023543154509</v>
      </c>
      <c r="H31" s="2" t="n">
        <v>3.81616353508537</v>
      </c>
      <c r="I31" s="2" t="n">
        <v>3.12076210105287</v>
      </c>
      <c r="J31" s="2" t="n">
        <v>3.5725759913238</v>
      </c>
      <c r="K31" s="2" t="n">
        <v>3.35229549328007</v>
      </c>
      <c r="L31" s="2" t="n">
        <v>3.85029794545646</v>
      </c>
      <c r="M31" s="2" t="n">
        <v>3.42413689512142</v>
      </c>
      <c r="N31" s="2" t="n">
        <v>3.09991906679578</v>
      </c>
      <c r="O31" s="2" t="n">
        <v>3.33743293015813</v>
      </c>
      <c r="P31" s="2" t="n">
        <v>3.74014180266317</v>
      </c>
      <c r="Q31" s="2" t="n">
        <v>2.82184401870993</v>
      </c>
      <c r="R31" s="2" t="n">
        <v>3.37913138556844</v>
      </c>
    </row>
    <row r="32" customFormat="false" ht="13" hidden="false" customHeight="true" outlineLevel="0" collapsed="false">
      <c r="A32" s="24"/>
      <c r="B32" s="8" t="s">
        <v>54</v>
      </c>
      <c r="C32" s="2" t="n">
        <v>2.88586380901327</v>
      </c>
      <c r="D32" s="2" t="n">
        <v>3.01155417097531</v>
      </c>
      <c r="E32" s="2" t="n">
        <v>2.89707871561498</v>
      </c>
      <c r="F32" s="2" t="n">
        <v>2.99633873144371</v>
      </c>
      <c r="G32" s="2" t="n">
        <v>3.29698947272077</v>
      </c>
      <c r="H32" s="2" t="n">
        <v>3.25887078640865</v>
      </c>
      <c r="I32" s="2" t="n">
        <v>3.01571742684791</v>
      </c>
      <c r="J32" s="2" t="n">
        <v>2.95807034695272</v>
      </c>
      <c r="K32" s="2" t="n">
        <v>2.80264422004605</v>
      </c>
      <c r="L32" s="2" t="n">
        <v>3.75938638701969</v>
      </c>
      <c r="M32" s="2" t="n">
        <v>2.75929117376269</v>
      </c>
      <c r="N32" s="2" t="n">
        <v>2.29317412980839</v>
      </c>
      <c r="O32" s="2" t="n">
        <v>3.09265734253147</v>
      </c>
      <c r="P32" s="2" t="n">
        <v>3.75284874778441</v>
      </c>
      <c r="Q32" s="2" t="n">
        <v>2.88586380901327</v>
      </c>
      <c r="R32" s="2" t="n">
        <v>2.69448681912123</v>
      </c>
    </row>
    <row r="33" customFormat="false" ht="13" hidden="false" customHeight="true" outlineLevel="0" collapsed="false">
      <c r="A33" s="24"/>
      <c r="B33" s="8" t="s">
        <v>55</v>
      </c>
      <c r="C33" s="2" t="n">
        <v>3.52000441541425</v>
      </c>
      <c r="D33" s="2" t="n">
        <v>3.04428917636277</v>
      </c>
      <c r="E33" s="2" t="n">
        <v>2.35024524431428</v>
      </c>
      <c r="F33" s="2" t="n">
        <v>2.42553781938855</v>
      </c>
      <c r="G33" s="2" t="n">
        <v>3.59306771235482</v>
      </c>
      <c r="H33" s="2" t="n">
        <v>2.75627861521166</v>
      </c>
      <c r="I33" s="2" t="n">
        <v>2.66012746803866</v>
      </c>
      <c r="J33" s="2" t="n">
        <v>2.68990296437648</v>
      </c>
      <c r="K33" s="2" t="n">
        <v>1.88233247586031</v>
      </c>
      <c r="L33" s="2" t="n">
        <v>3.31000582230416</v>
      </c>
      <c r="M33" s="2" t="n">
        <v>2.38330545594454</v>
      </c>
      <c r="N33" s="2" t="n">
        <v>2.00163123786716</v>
      </c>
      <c r="O33" s="2" t="n">
        <v>2.95065606679935</v>
      </c>
      <c r="P33" s="2" t="n">
        <v>3.4192420784647</v>
      </c>
      <c r="Q33" s="2" t="n">
        <v>3.52000441541424</v>
      </c>
      <c r="R33" s="2" t="n">
        <v>2.36170793161189</v>
      </c>
    </row>
    <row r="34" customFormat="false" ht="13" hidden="false" customHeight="true" outlineLevel="0" collapsed="false">
      <c r="A34" s="24"/>
      <c r="B34" s="8" t="s">
        <v>56</v>
      </c>
      <c r="C34" s="2" t="n">
        <v>3.25246176271288</v>
      </c>
      <c r="D34" s="2" t="n">
        <v>3.02456855665105</v>
      </c>
      <c r="E34" s="2" t="n">
        <v>2.23008500574973</v>
      </c>
      <c r="F34" s="2" t="n">
        <v>2.27818952724978</v>
      </c>
      <c r="G34" s="2" t="n">
        <v>3.79214107363455</v>
      </c>
      <c r="H34" s="2" t="n">
        <v>2.62285176267321</v>
      </c>
      <c r="I34" s="2" t="n">
        <v>2.59274920939697</v>
      </c>
      <c r="J34" s="2" t="n">
        <v>2.62420478620598</v>
      </c>
      <c r="K34" s="2" t="n">
        <v>1.973493508892</v>
      </c>
      <c r="L34" s="2" t="n">
        <v>3.29110779354026</v>
      </c>
      <c r="M34" s="2" t="n">
        <v>2.37444656475192</v>
      </c>
      <c r="N34" s="2" t="n">
        <v>1.87431176899901</v>
      </c>
      <c r="O34" s="2" t="n">
        <v>2.86684753315354</v>
      </c>
      <c r="P34" s="2" t="n">
        <v>3.41874141141908</v>
      </c>
      <c r="Q34" s="2" t="n">
        <v>3.25246176271288</v>
      </c>
      <c r="R34" s="2" t="n">
        <v>2.35705654261442</v>
      </c>
    </row>
    <row r="35" customFormat="false" ht="13" hidden="false" customHeight="true" outlineLevel="0" collapsed="false">
      <c r="A35" s="24"/>
      <c r="B35" s="8" t="s">
        <v>57</v>
      </c>
      <c r="C35" s="2" t="n">
        <v>3.30062224135397</v>
      </c>
      <c r="D35" s="2" t="n">
        <v>2.75733992399865</v>
      </c>
      <c r="E35" s="2" t="n">
        <v>1.99137240141464</v>
      </c>
      <c r="F35" s="2" t="n">
        <v>1.75826875030904</v>
      </c>
      <c r="G35" s="2" t="n">
        <v>2.49710023697198</v>
      </c>
      <c r="H35" s="2" t="n">
        <v>2.73103654800878</v>
      </c>
      <c r="I35" s="2" t="n">
        <v>1.94416853838591</v>
      </c>
      <c r="J35" s="2" t="n">
        <v>1.96059334967547</v>
      </c>
      <c r="K35" s="2" t="n">
        <v>1.89255418400494</v>
      </c>
      <c r="L35" s="2" t="n">
        <v>1.29260207304236</v>
      </c>
      <c r="M35" s="2" t="n">
        <v>2.01712406537169</v>
      </c>
      <c r="N35" s="2" t="n">
        <v>1.48081383223471</v>
      </c>
      <c r="O35" s="2" t="n">
        <v>1.96991057318816</v>
      </c>
      <c r="P35" s="2" t="n">
        <v>2.23032584286861</v>
      </c>
      <c r="Q35" s="2" t="n">
        <v>3.30062224135397</v>
      </c>
      <c r="R35" s="2" t="n">
        <v>2.10454096756017</v>
      </c>
    </row>
    <row r="36" customFormat="false" ht="13" hidden="false" customHeight="true" outlineLevel="0" collapsed="false">
      <c r="A36" s="24"/>
      <c r="B36" s="8" t="s">
        <v>58</v>
      </c>
      <c r="C36" s="2" t="n">
        <v>3.2859160888728</v>
      </c>
      <c r="D36" s="2" t="n">
        <v>3.2812679243225</v>
      </c>
      <c r="E36" s="2" t="n">
        <v>2.33554249173511</v>
      </c>
      <c r="F36" s="2" t="n">
        <v>2.65384744229098</v>
      </c>
      <c r="G36" s="2" t="n">
        <v>2.62428271588425</v>
      </c>
      <c r="H36" s="2" t="n">
        <v>3.13674610266631</v>
      </c>
      <c r="I36" s="2" t="n">
        <v>2.44855286620077</v>
      </c>
      <c r="J36" s="2" t="n">
        <v>2.91665558237166</v>
      </c>
      <c r="K36" s="2" t="n">
        <v>2.17561577334389</v>
      </c>
      <c r="L36" s="2" t="n">
        <v>1.95739044220288</v>
      </c>
      <c r="M36" s="2" t="n">
        <v>2.31359940402462</v>
      </c>
      <c r="N36" s="2" t="n">
        <v>2.48205380592648</v>
      </c>
      <c r="O36" s="2" t="n">
        <v>2.49194186949141</v>
      </c>
      <c r="P36" s="2" t="n">
        <v>2.75227092154288</v>
      </c>
      <c r="Q36" s="2" t="n">
        <v>3.2859160888728</v>
      </c>
      <c r="R36" s="2" t="n">
        <v>2.3572900696332</v>
      </c>
    </row>
    <row r="37" customFormat="false" ht="13" hidden="false" customHeight="true" outlineLevel="0" collapsed="false">
      <c r="A37" s="24"/>
      <c r="B37" s="8" t="s">
        <v>59</v>
      </c>
      <c r="C37" s="2" t="n">
        <v>3.10889238692267</v>
      </c>
      <c r="D37" s="2" t="n">
        <v>3.75527427991717</v>
      </c>
      <c r="E37" s="2" t="n">
        <v>2.65525577607735</v>
      </c>
      <c r="F37" s="2" t="n">
        <v>2.9220978137008</v>
      </c>
      <c r="G37" s="2" t="n">
        <v>2.12888101108382</v>
      </c>
      <c r="H37" s="2" t="n">
        <v>2.67545412493644</v>
      </c>
      <c r="I37" s="2" t="n">
        <v>2.26238824262416</v>
      </c>
      <c r="J37" s="2" t="n">
        <v>2.99296663243051</v>
      </c>
      <c r="K37" s="2" t="n">
        <v>2.68705868117831</v>
      </c>
      <c r="L37" s="2" t="n">
        <v>2.77791679781009</v>
      </c>
      <c r="M37" s="2" t="n">
        <v>2.49741456731246</v>
      </c>
      <c r="N37" s="2" t="n">
        <v>2.72571107321085</v>
      </c>
      <c r="O37" s="2" t="n">
        <v>0.773173989779157</v>
      </c>
      <c r="P37" s="2" t="n">
        <v>3.20247156729956</v>
      </c>
      <c r="Q37" s="2" t="n">
        <v>3.10889238692267</v>
      </c>
      <c r="R37" s="2" t="n">
        <v>2.42535532082503</v>
      </c>
    </row>
    <row r="38" customFormat="false" ht="13" hidden="false" customHeight="true" outlineLevel="0" collapsed="false">
      <c r="A38" s="24"/>
      <c r="B38" s="8" t="s">
        <v>60</v>
      </c>
      <c r="C38" s="2" t="n">
        <v>3.20715968798766</v>
      </c>
      <c r="D38" s="2" t="n">
        <v>4.60513774610984</v>
      </c>
      <c r="E38" s="2" t="n">
        <v>2.97461640054197</v>
      </c>
      <c r="F38" s="2" t="n">
        <v>3.29497930219705</v>
      </c>
      <c r="G38" s="2" t="n">
        <v>2.70593822041724</v>
      </c>
      <c r="H38" s="2" t="n">
        <v>3.11965519881148</v>
      </c>
      <c r="I38" s="2" t="n">
        <v>2.97828007702103</v>
      </c>
      <c r="J38" s="2" t="n">
        <v>3.35616227445256</v>
      </c>
      <c r="K38" s="2" t="n">
        <v>2.97467482882393</v>
      </c>
      <c r="L38" s="2" t="n">
        <v>3.84089454009378</v>
      </c>
      <c r="M38" s="2" t="n">
        <v>3.02751513867087</v>
      </c>
      <c r="N38" s="2" t="n">
        <v>3.44373659560679</v>
      </c>
      <c r="O38" s="2" t="n">
        <v>1.33749800729656</v>
      </c>
      <c r="P38" s="2" t="n">
        <v>3.86435136648091</v>
      </c>
      <c r="Q38" s="2" t="n">
        <v>3.20715968798766</v>
      </c>
      <c r="R38" s="2" t="n">
        <v>2.83887081291362</v>
      </c>
    </row>
    <row r="39" customFormat="false" ht="13" hidden="false" customHeight="true" outlineLevel="0" collapsed="false">
      <c r="A39" s="24"/>
      <c r="B39" s="8" t="s">
        <v>61</v>
      </c>
      <c r="C39" s="2" t="n">
        <v>3.25697478685072</v>
      </c>
      <c r="D39" s="2" t="n">
        <v>5.24296055371951</v>
      </c>
      <c r="E39" s="2" t="n">
        <v>3.18130078551519</v>
      </c>
      <c r="F39" s="2" t="n">
        <v>3.41563087880197</v>
      </c>
      <c r="G39" s="2" t="n">
        <v>3.32147223081111</v>
      </c>
      <c r="H39" s="2" t="n">
        <v>3.15614812769922</v>
      </c>
      <c r="I39" s="2" t="n">
        <v>3.42569740387413</v>
      </c>
      <c r="J39" s="2" t="n">
        <v>3.22242324702907</v>
      </c>
      <c r="K39" s="2" t="n">
        <v>3.16464125444641</v>
      </c>
      <c r="L39" s="2" t="n">
        <v>4.59459009125815</v>
      </c>
      <c r="M39" s="2" t="n">
        <v>3.04363740086471</v>
      </c>
      <c r="N39" s="2" t="n">
        <v>3.22165969016208</v>
      </c>
      <c r="O39" s="2" t="n">
        <v>3.16826894671313</v>
      </c>
      <c r="P39" s="2" t="n">
        <v>4.08878425099905</v>
      </c>
      <c r="Q39" s="2" t="n">
        <v>3.25697478685072</v>
      </c>
      <c r="R39" s="2" t="n">
        <v>2.85299676228364</v>
      </c>
    </row>
    <row r="40" customFormat="false" ht="13" hidden="false" customHeight="true" outlineLevel="0" collapsed="false">
      <c r="A40" s="24"/>
      <c r="B40" s="8" t="s">
        <v>62</v>
      </c>
      <c r="C40" s="2" t="n">
        <v>3.43244831018396</v>
      </c>
      <c r="D40" s="2" t="n">
        <v>3.85712684799915</v>
      </c>
      <c r="E40" s="2" t="n">
        <v>3.02703686262748</v>
      </c>
      <c r="F40" s="2" t="n">
        <v>3.18807503883877</v>
      </c>
      <c r="G40" s="2" t="n">
        <v>3.46742354301518</v>
      </c>
      <c r="H40" s="2" t="n">
        <v>2.93912315471382</v>
      </c>
      <c r="I40" s="2" t="n">
        <v>3.49706535799216</v>
      </c>
      <c r="J40" s="2" t="n">
        <v>3.14169777164348</v>
      </c>
      <c r="K40" s="2" t="n">
        <v>2.39274476049485</v>
      </c>
      <c r="L40" s="2" t="n">
        <v>3.68614744294949</v>
      </c>
      <c r="M40" s="2" t="n">
        <v>2.63043554859801</v>
      </c>
      <c r="N40" s="2" t="n">
        <v>2.90744105929459</v>
      </c>
      <c r="O40" s="2" t="n">
        <v>3.58222634578174</v>
      </c>
      <c r="P40" s="2" t="n">
        <v>3.73109269809466</v>
      </c>
      <c r="Q40" s="2" t="n">
        <v>3.43244831018396</v>
      </c>
      <c r="R40" s="2" t="n">
        <v>2.53316337109704</v>
      </c>
    </row>
    <row r="41" customFormat="false" ht="13" hidden="false" customHeight="true" outlineLevel="0" collapsed="false">
      <c r="A41" s="24"/>
      <c r="B41" s="8" t="s">
        <v>63</v>
      </c>
      <c r="C41" s="2" t="n">
        <v>3.75117447890436</v>
      </c>
      <c r="D41" s="2" t="n">
        <v>2.46410117969522</v>
      </c>
      <c r="E41" s="2" t="n">
        <v>2.61645395378419</v>
      </c>
      <c r="F41" s="2" t="n">
        <v>2.73445869329806</v>
      </c>
      <c r="G41" s="2" t="n">
        <v>3.900407765896</v>
      </c>
      <c r="H41" s="2" t="n">
        <v>2.90009347537147</v>
      </c>
      <c r="I41" s="2" t="n">
        <v>2.88816962123132</v>
      </c>
      <c r="J41" s="2" t="n">
        <v>2.93850159685001</v>
      </c>
      <c r="K41" s="2" t="n">
        <v>2.00119664487436</v>
      </c>
      <c r="L41" s="2" t="n">
        <v>3.23637948448512</v>
      </c>
      <c r="M41" s="2" t="n">
        <v>2.5177190906859</v>
      </c>
      <c r="N41" s="2" t="n">
        <v>2.31165177402074</v>
      </c>
      <c r="O41" s="2" t="n">
        <v>3.28897793397727</v>
      </c>
      <c r="P41" s="2" t="n">
        <v>3.57122454603544</v>
      </c>
      <c r="Q41" s="2" t="n">
        <v>3.75117447890436</v>
      </c>
      <c r="R41" s="2" t="n">
        <v>2.35670945319873</v>
      </c>
    </row>
    <row r="42" customFormat="false" ht="13" hidden="false" customHeight="true" outlineLevel="0" collapsed="false">
      <c r="A42" s="24"/>
      <c r="B42" s="8" t="s">
        <v>64</v>
      </c>
      <c r="C42" s="2" t="n">
        <v>3.80032045794095</v>
      </c>
      <c r="D42" s="2" t="n">
        <v>2.35281356035445</v>
      </c>
      <c r="E42" s="2" t="n">
        <v>2.38215041553614</v>
      </c>
      <c r="F42" s="2" t="n">
        <v>2.34983578710064</v>
      </c>
      <c r="G42" s="2" t="n">
        <v>3.95463254731892</v>
      </c>
      <c r="H42" s="2" t="n">
        <v>2.85455422326062</v>
      </c>
      <c r="I42" s="2" t="n">
        <v>2.87625548289133</v>
      </c>
      <c r="J42" s="2" t="n">
        <v>2.86657948614233</v>
      </c>
      <c r="K42" s="2" t="n">
        <v>1.89512508599993</v>
      </c>
      <c r="L42" s="2" t="n">
        <v>3.19116307943029</v>
      </c>
      <c r="M42" s="2" t="n">
        <v>2.48122608015112</v>
      </c>
      <c r="N42" s="2" t="n">
        <v>2.28360362382459</v>
      </c>
      <c r="O42" s="2" t="n">
        <v>2.90368477479502</v>
      </c>
      <c r="P42" s="2" t="n">
        <v>3.68319770462949</v>
      </c>
      <c r="Q42" s="2" t="n">
        <v>3.80032045794095</v>
      </c>
      <c r="R42" s="2" t="n">
        <v>2.20546941048582</v>
      </c>
    </row>
    <row r="43" customFormat="false" ht="13" hidden="false" customHeight="true" outlineLevel="0" collapsed="false">
      <c r="A43" s="24"/>
      <c r="B43" s="8" t="s">
        <v>65</v>
      </c>
      <c r="C43" s="2" t="n">
        <v>3.16687635457569</v>
      </c>
      <c r="D43" s="2" t="n">
        <v>1.43892255088069</v>
      </c>
      <c r="E43" s="2" t="n">
        <v>1.27457843765302</v>
      </c>
      <c r="F43" s="2" t="n">
        <v>1.06660149198776</v>
      </c>
      <c r="G43" s="2" t="n">
        <v>2.2993180749312</v>
      </c>
      <c r="H43" s="2" t="n">
        <v>2.38655621205452</v>
      </c>
      <c r="I43" s="2" t="n">
        <v>1.95450880765246</v>
      </c>
      <c r="J43" s="2" t="n">
        <v>1.68088702268263</v>
      </c>
      <c r="K43" s="2" t="n">
        <v>1.76908117292788</v>
      </c>
      <c r="L43" s="2" t="n">
        <v>0.768500601684136</v>
      </c>
      <c r="M43" s="2" t="n">
        <v>2.07923922319941</v>
      </c>
      <c r="N43" s="2" t="n">
        <v>0.93364355334253</v>
      </c>
      <c r="O43" s="2" t="n">
        <v>1.6953438742509</v>
      </c>
      <c r="P43" s="2" t="n">
        <v>1.92585585300024</v>
      </c>
      <c r="Q43" s="2" t="n">
        <v>3.16687635457569</v>
      </c>
      <c r="R43" s="2" t="n">
        <v>2.17767936896325</v>
      </c>
    </row>
    <row r="44" customFormat="false" ht="13" hidden="false" customHeight="true" outlineLevel="0" collapsed="false">
      <c r="A44" s="24"/>
      <c r="B44" s="8" t="s">
        <v>66</v>
      </c>
      <c r="C44" s="2" t="n">
        <v>3.71265731262284</v>
      </c>
      <c r="D44" s="2" t="n">
        <v>2.77200052825355</v>
      </c>
      <c r="E44" s="2" t="n">
        <v>2.09211175770412</v>
      </c>
      <c r="F44" s="2" t="n">
        <v>2.16713231680239</v>
      </c>
      <c r="G44" s="2" t="n">
        <v>3.124995613153</v>
      </c>
      <c r="H44" s="2" t="n">
        <v>2.67000740915052</v>
      </c>
      <c r="I44" s="2" t="n">
        <v>2.27060788347266</v>
      </c>
      <c r="J44" s="2" t="n">
        <v>2.49355734023774</v>
      </c>
      <c r="K44" s="2" t="n">
        <v>2.31535799007791</v>
      </c>
      <c r="L44" s="2" t="n">
        <v>1.25620933699403</v>
      </c>
      <c r="M44" s="2" t="n">
        <v>2.37545246621484</v>
      </c>
      <c r="N44" s="2" t="n">
        <v>2.1105213461161</v>
      </c>
      <c r="O44" s="2" t="n">
        <v>2.74565270974847</v>
      </c>
      <c r="P44" s="2" t="n">
        <v>2.79600532859286</v>
      </c>
      <c r="Q44" s="2" t="n">
        <v>3.71265731262284</v>
      </c>
      <c r="R44" s="2" t="n">
        <v>2.43947090212091</v>
      </c>
    </row>
    <row r="45" customFormat="false" ht="13" hidden="false" customHeight="true" outlineLevel="0" collapsed="false">
      <c r="A45" s="24"/>
      <c r="B45" s="8" t="s">
        <v>67</v>
      </c>
      <c r="C45" s="2" t="n">
        <v>3.19289402414632</v>
      </c>
      <c r="D45" s="2" t="n">
        <v>3.55036461176862</v>
      </c>
      <c r="E45" s="2" t="n">
        <v>3.0191182394126</v>
      </c>
      <c r="F45" s="2" t="n">
        <v>3.17479529814157</v>
      </c>
      <c r="G45" s="2" t="n">
        <v>1.97185749073742</v>
      </c>
      <c r="H45" s="2" t="n">
        <v>1.84237979682114</v>
      </c>
      <c r="I45" s="2" t="n">
        <v>2.2394606357732</v>
      </c>
      <c r="J45" s="2" t="n">
        <v>1.78374151055847</v>
      </c>
      <c r="K45" s="2" t="n">
        <v>2.73443032021785</v>
      </c>
      <c r="L45" s="2" t="n">
        <v>2.40489472590095</v>
      </c>
      <c r="M45" s="2" t="n">
        <v>2.33463465964746</v>
      </c>
      <c r="N45" s="2" t="n">
        <v>2.77244513260236</v>
      </c>
      <c r="O45" s="2" t="n">
        <v>3.49130218845918</v>
      </c>
      <c r="P45" s="2" t="n">
        <v>3.39916534827377</v>
      </c>
      <c r="Q45" s="2" t="n">
        <v>3.19289402414632</v>
      </c>
      <c r="R45" s="2" t="n">
        <v>2.17932381712286</v>
      </c>
    </row>
    <row r="46" customFormat="false" ht="13" hidden="false" customHeight="true" outlineLevel="0" collapsed="false">
      <c r="A46" s="24"/>
      <c r="B46" s="8" t="s">
        <v>68</v>
      </c>
      <c r="C46" s="2" t="n">
        <v>3.15696646412205</v>
      </c>
      <c r="D46" s="2" t="n">
        <v>4.61013869735529</v>
      </c>
      <c r="E46" s="2" t="n">
        <v>3.99673118751086</v>
      </c>
      <c r="F46" s="2" t="n">
        <v>3.59579769306422</v>
      </c>
      <c r="G46" s="2" t="n">
        <v>2.33770813740909</v>
      </c>
      <c r="H46" s="2" t="n">
        <v>1.97193080038334</v>
      </c>
      <c r="I46" s="2" t="n">
        <v>3.13309309627741</v>
      </c>
      <c r="J46" s="2" t="n">
        <v>2.4260795205896</v>
      </c>
      <c r="K46" s="2" t="n">
        <v>3.05893545322479</v>
      </c>
      <c r="L46" s="2" t="n">
        <v>3.18954637609124</v>
      </c>
      <c r="M46" s="2" t="n">
        <v>2.21009725945664</v>
      </c>
      <c r="N46" s="2" t="n">
        <v>3.71454658310129</v>
      </c>
      <c r="O46" s="2" t="n">
        <v>2.89510236658012</v>
      </c>
      <c r="P46" s="2" t="n">
        <v>3.67133349632002</v>
      </c>
      <c r="Q46" s="2" t="n">
        <v>3.15696646412204</v>
      </c>
      <c r="R46" s="2" t="n">
        <v>2.13437776917254</v>
      </c>
    </row>
    <row r="47" customFormat="false" ht="13" hidden="false" customHeight="true" outlineLevel="0" collapsed="false">
      <c r="A47" s="24"/>
      <c r="B47" s="8" t="s">
        <v>69</v>
      </c>
      <c r="C47" s="2" t="n">
        <v>3.01600914842783</v>
      </c>
      <c r="D47" s="2" t="n">
        <v>4.84133264433166</v>
      </c>
      <c r="E47" s="2" t="n">
        <v>3.70272284444016</v>
      </c>
      <c r="F47" s="2" t="n">
        <v>3.79753358399137</v>
      </c>
      <c r="G47" s="2" t="n">
        <v>3.28770493939146</v>
      </c>
      <c r="H47" s="2" t="n">
        <v>2.28676986876211</v>
      </c>
      <c r="I47" s="2" t="n">
        <v>3.59725358219243</v>
      </c>
      <c r="J47" s="2" t="n">
        <v>2.91560547257564</v>
      </c>
      <c r="K47" s="2" t="n">
        <v>2.85222244929517</v>
      </c>
      <c r="L47" s="2" t="n">
        <v>3.82898560462795</v>
      </c>
      <c r="M47" s="2" t="n">
        <v>2.9471082322843</v>
      </c>
      <c r="N47" s="2" t="n">
        <v>3.35116027993475</v>
      </c>
      <c r="O47" s="2" t="n">
        <v>2.9805627605821</v>
      </c>
      <c r="P47" s="2" t="n">
        <v>3.66217299477446</v>
      </c>
      <c r="Q47" s="2" t="n">
        <v>3.01600914842783</v>
      </c>
      <c r="R47" s="2" t="n">
        <v>2.76108588635373</v>
      </c>
    </row>
    <row r="48" customFormat="false" ht="13" hidden="false" customHeight="true" outlineLevel="0" collapsed="false">
      <c r="A48" s="24"/>
      <c r="B48" s="8" t="s">
        <v>70</v>
      </c>
      <c r="C48" s="2" t="n">
        <v>3.08450684394336</v>
      </c>
      <c r="D48" s="2" t="n">
        <v>3.91540697624926</v>
      </c>
      <c r="E48" s="2" t="n">
        <v>3.38586588042997</v>
      </c>
      <c r="F48" s="2" t="n">
        <v>3.41142289244919</v>
      </c>
      <c r="G48" s="2" t="n">
        <v>3.64571605947822</v>
      </c>
      <c r="H48" s="2" t="n">
        <v>3.20557371373642</v>
      </c>
      <c r="I48" s="2" t="n">
        <v>3.91076207412329</v>
      </c>
      <c r="J48" s="2" t="n">
        <v>3.58624781340121</v>
      </c>
      <c r="K48" s="2" t="n">
        <v>2.60346788638902</v>
      </c>
      <c r="L48" s="2" t="n">
        <v>3.83109722909611</v>
      </c>
      <c r="M48" s="2" t="n">
        <v>3.05821976164365</v>
      </c>
      <c r="N48" s="2" t="n">
        <v>2.89383250350391</v>
      </c>
      <c r="O48" s="2" t="n">
        <v>3.44083961278926</v>
      </c>
      <c r="P48" s="2" t="n">
        <v>3.8892328732195</v>
      </c>
      <c r="Q48" s="2" t="n">
        <v>3.08450684394336</v>
      </c>
      <c r="R48" s="2" t="n">
        <v>3.02237740101107</v>
      </c>
    </row>
    <row r="49" customFormat="false" ht="13" hidden="false" customHeight="true" outlineLevel="0" collapsed="false">
      <c r="A49" s="24"/>
      <c r="B49" s="8" t="s">
        <v>71</v>
      </c>
      <c r="C49" s="2" t="n">
        <v>3.68621656717212</v>
      </c>
      <c r="D49" s="2" t="n">
        <v>1.91389872702387</v>
      </c>
      <c r="E49" s="2" t="n">
        <v>2.81782079902546</v>
      </c>
      <c r="F49" s="2" t="n">
        <v>2.62027681193821</v>
      </c>
      <c r="G49" s="2" t="n">
        <v>3.88388293150515</v>
      </c>
      <c r="H49" s="2" t="n">
        <v>3.17344251514385</v>
      </c>
      <c r="I49" s="2" t="n">
        <v>3.87561022826459</v>
      </c>
      <c r="J49" s="2" t="n">
        <v>3.63902787446832</v>
      </c>
      <c r="K49" s="2" t="n">
        <v>2.0010598099453</v>
      </c>
      <c r="L49" s="2" t="n">
        <v>3.49902468656031</v>
      </c>
      <c r="M49" s="2" t="n">
        <v>2.54533897609402</v>
      </c>
      <c r="N49" s="2" t="n">
        <v>2.3697067446789</v>
      </c>
      <c r="O49" s="2" t="n">
        <v>2.88424549579934</v>
      </c>
      <c r="P49" s="2" t="n">
        <v>3.43180553511781</v>
      </c>
      <c r="Q49" s="2" t="n">
        <v>3.68621656717212</v>
      </c>
      <c r="R49" s="2" t="n">
        <v>2.51665613173129</v>
      </c>
    </row>
    <row r="50" customFormat="false" ht="13" hidden="false" customHeight="true" outlineLevel="0" collapsed="false">
      <c r="A50" s="24"/>
      <c r="B50" s="8" t="s">
        <v>72</v>
      </c>
      <c r="C50" s="2" t="n">
        <v>3.7046336742757</v>
      </c>
      <c r="D50" s="2" t="n">
        <v>0.613299511031359</v>
      </c>
      <c r="E50" s="2" t="n">
        <v>2.61885219889148</v>
      </c>
      <c r="F50" s="2" t="n">
        <v>1.99333124187997</v>
      </c>
      <c r="G50" s="2" t="n">
        <v>3.72121891240299</v>
      </c>
      <c r="H50" s="2" t="n">
        <v>2.722726513724</v>
      </c>
      <c r="I50" s="2" t="n">
        <v>3.54425195086464</v>
      </c>
      <c r="J50" s="2" t="n">
        <v>3.07114983726556</v>
      </c>
      <c r="K50" s="2" t="n">
        <v>1.5341824744338</v>
      </c>
      <c r="L50" s="2" t="n">
        <v>2.46083592343431</v>
      </c>
      <c r="M50" s="2" t="n">
        <v>2.3225606820216</v>
      </c>
      <c r="N50" s="2" t="n">
        <v>2.00761192539646</v>
      </c>
      <c r="O50" s="2" t="n">
        <v>2.95356058394554</v>
      </c>
      <c r="P50" s="2" t="n">
        <v>2.65767547882205</v>
      </c>
      <c r="Q50" s="2" t="n">
        <v>3.7046336742757</v>
      </c>
      <c r="R50" s="2" t="n">
        <v>2.18631364776621</v>
      </c>
    </row>
    <row r="51" customFormat="false" ht="13" hidden="false" customHeight="true" outlineLevel="0" collapsed="false">
      <c r="A51" s="5" t="s">
        <v>73</v>
      </c>
      <c r="B51" s="8" t="s">
        <v>74</v>
      </c>
      <c r="C51" s="2" t="n">
        <v>1728.47209146125</v>
      </c>
      <c r="D51" s="2" t="n">
        <v>1719.58638465013</v>
      </c>
      <c r="E51" s="2" t="n">
        <v>1668.64189153155</v>
      </c>
      <c r="F51" s="2" t="n">
        <v>1665.18142215782</v>
      </c>
      <c r="G51" s="2" t="n">
        <v>1632.31437282701</v>
      </c>
      <c r="H51" s="2" t="n">
        <v>1663.67776585597</v>
      </c>
      <c r="I51" s="2" t="n">
        <v>1664.50122150185</v>
      </c>
      <c r="J51" s="2" t="n">
        <v>1657.55848767644</v>
      </c>
      <c r="K51" s="2" t="n">
        <v>1660.75705004617</v>
      </c>
      <c r="L51" s="2" t="n">
        <v>1739.11280147206</v>
      </c>
      <c r="M51" s="2" t="n">
        <v>1656.624531017</v>
      </c>
      <c r="N51" s="2" t="n">
        <v>1653.84895034809</v>
      </c>
      <c r="O51" s="2" t="n">
        <v>1673.68517310833</v>
      </c>
      <c r="P51" s="2" t="n">
        <v>1673.6162735026</v>
      </c>
      <c r="Q51" s="2" t="n">
        <v>1728.47209146125</v>
      </c>
      <c r="R51" s="2" t="n">
        <v>1655.56269678471</v>
      </c>
    </row>
    <row r="52" customFormat="false" ht="13" hidden="false" customHeight="true" outlineLevel="0" collapsed="false">
      <c r="A52" s="5"/>
      <c r="B52" s="8" t="s">
        <v>75</v>
      </c>
      <c r="C52" s="2" t="n">
        <v>1708.87872056278</v>
      </c>
      <c r="D52" s="2" t="n">
        <v>1725.69894191052</v>
      </c>
      <c r="E52" s="2" t="n">
        <v>1720.73282935481</v>
      </c>
      <c r="F52" s="2" t="n">
        <v>1717.13554171626</v>
      </c>
      <c r="G52" s="2" t="n">
        <v>1686.68161365662</v>
      </c>
      <c r="H52" s="2" t="n">
        <v>1717.22427817681</v>
      </c>
      <c r="I52" s="2" t="n">
        <v>1712.55918256718</v>
      </c>
      <c r="J52" s="2" t="n">
        <v>1702.67529234529</v>
      </c>
      <c r="K52" s="2" t="n">
        <v>1704.90036299845</v>
      </c>
      <c r="L52" s="2" t="n">
        <v>1781.67296772805</v>
      </c>
      <c r="M52" s="2" t="n">
        <v>1705.17356642906</v>
      </c>
      <c r="N52" s="2" t="n">
        <v>1704.05501660741</v>
      </c>
      <c r="O52" s="2" t="n">
        <v>1725.19666252757</v>
      </c>
      <c r="P52" s="2" t="n">
        <v>1650.38823500803</v>
      </c>
      <c r="Q52" s="2" t="n">
        <v>1708.87872056278</v>
      </c>
      <c r="R52" s="2" t="n">
        <v>1702.80685786782</v>
      </c>
    </row>
    <row r="53" customFormat="false" ht="13" hidden="false" customHeight="true" outlineLevel="0" collapsed="false">
      <c r="A53" s="5"/>
      <c r="B53" s="8" t="s">
        <v>76</v>
      </c>
      <c r="C53" s="2" t="n">
        <v>1672.70083073725</v>
      </c>
      <c r="D53" s="2" t="n">
        <v>1724.83841423393</v>
      </c>
      <c r="E53" s="2" t="n">
        <v>1760.28790211052</v>
      </c>
      <c r="F53" s="2" t="n">
        <v>1743.48182577648</v>
      </c>
      <c r="G53" s="2" t="n">
        <v>1716.57275308772</v>
      </c>
      <c r="H53" s="2" t="n">
        <v>1744.53881275012</v>
      </c>
      <c r="I53" s="2" t="n">
        <v>1750.43411965629</v>
      </c>
      <c r="J53" s="2" t="n">
        <v>1737.997657854</v>
      </c>
      <c r="K53" s="2" t="n">
        <v>1739.86685427355</v>
      </c>
      <c r="L53" s="2" t="n">
        <v>1814.57951849574</v>
      </c>
      <c r="M53" s="2" t="n">
        <v>1739.06199299329</v>
      </c>
      <c r="N53" s="2" t="n">
        <v>1734.46764322622</v>
      </c>
      <c r="O53" s="2" t="n">
        <v>1756.48540292384</v>
      </c>
      <c r="P53" s="2" t="n">
        <v>1685.62839260938</v>
      </c>
      <c r="Q53" s="2" t="n">
        <v>1672.70083073725</v>
      </c>
      <c r="R53" s="2" t="n">
        <v>1740.95241780451</v>
      </c>
    </row>
    <row r="54" customFormat="false" ht="13" hidden="false" customHeight="true" outlineLevel="0" collapsed="false">
      <c r="A54" s="5"/>
      <c r="B54" s="8" t="s">
        <v>77</v>
      </c>
      <c r="C54" s="2" t="n">
        <v>1689.26996925733</v>
      </c>
      <c r="D54" s="2" t="n">
        <v>1743.14172531573</v>
      </c>
      <c r="E54" s="2" t="n">
        <v>1784.26232139802</v>
      </c>
      <c r="F54" s="2" t="n">
        <v>1759.0526170497</v>
      </c>
      <c r="G54" s="2" t="n">
        <v>1747.08478264094</v>
      </c>
      <c r="H54" s="2" t="n">
        <v>1762.95547599656</v>
      </c>
      <c r="I54" s="2" t="n">
        <v>1777.80271556244</v>
      </c>
      <c r="J54" s="2" t="n">
        <v>1761.3535916124</v>
      </c>
      <c r="K54" s="2" t="n">
        <v>1767.81275656726</v>
      </c>
      <c r="L54" s="2" t="n">
        <v>1839.92346210889</v>
      </c>
      <c r="M54" s="2" t="n">
        <v>1762.9643099908</v>
      </c>
      <c r="N54" s="2" t="n">
        <v>1753.51137367794</v>
      </c>
      <c r="O54" s="2" t="n">
        <v>1777.70910346207</v>
      </c>
      <c r="P54" s="2" t="n">
        <v>1728.50694982308</v>
      </c>
      <c r="Q54" s="2" t="n">
        <v>1689.26996925733</v>
      </c>
      <c r="R54" s="2" t="n">
        <v>1766.25732226138</v>
      </c>
    </row>
    <row r="55" customFormat="false" ht="13" hidden="false" customHeight="true" outlineLevel="0" collapsed="false">
      <c r="A55" s="5"/>
      <c r="B55" s="8" t="s">
        <v>78</v>
      </c>
      <c r="C55" s="2" t="n">
        <v>1746.09779934855</v>
      </c>
      <c r="D55" s="2" t="n">
        <v>1755.79178386219</v>
      </c>
      <c r="E55" s="2" t="n">
        <v>1702.83223998466</v>
      </c>
      <c r="F55" s="2" t="n">
        <v>1691.66591176122</v>
      </c>
      <c r="G55" s="2" t="n">
        <v>1655.09912722136</v>
      </c>
      <c r="H55" s="2" t="n">
        <v>1685.65898573016</v>
      </c>
      <c r="I55" s="2" t="n">
        <v>1688.26003671213</v>
      </c>
      <c r="J55" s="2" t="n">
        <v>1674.88143502299</v>
      </c>
      <c r="K55" s="2" t="n">
        <v>1691.26485891034</v>
      </c>
      <c r="L55" s="2" t="n">
        <v>1749.19775848873</v>
      </c>
      <c r="M55" s="2" t="n">
        <v>1668.8219048</v>
      </c>
      <c r="N55" s="2" t="n">
        <v>1678.78386228304</v>
      </c>
      <c r="O55" s="2" t="n">
        <v>1697.15114881213</v>
      </c>
      <c r="P55" s="2" t="n">
        <v>1713.27461197625</v>
      </c>
      <c r="Q55" s="2" t="n">
        <v>1746.09779934855</v>
      </c>
      <c r="R55" s="2" t="n">
        <v>1667.6990665474</v>
      </c>
    </row>
    <row r="56" customFormat="false" ht="13" hidden="false" customHeight="true" outlineLevel="0" collapsed="false">
      <c r="A56" s="5"/>
      <c r="B56" s="8" t="s">
        <v>79</v>
      </c>
      <c r="C56" s="2" t="n">
        <v>1734.35595649841</v>
      </c>
      <c r="D56" s="2" t="n">
        <v>1763.02224932609</v>
      </c>
      <c r="E56" s="2" t="n">
        <v>1754.59198564033</v>
      </c>
      <c r="F56" s="2" t="n">
        <v>1738.30127948483</v>
      </c>
      <c r="G56" s="2" t="n">
        <v>1711.27054318054</v>
      </c>
      <c r="H56" s="2" t="n">
        <v>1740.76886474825</v>
      </c>
      <c r="I56" s="2" t="n">
        <v>1740.43809495565</v>
      </c>
      <c r="J56" s="2" t="n">
        <v>1721.75672864524</v>
      </c>
      <c r="K56" s="2" t="n">
        <v>1732.12909966807</v>
      </c>
      <c r="L56" s="2" t="n">
        <v>1791.14076333748</v>
      </c>
      <c r="M56" s="2" t="n">
        <v>1722.36983074372</v>
      </c>
      <c r="N56" s="2" t="n">
        <v>1723.93744538363</v>
      </c>
      <c r="O56" s="2" t="n">
        <v>1747.26995029733</v>
      </c>
      <c r="P56" s="2" t="n">
        <v>1707.12040577749</v>
      </c>
      <c r="Q56" s="2" t="n">
        <v>1734.35595649841</v>
      </c>
      <c r="R56" s="2" t="n">
        <v>1722.52725171647</v>
      </c>
    </row>
    <row r="57" customFormat="false" ht="13" hidden="false" customHeight="true" outlineLevel="0" collapsed="false">
      <c r="A57" s="5"/>
      <c r="B57" s="8" t="s">
        <v>80</v>
      </c>
      <c r="C57" s="2" t="n">
        <v>1723.02635488199</v>
      </c>
      <c r="D57" s="2" t="n">
        <v>1770.39734779052</v>
      </c>
      <c r="E57" s="2" t="n">
        <v>1775.69489544527</v>
      </c>
      <c r="F57" s="2" t="n">
        <v>1759.74016642877</v>
      </c>
      <c r="G57" s="2" t="n">
        <v>1744.38102555679</v>
      </c>
      <c r="H57" s="2" t="n">
        <v>1765.51025903013</v>
      </c>
      <c r="I57" s="2" t="n">
        <v>1765.34664580477</v>
      </c>
      <c r="J57" s="2" t="n">
        <v>1754.43208156939</v>
      </c>
      <c r="K57" s="2" t="n">
        <v>1757.51250227597</v>
      </c>
      <c r="L57" s="2" t="n">
        <v>1824.29034915475</v>
      </c>
      <c r="M57" s="2" t="n">
        <v>1756.40944070728</v>
      </c>
      <c r="N57" s="2" t="n">
        <v>1746.03995405923</v>
      </c>
      <c r="O57" s="2" t="n">
        <v>1778.08267409512</v>
      </c>
      <c r="P57" s="2" t="n">
        <v>1696.52896633408</v>
      </c>
      <c r="Q57" s="2" t="n">
        <v>1723.02635488199</v>
      </c>
      <c r="R57" s="2" t="n">
        <v>1757.1085181057</v>
      </c>
    </row>
    <row r="58" customFormat="false" ht="13" hidden="false" customHeight="true" outlineLevel="0" collapsed="false">
      <c r="A58" s="5"/>
      <c r="B58" s="8" t="s">
        <v>81</v>
      </c>
      <c r="C58" s="2" t="n">
        <v>1748.35155030935</v>
      </c>
      <c r="D58" s="2" t="n">
        <v>1785.2621950846</v>
      </c>
      <c r="E58" s="2" t="n">
        <v>1787.51026454385</v>
      </c>
      <c r="F58" s="2" t="n">
        <v>1770.13810731018</v>
      </c>
      <c r="G58" s="2" t="n">
        <v>1765.20614347608</v>
      </c>
      <c r="H58" s="2" t="n">
        <v>1774.27475235134</v>
      </c>
      <c r="I58" s="2" t="n">
        <v>1781.86567391544</v>
      </c>
      <c r="J58" s="2" t="n">
        <v>1773.7015231809</v>
      </c>
      <c r="K58" s="2" t="n">
        <v>1776.79344960761</v>
      </c>
      <c r="L58" s="2" t="n">
        <v>1846.61912695094</v>
      </c>
      <c r="M58" s="2" t="n">
        <v>1772.92854322877</v>
      </c>
      <c r="N58" s="2" t="n">
        <v>1761.26958947638</v>
      </c>
      <c r="O58" s="2" t="n">
        <v>1794.10401332952</v>
      </c>
      <c r="P58" s="2" t="n">
        <v>1734.58398228881</v>
      </c>
      <c r="Q58" s="2" t="n">
        <v>1748.35155030935</v>
      </c>
      <c r="R58" s="2" t="n">
        <v>1774.34199978671</v>
      </c>
    </row>
    <row r="59" customFormat="false" ht="13" hidden="false" customHeight="true" outlineLevel="0" collapsed="false">
      <c r="A59" s="5"/>
      <c r="B59" s="8" t="s">
        <v>82</v>
      </c>
      <c r="C59" s="2" t="n">
        <v>1744.06703114638</v>
      </c>
      <c r="D59" s="2" t="n">
        <v>1712.86341097822</v>
      </c>
      <c r="E59" s="2" t="n">
        <v>1681.78300263539</v>
      </c>
      <c r="F59" s="2" t="n">
        <v>1691.31217300215</v>
      </c>
      <c r="G59" s="2" t="n">
        <v>1630.80753616013</v>
      </c>
      <c r="H59" s="2" t="n">
        <v>1673.37772450882</v>
      </c>
      <c r="I59" s="2" t="n">
        <v>1649.97936698994</v>
      </c>
      <c r="J59" s="2" t="n">
        <v>1639.15107823262</v>
      </c>
      <c r="K59" s="2" t="n">
        <v>1682.41353441802</v>
      </c>
      <c r="L59" s="2" t="n">
        <v>1740.78963684074</v>
      </c>
      <c r="M59" s="2" t="n">
        <v>1652.6051053748</v>
      </c>
      <c r="N59" s="2" t="n">
        <v>1669.29714522263</v>
      </c>
      <c r="O59" s="2" t="n">
        <v>1706.98878855782</v>
      </c>
      <c r="P59" s="2" t="n">
        <v>1706.00327246722</v>
      </c>
      <c r="Q59" s="2" t="n">
        <v>1744.06703114638</v>
      </c>
      <c r="R59" s="2" t="n">
        <v>1652.78089865066</v>
      </c>
    </row>
    <row r="60" customFormat="false" ht="13" hidden="false" customHeight="true" outlineLevel="0" collapsed="false">
      <c r="A60" s="5"/>
      <c r="B60" s="8" t="s">
        <v>83</v>
      </c>
      <c r="C60" s="2" t="n">
        <v>1751.8836057229</v>
      </c>
      <c r="D60" s="2" t="n">
        <v>1699.42873021279</v>
      </c>
      <c r="E60" s="2" t="n">
        <v>1705.86433005991</v>
      </c>
      <c r="F60" s="2" t="n">
        <v>1717.88433863136</v>
      </c>
      <c r="G60" s="2" t="n">
        <v>1682.60988718155</v>
      </c>
      <c r="H60" s="2" t="n">
        <v>1699.92422273737</v>
      </c>
      <c r="I60" s="2" t="n">
        <v>1676.30518224891</v>
      </c>
      <c r="J60" s="2" t="n">
        <v>1684.43262316141</v>
      </c>
      <c r="K60" s="2" t="n">
        <v>1713.11322448152</v>
      </c>
      <c r="L60" s="2" t="n">
        <v>1756.32268710562</v>
      </c>
      <c r="M60" s="2" t="n">
        <v>1686.84358553253</v>
      </c>
      <c r="N60" s="2" t="n">
        <v>1703.55902900195</v>
      </c>
      <c r="O60" s="2" t="n">
        <v>1739.29479485646</v>
      </c>
      <c r="P60" s="2" t="n">
        <v>1710.09853886816</v>
      </c>
      <c r="Q60" s="2" t="n">
        <v>1751.8836057229</v>
      </c>
      <c r="R60" s="2" t="n">
        <v>1686.97133261438</v>
      </c>
    </row>
    <row r="61" customFormat="false" ht="13" hidden="false" customHeight="true" outlineLevel="0" collapsed="false">
      <c r="A61" s="5"/>
      <c r="B61" s="8" t="s">
        <v>84</v>
      </c>
      <c r="C61" s="2" t="n">
        <v>1754.34200584658</v>
      </c>
      <c r="D61" s="2" t="n">
        <v>1695.48512285923</v>
      </c>
      <c r="E61" s="2" t="n">
        <v>1717.4046981999</v>
      </c>
      <c r="F61" s="2" t="n">
        <v>1735.87025561444</v>
      </c>
      <c r="G61" s="2" t="n">
        <v>1725.30721237336</v>
      </c>
      <c r="H61" s="2" t="n">
        <v>1731.13555874596</v>
      </c>
      <c r="I61" s="2" t="n">
        <v>1682.12698189407</v>
      </c>
      <c r="J61" s="2" t="n">
        <v>1713.01707062982</v>
      </c>
      <c r="K61" s="2" t="n">
        <v>1734.33355542006</v>
      </c>
      <c r="L61" s="2" t="n">
        <v>1764.78587016765</v>
      </c>
      <c r="M61" s="2" t="n">
        <v>1714.440321677</v>
      </c>
      <c r="N61" s="2" t="n">
        <v>1722.08857361769</v>
      </c>
      <c r="O61" s="2" t="n">
        <v>1752.97301377488</v>
      </c>
      <c r="P61" s="2" t="n">
        <v>1700.7397624863</v>
      </c>
      <c r="Q61" s="2" t="n">
        <v>1754.34200584658</v>
      </c>
      <c r="R61" s="2" t="n">
        <v>1714.1220712832</v>
      </c>
    </row>
    <row r="62" customFormat="false" ht="13" hidden="false" customHeight="true" outlineLevel="0" collapsed="false">
      <c r="A62" s="5"/>
      <c r="B62" s="8" t="s">
        <v>85</v>
      </c>
      <c r="C62" s="2" t="n">
        <v>1753.84364390715</v>
      </c>
      <c r="D62" s="2" t="n">
        <v>1707.65225634989</v>
      </c>
      <c r="E62" s="2" t="n">
        <v>1747.44036546115</v>
      </c>
      <c r="F62" s="2" t="n">
        <v>1767.45128139278</v>
      </c>
      <c r="G62" s="2" t="n">
        <v>1756.69120908257</v>
      </c>
      <c r="H62" s="2" t="n">
        <v>1767.49223564225</v>
      </c>
      <c r="I62" s="2" t="n">
        <v>1724.67391231844</v>
      </c>
      <c r="J62" s="2" t="n">
        <v>1744.9656930202</v>
      </c>
      <c r="K62" s="2" t="n">
        <v>1765.55282822808</v>
      </c>
      <c r="L62" s="2" t="n">
        <v>1806.19700129008</v>
      </c>
      <c r="M62" s="2" t="n">
        <v>1748.41730457608</v>
      </c>
      <c r="N62" s="2" t="n">
        <v>1749.54241916192</v>
      </c>
      <c r="O62" s="2" t="n">
        <v>1770.52911673246</v>
      </c>
      <c r="P62" s="2" t="n">
        <v>1708.56474946902</v>
      </c>
      <c r="Q62" s="2" t="n">
        <v>1753.84364390715</v>
      </c>
      <c r="R62" s="2" t="n">
        <v>1746.62092773684</v>
      </c>
    </row>
    <row r="63" customFormat="false" ht="13" hidden="false" customHeight="true" outlineLevel="0" collapsed="false">
      <c r="A63" s="5"/>
      <c r="B63" s="8" t="s">
        <v>86</v>
      </c>
      <c r="C63" s="2" t="n">
        <v>1716.26847150251</v>
      </c>
      <c r="D63" s="2" t="n">
        <v>1669.96548371586</v>
      </c>
      <c r="E63" s="2" t="n">
        <v>1647.33015429943</v>
      </c>
      <c r="F63" s="2" t="n">
        <v>1656.97491577695</v>
      </c>
      <c r="G63" s="2" t="n">
        <v>1594.1152127666</v>
      </c>
      <c r="H63" s="2" t="n">
        <v>1633.66309506789</v>
      </c>
      <c r="I63" s="2" t="n">
        <v>1592.93189502827</v>
      </c>
      <c r="J63" s="2" t="n">
        <v>1604.44893531861</v>
      </c>
      <c r="K63" s="2" t="n">
        <v>1647.23869904539</v>
      </c>
      <c r="L63" s="2" t="n">
        <v>1709.67471023891</v>
      </c>
      <c r="M63" s="2" t="n">
        <v>1617.6525865168</v>
      </c>
      <c r="N63" s="2" t="n">
        <v>1637.41340937741</v>
      </c>
      <c r="O63" s="2" t="n">
        <v>1673.63704944357</v>
      </c>
      <c r="P63" s="2" t="n">
        <v>1660.45552961236</v>
      </c>
      <c r="Q63" s="2" t="n">
        <v>1716.26847150251</v>
      </c>
      <c r="R63" s="2" t="n">
        <v>1617.90346133646</v>
      </c>
    </row>
    <row r="64" customFormat="false" ht="13" hidden="false" customHeight="true" outlineLevel="0" collapsed="false">
      <c r="A64" s="5"/>
      <c r="B64" s="8" t="s">
        <v>87</v>
      </c>
      <c r="C64" s="2" t="n">
        <v>1715.13715547801</v>
      </c>
      <c r="D64" s="2" t="n">
        <v>1666.16546005614</v>
      </c>
      <c r="E64" s="2" t="n">
        <v>1666.21100348586</v>
      </c>
      <c r="F64" s="2" t="n">
        <v>1679.8532253292</v>
      </c>
      <c r="G64" s="2" t="n">
        <v>1638.88493261609</v>
      </c>
      <c r="H64" s="2" t="n">
        <v>1668.96985127896</v>
      </c>
      <c r="I64" s="2" t="n">
        <v>1613.44350153103</v>
      </c>
      <c r="J64" s="2" t="n">
        <v>1655.51930511182</v>
      </c>
      <c r="K64" s="2" t="n">
        <v>1680.4560785261</v>
      </c>
      <c r="L64" s="2" t="n">
        <v>1723.61731662488</v>
      </c>
      <c r="M64" s="2" t="n">
        <v>1651.13007919799</v>
      </c>
      <c r="N64" s="2" t="n">
        <v>1685.58060306227</v>
      </c>
      <c r="O64" s="2" t="n">
        <v>1707.2552156377</v>
      </c>
      <c r="P64" s="2" t="n">
        <v>1654.99330001043</v>
      </c>
      <c r="Q64" s="2" t="n">
        <v>1715.13715547801</v>
      </c>
      <c r="R64" s="2" t="n">
        <v>1650.6589420949</v>
      </c>
    </row>
    <row r="65" customFormat="false" ht="13" hidden="false" customHeight="true" outlineLevel="0" collapsed="false">
      <c r="A65" s="5"/>
      <c r="B65" s="8" t="s">
        <v>88</v>
      </c>
      <c r="C65" s="2" t="n">
        <v>1702.85810657639</v>
      </c>
      <c r="D65" s="2" t="n">
        <v>1673.40888951768</v>
      </c>
      <c r="E65" s="2" t="n">
        <v>1680.39668551219</v>
      </c>
      <c r="F65" s="2" t="n">
        <v>1693.8807407409</v>
      </c>
      <c r="G65" s="2" t="n">
        <v>1685.98049881164</v>
      </c>
      <c r="H65" s="2" t="n">
        <v>1698.82902682059</v>
      </c>
      <c r="I65" s="2" t="n">
        <v>1650.52233939944</v>
      </c>
      <c r="J65" s="2" t="n">
        <v>1693.49112508327</v>
      </c>
      <c r="K65" s="2" t="n">
        <v>1707.14636367587</v>
      </c>
      <c r="L65" s="2" t="n">
        <v>1741.26767551538</v>
      </c>
      <c r="M65" s="2" t="n">
        <v>1682.10816276588</v>
      </c>
      <c r="N65" s="2" t="n">
        <v>1713.71324624644</v>
      </c>
      <c r="O65" s="2" t="n">
        <v>1721.58477860367</v>
      </c>
      <c r="P65" s="2" t="n">
        <v>1651.13808390898</v>
      </c>
      <c r="Q65" s="2" t="n">
        <v>1702.85810657639</v>
      </c>
      <c r="R65" s="2" t="n">
        <v>1680.96711890283</v>
      </c>
    </row>
    <row r="66" customFormat="false" ht="13" hidden="false" customHeight="true" outlineLevel="0" collapsed="false">
      <c r="A66" s="5"/>
      <c r="B66" s="8" t="s">
        <v>89</v>
      </c>
      <c r="C66" s="2" t="n">
        <v>1694.56477770057</v>
      </c>
      <c r="D66" s="2" t="n">
        <v>1701.74549969349</v>
      </c>
      <c r="E66" s="2" t="n">
        <v>1706.06769350648</v>
      </c>
      <c r="F66" s="2" t="n">
        <v>1723.18936532042</v>
      </c>
      <c r="G66" s="2" t="n">
        <v>1713.03406051046</v>
      </c>
      <c r="H66" s="2" t="n">
        <v>1727.89376474945</v>
      </c>
      <c r="I66" s="2" t="n">
        <v>1697.15431790948</v>
      </c>
      <c r="J66" s="2" t="n">
        <v>1724.33080707168</v>
      </c>
      <c r="K66" s="2" t="n">
        <v>1742.52345411055</v>
      </c>
      <c r="L66" s="2" t="n">
        <v>1777.05142287556</v>
      </c>
      <c r="M66" s="2" t="n">
        <v>1717.60268479852</v>
      </c>
      <c r="N66" s="2" t="n">
        <v>1737.69534000255</v>
      </c>
      <c r="O66" s="2" t="n">
        <v>1743.45376582832</v>
      </c>
      <c r="P66" s="2" t="n">
        <v>1663.32410138062</v>
      </c>
      <c r="Q66" s="2" t="n">
        <v>1694.56477770057</v>
      </c>
      <c r="R66" s="2" t="n">
        <v>1714.68819411963</v>
      </c>
    </row>
    <row r="67" customFormat="false" ht="13" hidden="false" customHeight="true" outlineLevel="0" collapsed="false">
      <c r="A67" s="5"/>
      <c r="B67" s="8" t="s">
        <v>90</v>
      </c>
      <c r="C67" s="2" t="n">
        <v>1700.26274420217</v>
      </c>
      <c r="D67" s="2" t="n">
        <v>1679.28408389085</v>
      </c>
      <c r="E67" s="2" t="n">
        <v>1674.3568506928</v>
      </c>
      <c r="F67" s="2" t="n">
        <v>1700.52180570022</v>
      </c>
      <c r="G67" s="2" t="n">
        <v>1663.97330541173</v>
      </c>
      <c r="H67" s="2" t="n">
        <v>1665.52978301605</v>
      </c>
      <c r="I67" s="2" t="n">
        <v>1663.24309008156</v>
      </c>
      <c r="J67" s="2" t="n">
        <v>1676.56609748996</v>
      </c>
      <c r="K67" s="2" t="n">
        <v>1685.34148755668</v>
      </c>
      <c r="L67" s="2" t="n">
        <v>1749.41173278016</v>
      </c>
      <c r="M67" s="2" t="n">
        <v>1678.55648025035</v>
      </c>
      <c r="N67" s="2" t="n">
        <v>1717.29871922416</v>
      </c>
      <c r="O67" s="2" t="n">
        <v>1739.56645280697</v>
      </c>
      <c r="P67" s="2" t="n">
        <v>1699.64267388639</v>
      </c>
      <c r="Q67" s="2" t="n">
        <v>1700.26274420217</v>
      </c>
      <c r="R67" s="2" t="n">
        <v>1679.92404494312</v>
      </c>
    </row>
    <row r="68" customFormat="false" ht="13" hidden="false" customHeight="true" outlineLevel="0" collapsed="false">
      <c r="A68" s="5"/>
      <c r="B68" s="8" t="s">
        <v>91</v>
      </c>
      <c r="C68" s="2" t="n">
        <v>1692.33552063916</v>
      </c>
      <c r="D68" s="2" t="n">
        <v>1708.13524669711</v>
      </c>
      <c r="E68" s="2" t="n">
        <v>1700.51412357989</v>
      </c>
      <c r="F68" s="2" t="n">
        <v>1727.33253212925</v>
      </c>
      <c r="G68" s="2" t="n">
        <v>1698.91518396789</v>
      </c>
      <c r="H68" s="2" t="n">
        <v>1715.17916693577</v>
      </c>
      <c r="I68" s="2" t="n">
        <v>1705.39287779701</v>
      </c>
      <c r="J68" s="2" t="n">
        <v>1710.64731624363</v>
      </c>
      <c r="K68" s="2" t="n">
        <v>1735.67030497273</v>
      </c>
      <c r="L68" s="2" t="n">
        <v>1769.9654740036</v>
      </c>
      <c r="M68" s="2" t="n">
        <v>1706.45213884337</v>
      </c>
      <c r="N68" s="2" t="n">
        <v>1749.12824350072</v>
      </c>
      <c r="O68" s="2" t="n">
        <v>1763.47189381199</v>
      </c>
      <c r="P68" s="2" t="n">
        <v>1712.39728898356</v>
      </c>
      <c r="Q68" s="2" t="n">
        <v>1692.33552063916</v>
      </c>
      <c r="R68" s="2" t="n">
        <v>1709.76405013078</v>
      </c>
    </row>
    <row r="69" customFormat="false" ht="13" hidden="false" customHeight="true" outlineLevel="0" collapsed="false">
      <c r="A69" s="5"/>
      <c r="B69" s="8" t="s">
        <v>92</v>
      </c>
      <c r="C69" s="2" t="n">
        <v>1668.60398101008</v>
      </c>
      <c r="D69" s="2" t="n">
        <v>1722.98597393471</v>
      </c>
      <c r="E69" s="2" t="n">
        <v>1723.56375185708</v>
      </c>
      <c r="F69" s="2" t="n">
        <v>1732.33915233513</v>
      </c>
      <c r="G69" s="2" t="n">
        <v>1726.26868220419</v>
      </c>
      <c r="H69" s="2" t="n">
        <v>1748.50548345807</v>
      </c>
      <c r="I69" s="2" t="n">
        <v>1738.47565730648</v>
      </c>
      <c r="J69" s="2" t="n">
        <v>1744.09376300968</v>
      </c>
      <c r="K69" s="2" t="n">
        <v>1765.39635806722</v>
      </c>
      <c r="L69" s="2" t="n">
        <v>1788.49049227637</v>
      </c>
      <c r="M69" s="2" t="n">
        <v>1735.72197505499</v>
      </c>
      <c r="N69" s="2" t="n">
        <v>1773.08200406103</v>
      </c>
      <c r="O69" s="2" t="n">
        <v>1775.51196344348</v>
      </c>
      <c r="P69" s="2" t="n">
        <v>1704.08960997972</v>
      </c>
      <c r="Q69" s="2" t="n">
        <v>1668.60398101008</v>
      </c>
      <c r="R69" s="2" t="n">
        <v>1737.98143448837</v>
      </c>
    </row>
    <row r="70" customFormat="false" ht="13" hidden="false" customHeight="true" outlineLevel="0" collapsed="false">
      <c r="A70" s="5"/>
      <c r="B70" s="8" t="s">
        <v>93</v>
      </c>
      <c r="C70" s="2" t="n">
        <v>1676.05186360394</v>
      </c>
      <c r="D70" s="2" t="n">
        <v>1733.17932178075</v>
      </c>
      <c r="E70" s="2" t="n">
        <v>1740.70951158169</v>
      </c>
      <c r="F70" s="2" t="n">
        <v>1738.41872944541</v>
      </c>
      <c r="G70" s="2" t="n">
        <v>1740.92282351636</v>
      </c>
      <c r="H70" s="2" t="n">
        <v>1765.70352481941</v>
      </c>
      <c r="I70" s="2" t="n">
        <v>1755.95853002185</v>
      </c>
      <c r="J70" s="2" t="n">
        <v>1764.61626399193</v>
      </c>
      <c r="K70" s="2" t="n">
        <v>1782.63908146771</v>
      </c>
      <c r="L70" s="2" t="n">
        <v>1801.23057990196</v>
      </c>
      <c r="M70" s="2" t="n">
        <v>1757.44920480731</v>
      </c>
      <c r="N70" s="2" t="n">
        <v>1782.21381733313</v>
      </c>
      <c r="O70" s="2" t="n">
        <v>1784.36413468777</v>
      </c>
      <c r="P70" s="2" t="n">
        <v>1700.8686093383</v>
      </c>
      <c r="Q70" s="2" t="n">
        <v>1676.05186360394</v>
      </c>
      <c r="R70" s="2" t="n">
        <v>1759.44341791874</v>
      </c>
    </row>
    <row r="71" customFormat="false" ht="13" hidden="false" customHeight="true" outlineLevel="0" collapsed="false">
      <c r="A71" s="5"/>
      <c r="B71" s="8" t="s">
        <v>94</v>
      </c>
      <c r="C71" s="2" t="n">
        <v>1738.20664281901</v>
      </c>
      <c r="D71" s="2" t="n">
        <v>1704.71640250959</v>
      </c>
      <c r="E71" s="2" t="n">
        <v>1728.9656001299</v>
      </c>
      <c r="F71" s="2" t="n">
        <v>1755.48748087842</v>
      </c>
      <c r="G71" s="2" t="n">
        <v>1683.74048335268</v>
      </c>
      <c r="H71" s="2" t="n">
        <v>1683.53168222807</v>
      </c>
      <c r="I71" s="2" t="n">
        <v>1695.15713181084</v>
      </c>
      <c r="J71" s="2" t="n">
        <v>1700.91853680992</v>
      </c>
      <c r="K71" s="2" t="n">
        <v>1711.55879270311</v>
      </c>
      <c r="L71" s="2" t="n">
        <v>1810.29209062373</v>
      </c>
      <c r="M71" s="2" t="n">
        <v>1688.15327465391</v>
      </c>
      <c r="N71" s="2" t="n">
        <v>1735.50149099403</v>
      </c>
      <c r="O71" s="2" t="n">
        <v>1759.66900833329</v>
      </c>
      <c r="P71" s="2" t="n">
        <v>1736.57867556656</v>
      </c>
      <c r="Q71" s="2" t="n">
        <v>1738.20664281901</v>
      </c>
      <c r="R71" s="2" t="n">
        <v>1688.63541068167</v>
      </c>
    </row>
    <row r="72" customFormat="false" ht="13" hidden="false" customHeight="true" outlineLevel="0" collapsed="false">
      <c r="A72" s="5"/>
      <c r="B72" s="8" t="s">
        <v>95</v>
      </c>
      <c r="C72" s="2" t="n">
        <v>1723.54784850388</v>
      </c>
      <c r="D72" s="2" t="n">
        <v>1735.4479411293</v>
      </c>
      <c r="E72" s="2" t="n">
        <v>1784.32870372245</v>
      </c>
      <c r="F72" s="2" t="n">
        <v>1796.23780972765</v>
      </c>
      <c r="G72" s="2" t="n">
        <v>1722.49221105062</v>
      </c>
      <c r="H72" s="2" t="n">
        <v>1723.91085898906</v>
      </c>
      <c r="I72" s="2" t="n">
        <v>1750.41761306318</v>
      </c>
      <c r="J72" s="2" t="n">
        <v>1735.06450403573</v>
      </c>
      <c r="K72" s="2" t="n">
        <v>1762.52176557391</v>
      </c>
      <c r="L72" s="2" t="n">
        <v>1842.52130081077</v>
      </c>
      <c r="M72" s="2" t="n">
        <v>1696.32450976569</v>
      </c>
      <c r="N72" s="2" t="n">
        <v>1783.70394211196</v>
      </c>
      <c r="O72" s="2" t="n">
        <v>1803.03762307089</v>
      </c>
      <c r="P72" s="2" t="n">
        <v>1742.0194377503</v>
      </c>
      <c r="Q72" s="2" t="n">
        <v>1723.54784850388</v>
      </c>
      <c r="R72" s="2" t="n">
        <v>1697.56155122024</v>
      </c>
    </row>
    <row r="73" customFormat="false" ht="13" hidden="false" customHeight="true" outlineLevel="0" collapsed="false">
      <c r="A73" s="5"/>
      <c r="B73" s="8" t="s">
        <v>96</v>
      </c>
      <c r="C73" s="2" t="n">
        <v>1703.86259097559</v>
      </c>
      <c r="D73" s="2" t="n">
        <v>1756.51944099022</v>
      </c>
      <c r="E73" s="2" t="n">
        <v>1803.70198681094</v>
      </c>
      <c r="F73" s="2" t="n">
        <v>1803.80411976408</v>
      </c>
      <c r="G73" s="2" t="n">
        <v>1769.01000294911</v>
      </c>
      <c r="H73" s="2" t="n">
        <v>1760.697048296</v>
      </c>
      <c r="I73" s="2" t="n">
        <v>1793.05976196588</v>
      </c>
      <c r="J73" s="2" t="n">
        <v>1773.83338718264</v>
      </c>
      <c r="K73" s="2" t="n">
        <v>1804.73017805815</v>
      </c>
      <c r="L73" s="2" t="n">
        <v>1851.84578834092</v>
      </c>
      <c r="M73" s="2" t="n">
        <v>1750.089821423</v>
      </c>
      <c r="N73" s="2" t="n">
        <v>1811.09989158852</v>
      </c>
      <c r="O73" s="2" t="n">
        <v>1815.82319508586</v>
      </c>
      <c r="P73" s="2" t="n">
        <v>1733.62246762838</v>
      </c>
      <c r="Q73" s="2" t="n">
        <v>1703.86259097559</v>
      </c>
      <c r="R73" s="2" t="n">
        <v>1755.54911170035</v>
      </c>
    </row>
    <row r="74" customFormat="false" ht="13" hidden="false" customHeight="true" outlineLevel="0" collapsed="false">
      <c r="A74" s="5"/>
      <c r="B74" s="8" t="s">
        <v>97</v>
      </c>
      <c r="C74" s="2" t="n">
        <v>1705.61417179586</v>
      </c>
      <c r="D74" s="2" t="n">
        <v>1767.10563124375</v>
      </c>
      <c r="E74" s="2" t="n">
        <v>1809.57633490837</v>
      </c>
      <c r="F74" s="2" t="n">
        <v>1806.81929696496</v>
      </c>
      <c r="G74" s="2" t="n">
        <v>1799.16512437927</v>
      </c>
      <c r="H74" s="2" t="n">
        <v>1799.99971213022</v>
      </c>
      <c r="I74" s="2" t="n">
        <v>1816.57210577604</v>
      </c>
      <c r="J74" s="2" t="n">
        <v>1803.49482989569</v>
      </c>
      <c r="K74" s="2" t="n">
        <v>1826.43675471492</v>
      </c>
      <c r="L74" s="2" t="n">
        <v>1853.20801013374</v>
      </c>
      <c r="M74" s="2" t="n">
        <v>1794.4679400714</v>
      </c>
      <c r="N74" s="2" t="n">
        <v>1811.73795036328</v>
      </c>
      <c r="O74" s="2" t="n">
        <v>1819.93391836055</v>
      </c>
      <c r="P74" s="2" t="n">
        <v>1733.56655017255</v>
      </c>
      <c r="Q74" s="2" t="n">
        <v>1705.61417179586</v>
      </c>
      <c r="R74" s="2" t="n">
        <v>1800.25386288252</v>
      </c>
    </row>
    <row r="75" customFormat="false" ht="13" hidden="false" customHeight="true" outlineLevel="0" collapsed="false">
      <c r="A75" s="5"/>
      <c r="B75" s="8" t="s">
        <v>98</v>
      </c>
      <c r="C75" s="2" t="n">
        <v>1741.99326291761</v>
      </c>
      <c r="D75" s="2" t="n">
        <v>1685.58025326874</v>
      </c>
      <c r="E75" s="2" t="n">
        <v>1737.07570405513</v>
      </c>
      <c r="F75" s="2" t="n">
        <v>1738.02899954437</v>
      </c>
      <c r="G75" s="2" t="n">
        <v>1742.56684565157</v>
      </c>
      <c r="H75" s="2" t="n">
        <v>1707.43361059893</v>
      </c>
      <c r="I75" s="2" t="n">
        <v>1740.24276478058</v>
      </c>
      <c r="J75" s="2" t="n">
        <v>1767.27728637314</v>
      </c>
      <c r="K75" s="2" t="n">
        <v>1749.19220890708</v>
      </c>
      <c r="L75" s="2" t="n">
        <v>1811.23209022887</v>
      </c>
      <c r="M75" s="2" t="n">
        <v>1734.80707248299</v>
      </c>
      <c r="N75" s="2" t="n">
        <v>1759.29200452811</v>
      </c>
      <c r="O75" s="2" t="n">
        <v>1749.72887679865</v>
      </c>
      <c r="P75" s="2" t="n">
        <v>1728.25922612111</v>
      </c>
      <c r="Q75" s="2" t="n">
        <v>1741.99326291761</v>
      </c>
      <c r="R75" s="2" t="n">
        <v>1730.16866561741</v>
      </c>
    </row>
    <row r="76" customFormat="false" ht="13" hidden="false" customHeight="true" outlineLevel="0" collapsed="false">
      <c r="A76" s="5"/>
      <c r="B76" s="8" t="s">
        <v>99</v>
      </c>
      <c r="C76" s="2" t="n">
        <v>1762.68891550067</v>
      </c>
      <c r="D76" s="2" t="n">
        <v>1722.80755806698</v>
      </c>
      <c r="E76" s="2" t="n">
        <v>1766.91390208023</v>
      </c>
      <c r="F76" s="2" t="n">
        <v>1764.43006173039</v>
      </c>
      <c r="G76" s="2" t="n">
        <v>1771.32867524083</v>
      </c>
      <c r="H76" s="2" t="n">
        <v>1736.00459460969</v>
      </c>
      <c r="I76" s="2" t="n">
        <v>1765.61230981567</v>
      </c>
      <c r="J76" s="2" t="n">
        <v>1791.60323914983</v>
      </c>
      <c r="K76" s="2" t="n">
        <v>1779.03871029714</v>
      </c>
      <c r="L76" s="2" t="n">
        <v>1830.19041975266</v>
      </c>
      <c r="M76" s="2" t="n">
        <v>1761.80881611138</v>
      </c>
      <c r="N76" s="2" t="n">
        <v>1772.75661381837</v>
      </c>
      <c r="O76" s="2" t="n">
        <v>1778.68722824595</v>
      </c>
      <c r="P76" s="2" t="n">
        <v>1757.36670052657</v>
      </c>
      <c r="Q76" s="2" t="n">
        <v>1762.68891550067</v>
      </c>
      <c r="R76" s="2" t="n">
        <v>1760.17182541624</v>
      </c>
    </row>
    <row r="77" customFormat="false" ht="13" hidden="false" customHeight="true" outlineLevel="0" collapsed="false">
      <c r="A77" s="5"/>
      <c r="B77" s="8" t="s">
        <v>100</v>
      </c>
      <c r="C77" s="2" t="n">
        <v>1768.41743287275</v>
      </c>
      <c r="D77" s="2" t="n">
        <v>1747.61132251867</v>
      </c>
      <c r="E77" s="2" t="n">
        <v>1788.1040205835</v>
      </c>
      <c r="F77" s="2" t="n">
        <v>1779.50941994637</v>
      </c>
      <c r="G77" s="2" t="n">
        <v>1785.72639562508</v>
      </c>
      <c r="H77" s="2" t="n">
        <v>1761.60713420523</v>
      </c>
      <c r="I77" s="2" t="n">
        <v>1786.99588373064</v>
      </c>
      <c r="J77" s="2" t="n">
        <v>1800.01496062601</v>
      </c>
      <c r="K77" s="2" t="n">
        <v>1790.48034007201</v>
      </c>
      <c r="L77" s="2" t="n">
        <v>1846.82522434902</v>
      </c>
      <c r="M77" s="2" t="n">
        <v>1774.44029728083</v>
      </c>
      <c r="N77" s="2" t="n">
        <v>1772.79315208397</v>
      </c>
      <c r="O77" s="2" t="n">
        <v>1787.03988162768</v>
      </c>
      <c r="P77" s="2" t="n">
        <v>1766.11871361484</v>
      </c>
      <c r="Q77" s="2" t="n">
        <v>1768.41743287275</v>
      </c>
      <c r="R77" s="2" t="n">
        <v>1777.14360092552</v>
      </c>
    </row>
    <row r="78" customFormat="false" ht="13" hidden="false" customHeight="true" outlineLevel="0" collapsed="false">
      <c r="A78" s="5"/>
      <c r="B78" s="8" t="s">
        <v>101</v>
      </c>
      <c r="C78" s="2" t="n">
        <v>1768.07112213476</v>
      </c>
      <c r="D78" s="2" t="n">
        <v>1762.4308987785</v>
      </c>
      <c r="E78" s="2" t="n">
        <v>1803.7916137456</v>
      </c>
      <c r="F78" s="2" t="n">
        <v>1781.38076838018</v>
      </c>
      <c r="G78" s="2" t="n">
        <v>1785.8353890149</v>
      </c>
      <c r="H78" s="2" t="n">
        <v>1771.67577767509</v>
      </c>
      <c r="I78" s="2" t="n">
        <v>1800.73195648724</v>
      </c>
      <c r="J78" s="2" t="n">
        <v>1807.77150647899</v>
      </c>
      <c r="K78" s="2" t="n">
        <v>1798.04011131667</v>
      </c>
      <c r="L78" s="2" t="n">
        <v>1856.00430749153</v>
      </c>
      <c r="M78" s="2" t="n">
        <v>1778.68436700756</v>
      </c>
      <c r="N78" s="2" t="n">
        <v>1767.62666072614</v>
      </c>
      <c r="O78" s="2" t="n">
        <v>1789.44678765627</v>
      </c>
      <c r="P78" s="2" t="n">
        <v>1769.26360476381</v>
      </c>
      <c r="Q78" s="2" t="n">
        <v>1768.07112213476</v>
      </c>
      <c r="R78" s="2" t="n">
        <v>1782.49264950696</v>
      </c>
    </row>
    <row r="79" customFormat="false" ht="13" hidden="false" customHeight="true" outlineLevel="0" collapsed="false">
      <c r="A79" s="5"/>
      <c r="B79" s="8" t="s">
        <v>102</v>
      </c>
      <c r="C79" s="2" t="n">
        <v>1714.52341140622</v>
      </c>
      <c r="D79" s="2" t="n">
        <v>1656.26501243688</v>
      </c>
      <c r="E79" s="2" t="n">
        <v>1705.91909858278</v>
      </c>
      <c r="F79" s="2" t="n">
        <v>1713.21482714653</v>
      </c>
      <c r="G79" s="2" t="n">
        <v>1729.81931009538</v>
      </c>
      <c r="H79" s="2" t="n">
        <v>1690.65289604105</v>
      </c>
      <c r="I79" s="2" t="n">
        <v>1720.88234739269</v>
      </c>
      <c r="J79" s="2" t="n">
        <v>1748.8519203194</v>
      </c>
      <c r="K79" s="2" t="n">
        <v>1739.54426080099</v>
      </c>
      <c r="L79" s="2" t="n">
        <v>1778.98230032158</v>
      </c>
      <c r="M79" s="2" t="n">
        <v>1719.86462775392</v>
      </c>
      <c r="N79" s="2" t="n">
        <v>1731.0315766341</v>
      </c>
      <c r="O79" s="2" t="n">
        <v>1706.75450762784</v>
      </c>
      <c r="P79" s="2" t="n">
        <v>1698.57224719553</v>
      </c>
      <c r="Q79" s="2" t="n">
        <v>1714.52341140622</v>
      </c>
      <c r="R79" s="2" t="n">
        <v>1719.39709469156</v>
      </c>
    </row>
    <row r="80" customFormat="false" ht="13" hidden="false" customHeight="true" outlineLevel="0" collapsed="false">
      <c r="A80" s="5"/>
      <c r="B80" s="8" t="s">
        <v>103</v>
      </c>
      <c r="C80" s="2" t="n">
        <v>1722.71106217627</v>
      </c>
      <c r="D80" s="2" t="n">
        <v>1696.76296245163</v>
      </c>
      <c r="E80" s="2" t="n">
        <v>1743.91311699836</v>
      </c>
      <c r="F80" s="2" t="n">
        <v>1736.05540143654</v>
      </c>
      <c r="G80" s="2" t="n">
        <v>1761.26420128891</v>
      </c>
      <c r="H80" s="2" t="n">
        <v>1724.5095406816</v>
      </c>
      <c r="I80" s="2" t="n">
        <v>1752.27069078514</v>
      </c>
      <c r="J80" s="2" t="n">
        <v>1784.02249592669</v>
      </c>
      <c r="K80" s="2" t="n">
        <v>1766.65861279014</v>
      </c>
      <c r="L80" s="2" t="n">
        <v>1802.41805859802</v>
      </c>
      <c r="M80" s="2" t="n">
        <v>1743.69559169844</v>
      </c>
      <c r="N80" s="2" t="n">
        <v>1755.13571689062</v>
      </c>
      <c r="O80" s="2" t="n">
        <v>1733.46368233484</v>
      </c>
      <c r="P80" s="2" t="n">
        <v>1721.55445768961</v>
      </c>
      <c r="Q80" s="2" t="n">
        <v>1722.71106217627</v>
      </c>
      <c r="R80" s="2" t="n">
        <v>1745.52867757371</v>
      </c>
    </row>
    <row r="81" customFormat="false" ht="13" hidden="false" customHeight="true" outlineLevel="0" collapsed="false">
      <c r="A81" s="5"/>
      <c r="B81" s="8" t="s">
        <v>104</v>
      </c>
      <c r="C81" s="2" t="n">
        <v>1718.73743543598</v>
      </c>
      <c r="D81" s="2" t="n">
        <v>1713.07216825557</v>
      </c>
      <c r="E81" s="2" t="n">
        <v>1763.41938191177</v>
      </c>
      <c r="F81" s="2" t="n">
        <v>1754.27008979504</v>
      </c>
      <c r="G81" s="2" t="n">
        <v>1774.56137379293</v>
      </c>
      <c r="H81" s="2" t="n">
        <v>1742.49517590433</v>
      </c>
      <c r="I81" s="2" t="n">
        <v>1774.88136755633</v>
      </c>
      <c r="J81" s="2" t="n">
        <v>1792.39486719597</v>
      </c>
      <c r="K81" s="2" t="n">
        <v>1782.08925739076</v>
      </c>
      <c r="L81" s="2" t="n">
        <v>1814.96958056466</v>
      </c>
      <c r="M81" s="2" t="n">
        <v>1754.35635312247</v>
      </c>
      <c r="N81" s="2" t="n">
        <v>1758.41053951867</v>
      </c>
      <c r="O81" s="2" t="n">
        <v>1741.89521539564</v>
      </c>
      <c r="P81" s="2" t="n">
        <v>1727.72006234372</v>
      </c>
      <c r="Q81" s="2" t="n">
        <v>1718.73743543598</v>
      </c>
      <c r="R81" s="2" t="n">
        <v>1759.78614606605</v>
      </c>
    </row>
    <row r="82" customFormat="false" ht="13" hidden="false" customHeight="true" outlineLevel="0" collapsed="false">
      <c r="A82" s="5"/>
      <c r="B82" s="8" t="s">
        <v>105</v>
      </c>
      <c r="C82" s="2" t="n">
        <v>1716.04477556251</v>
      </c>
      <c r="D82" s="2" t="n">
        <v>1725.80456259516</v>
      </c>
      <c r="E82" s="2" t="n">
        <v>1781.58438917338</v>
      </c>
      <c r="F82" s="2" t="n">
        <v>1761.71175877655</v>
      </c>
      <c r="G82" s="2" t="n">
        <v>1782.10900068387</v>
      </c>
      <c r="H82" s="2" t="n">
        <v>1754.78248135255</v>
      </c>
      <c r="I82" s="2" t="n">
        <v>1789.4063371131</v>
      </c>
      <c r="J82" s="2" t="n">
        <v>1799.55425631647</v>
      </c>
      <c r="K82" s="2" t="n">
        <v>1790.45576309517</v>
      </c>
      <c r="L82" s="2" t="n">
        <v>1826.19973019933</v>
      </c>
      <c r="M82" s="2" t="n">
        <v>1762.88948066019</v>
      </c>
      <c r="N82" s="2" t="n">
        <v>1757.29286707864</v>
      </c>
      <c r="O82" s="2" t="n">
        <v>1744.56431117756</v>
      </c>
      <c r="P82" s="2" t="n">
        <v>1728.73476797645</v>
      </c>
      <c r="Q82" s="2" t="n">
        <v>1716.04477556251</v>
      </c>
      <c r="R82" s="2" t="n">
        <v>1768.30730525568</v>
      </c>
    </row>
    <row r="83" customFormat="false" ht="13" hidden="false" customHeight="true" outlineLevel="0" collapsed="false">
      <c r="A83" s="5"/>
      <c r="B83" s="8" t="s">
        <v>106</v>
      </c>
      <c r="C83" s="2" t="n">
        <v>1589.96492024078</v>
      </c>
      <c r="D83" s="2" t="n">
        <v>1562.04373858832</v>
      </c>
      <c r="E83" s="2" t="n">
        <v>1574.60607389003</v>
      </c>
      <c r="F83" s="2" t="n">
        <v>1580.67279111471</v>
      </c>
      <c r="G83" s="2" t="n">
        <v>1502.0984580379</v>
      </c>
      <c r="H83" s="2" t="n">
        <v>1561.33463427923</v>
      </c>
      <c r="I83" s="2" t="n">
        <v>1510.49952932764</v>
      </c>
      <c r="J83" s="2" t="n">
        <v>1544.6392154318</v>
      </c>
      <c r="K83" s="2" t="n">
        <v>1586.23699405169</v>
      </c>
      <c r="L83" s="2" t="n">
        <v>1646.43628271653</v>
      </c>
      <c r="M83" s="2" t="n">
        <v>1561.25621413253</v>
      </c>
      <c r="N83" s="2" t="n">
        <v>1583.70666778254</v>
      </c>
      <c r="O83" s="2" t="n">
        <v>1610.77881689479</v>
      </c>
      <c r="P83" s="2" t="n">
        <v>1563.63847009699</v>
      </c>
      <c r="Q83" s="2" t="n">
        <v>1589.96492024078</v>
      </c>
      <c r="R83" s="2" t="n">
        <v>1562.45010637924</v>
      </c>
    </row>
    <row r="84" customFormat="false" ht="13" hidden="false" customHeight="true" outlineLevel="0" collapsed="false">
      <c r="A84" s="5"/>
      <c r="B84" s="8" t="s">
        <v>107</v>
      </c>
      <c r="C84" s="2" t="n">
        <v>1613.54825037623</v>
      </c>
      <c r="D84" s="2" t="n">
        <v>1586.9285925514</v>
      </c>
      <c r="E84" s="2" t="n">
        <v>1599.90852774991</v>
      </c>
      <c r="F84" s="2" t="n">
        <v>1602.30410622373</v>
      </c>
      <c r="G84" s="2" t="n">
        <v>1472.56122783898</v>
      </c>
      <c r="H84" s="2" t="n">
        <v>1580.27022444086</v>
      </c>
      <c r="I84" s="2" t="n">
        <v>1526.42570811751</v>
      </c>
      <c r="J84" s="2" t="n">
        <v>1524.74029186561</v>
      </c>
      <c r="K84" s="2" t="n">
        <v>1612.33472422439</v>
      </c>
      <c r="L84" s="2" t="n">
        <v>1671.96666780539</v>
      </c>
      <c r="M84" s="2" t="n">
        <v>1584.63503741595</v>
      </c>
      <c r="N84" s="2" t="n">
        <v>1608.89596046332</v>
      </c>
      <c r="O84" s="2" t="n">
        <v>1650.56064136237</v>
      </c>
      <c r="P84" s="2" t="n">
        <v>1587.61757839524</v>
      </c>
      <c r="Q84" s="2" t="n">
        <v>1613.54825037623</v>
      </c>
      <c r="R84" s="2" t="n">
        <v>1587.10068953834</v>
      </c>
    </row>
    <row r="85" customFormat="false" ht="13" hidden="false" customHeight="true" outlineLevel="0" collapsed="false">
      <c r="A85" s="5"/>
      <c r="B85" s="8" t="s">
        <v>108</v>
      </c>
      <c r="C85" s="2" t="n">
        <v>1691.77579718471</v>
      </c>
      <c r="D85" s="2" t="n">
        <v>1623.22863058606</v>
      </c>
      <c r="E85" s="2" t="n">
        <v>1652.11885401717</v>
      </c>
      <c r="F85" s="2" t="n">
        <v>1664.07904592002</v>
      </c>
      <c r="G85" s="2" t="n">
        <v>1506.09269727306</v>
      </c>
      <c r="H85" s="2" t="n">
        <v>1627.47044325256</v>
      </c>
      <c r="I85" s="2" t="n">
        <v>1602.20571203573</v>
      </c>
      <c r="J85" s="2" t="n">
        <v>1596.59359814146</v>
      </c>
      <c r="K85" s="2" t="n">
        <v>1665.06216411318</v>
      </c>
      <c r="L85" s="2" t="n">
        <v>1713.59560389437</v>
      </c>
      <c r="M85" s="2" t="n">
        <v>1629.42868789541</v>
      </c>
      <c r="N85" s="2" t="n">
        <v>1658.54828175199</v>
      </c>
      <c r="O85" s="2" t="n">
        <v>1697.05610177975</v>
      </c>
      <c r="P85" s="2" t="n">
        <v>1639.23942025927</v>
      </c>
      <c r="Q85" s="2" t="n">
        <v>1691.77579718471</v>
      </c>
      <c r="R85" s="2" t="n">
        <v>1633.11154775853</v>
      </c>
    </row>
    <row r="86" customFormat="false" ht="13" hidden="false" customHeight="true" outlineLevel="0" collapsed="false">
      <c r="A86" s="5"/>
      <c r="B86" s="8" t="s">
        <v>109</v>
      </c>
      <c r="C86" s="2" t="n">
        <v>1710.44443226898</v>
      </c>
      <c r="D86" s="2" t="n">
        <v>1672.66384190895</v>
      </c>
      <c r="E86" s="2" t="n">
        <v>1695.59834779347</v>
      </c>
      <c r="F86" s="2" t="n">
        <v>1690.5338578565</v>
      </c>
      <c r="G86" s="2" t="n">
        <v>1641.65135992622</v>
      </c>
      <c r="H86" s="2" t="n">
        <v>1686.61773611603</v>
      </c>
      <c r="I86" s="2" t="n">
        <v>1685.48169214122</v>
      </c>
      <c r="J86" s="2" t="n">
        <v>1671.65788459523</v>
      </c>
      <c r="K86" s="2" t="n">
        <v>1701.70675591</v>
      </c>
      <c r="L86" s="2" t="n">
        <v>1739.37775286741</v>
      </c>
      <c r="M86" s="2" t="n">
        <v>1688.96982297493</v>
      </c>
      <c r="N86" s="2" t="n">
        <v>1688.42831452011</v>
      </c>
      <c r="O86" s="2" t="n">
        <v>1689.9751762178</v>
      </c>
      <c r="P86" s="2" t="n">
        <v>1678.89652136842</v>
      </c>
      <c r="Q86" s="2" t="n">
        <v>1710.44443226898</v>
      </c>
      <c r="R86" s="2" t="n">
        <v>1690.53932614966</v>
      </c>
    </row>
    <row r="87" customFormat="false" ht="13" hidden="false" customHeight="true" outlineLevel="0" collapsed="false">
      <c r="A87" s="5"/>
      <c r="B87" s="8" t="s">
        <v>110</v>
      </c>
      <c r="C87" s="2" t="n">
        <v>1680.5158866773</v>
      </c>
      <c r="D87" s="2" t="n">
        <v>1690.21008573609</v>
      </c>
      <c r="E87" s="2" t="n">
        <v>1672.86653986406</v>
      </c>
      <c r="F87" s="2" t="n">
        <v>1659.0842735562</v>
      </c>
      <c r="G87" s="2" t="n">
        <v>1659.78757112451</v>
      </c>
      <c r="H87" s="2" t="n">
        <v>1668.41731240635</v>
      </c>
      <c r="I87" s="2" t="n">
        <v>1684.95957962195</v>
      </c>
      <c r="J87" s="2" t="n">
        <v>1674.89760556685</v>
      </c>
      <c r="K87" s="2" t="n">
        <v>1674.69668084819</v>
      </c>
      <c r="L87" s="2" t="n">
        <v>1735.14737795466</v>
      </c>
      <c r="M87" s="2" t="n">
        <v>1664.23727088141</v>
      </c>
      <c r="N87" s="2" t="n">
        <v>1654.87609311227</v>
      </c>
      <c r="O87" s="2" t="n">
        <v>1672.58913583031</v>
      </c>
      <c r="P87" s="2" t="n">
        <v>1662.23140707371</v>
      </c>
      <c r="Q87" s="2" t="n">
        <v>1680.5158866773</v>
      </c>
      <c r="R87" s="2" t="n">
        <v>1665.53358592408</v>
      </c>
    </row>
    <row r="88" customFormat="false" ht="13" hidden="false" customHeight="true" outlineLevel="0" collapsed="false">
      <c r="A88" s="5"/>
      <c r="B88" s="8" t="s">
        <v>111</v>
      </c>
      <c r="C88" s="2" t="n">
        <v>1628.06108612655</v>
      </c>
      <c r="D88" s="2" t="n">
        <v>1653.69927725699</v>
      </c>
      <c r="E88" s="2" t="n">
        <v>1671.01677107573</v>
      </c>
      <c r="F88" s="2" t="n">
        <v>1664.97741641542</v>
      </c>
      <c r="G88" s="2" t="n">
        <v>1627.63339325721</v>
      </c>
      <c r="H88" s="2" t="n">
        <v>1646.6661231773</v>
      </c>
      <c r="I88" s="2" t="n">
        <v>1667.85901929923</v>
      </c>
      <c r="J88" s="2" t="n">
        <v>1646.40447635945</v>
      </c>
      <c r="K88" s="2" t="n">
        <v>1666.77401525148</v>
      </c>
      <c r="L88" s="2" t="n">
        <v>1739.18226686639</v>
      </c>
      <c r="M88" s="2" t="n">
        <v>1653.07064463929</v>
      </c>
      <c r="N88" s="2" t="n">
        <v>1652.13218918376</v>
      </c>
      <c r="O88" s="2" t="n">
        <v>1667.40078663123</v>
      </c>
      <c r="P88" s="2" t="n">
        <v>1629.30498880329</v>
      </c>
      <c r="Q88" s="2" t="n">
        <v>1628.06108612655</v>
      </c>
      <c r="R88" s="2" t="n">
        <v>1658.82635918676</v>
      </c>
    </row>
    <row r="89" customFormat="false" ht="13" hidden="false" customHeight="true" outlineLevel="0" collapsed="false">
      <c r="A89" s="5"/>
      <c r="B89" s="8" t="s">
        <v>112</v>
      </c>
      <c r="C89" s="2" t="n">
        <v>1586.12549570377</v>
      </c>
      <c r="D89" s="2" t="n">
        <v>1616.99590610181</v>
      </c>
      <c r="E89" s="2" t="n">
        <v>1684.52444201413</v>
      </c>
      <c r="F89" s="2" t="n">
        <v>1672.4270686004</v>
      </c>
      <c r="G89" s="2" t="n">
        <v>1649.55268773256</v>
      </c>
      <c r="H89" s="2" t="n">
        <v>1661.63059857937</v>
      </c>
      <c r="I89" s="2" t="n">
        <v>1679.30308168133</v>
      </c>
      <c r="J89" s="2" t="n">
        <v>1681.25625747617</v>
      </c>
      <c r="K89" s="2" t="n">
        <v>1677.42819632297</v>
      </c>
      <c r="L89" s="2" t="n">
        <v>1743.06868598708</v>
      </c>
      <c r="M89" s="2" t="n">
        <v>1669.96253171499</v>
      </c>
      <c r="N89" s="2" t="n">
        <v>1666.77356917732</v>
      </c>
      <c r="O89" s="2" t="n">
        <v>1660.86784512445</v>
      </c>
      <c r="P89" s="2" t="n">
        <v>1617.67804452288</v>
      </c>
      <c r="Q89" s="2" t="n">
        <v>1586.12549570377</v>
      </c>
      <c r="R89" s="2" t="n">
        <v>1674.73411581829</v>
      </c>
    </row>
    <row r="90" customFormat="false" ht="13" hidden="false" customHeight="true" outlineLevel="0" collapsed="false">
      <c r="A90" s="5"/>
      <c r="B90" s="8" t="s">
        <v>113</v>
      </c>
      <c r="C90" s="2" t="n">
        <v>1573.85777579098</v>
      </c>
      <c r="D90" s="2" t="n">
        <v>1593.91319874281</v>
      </c>
      <c r="E90" s="2" t="n">
        <v>1669.18102817876</v>
      </c>
      <c r="F90" s="2" t="n">
        <v>1653.4675845253</v>
      </c>
      <c r="G90" s="2" t="n">
        <v>1648.66252216863</v>
      </c>
      <c r="H90" s="2" t="n">
        <v>1652.45385706713</v>
      </c>
      <c r="I90" s="2" t="n">
        <v>1671.39218436593</v>
      </c>
      <c r="J90" s="2" t="n">
        <v>1671.76510059891</v>
      </c>
      <c r="K90" s="2" t="n">
        <v>1665.49979310953</v>
      </c>
      <c r="L90" s="2" t="n">
        <v>1729.49293024704</v>
      </c>
      <c r="M90" s="2" t="n">
        <v>1650.34393016352</v>
      </c>
      <c r="N90" s="2" t="n">
        <v>1653.38439758531</v>
      </c>
      <c r="O90" s="2" t="n">
        <v>1631.90477611585</v>
      </c>
      <c r="P90" s="2" t="n">
        <v>1603.91243159367</v>
      </c>
      <c r="Q90" s="2" t="n">
        <v>1573.85777579098</v>
      </c>
      <c r="R90" s="2" t="n">
        <v>1653.99054836317</v>
      </c>
    </row>
    <row r="91" customFormat="false" ht="13" hidden="false" customHeight="true" outlineLevel="0" collapsed="false">
      <c r="A91" s="5"/>
      <c r="B91" s="8" t="s">
        <v>107</v>
      </c>
      <c r="C91" s="2" t="n">
        <v>1613.54825037623</v>
      </c>
      <c r="D91" s="2" t="n">
        <v>1586.9285925514</v>
      </c>
      <c r="E91" s="2" t="n">
        <v>1599.90852774991</v>
      </c>
      <c r="F91" s="2" t="n">
        <v>1602.30410622373</v>
      </c>
      <c r="G91" s="2" t="n">
        <v>1472.56122783898</v>
      </c>
      <c r="H91" s="2" t="n">
        <v>1580.27022444086</v>
      </c>
      <c r="I91" s="2" t="n">
        <v>1526.42570811751</v>
      </c>
      <c r="J91" s="2" t="n">
        <v>1524.74029186561</v>
      </c>
      <c r="K91" s="2" t="n">
        <v>1612.33472422439</v>
      </c>
      <c r="L91" s="2" t="n">
        <v>1671.96666780539</v>
      </c>
      <c r="M91" s="2" t="n">
        <v>1584.63503741595</v>
      </c>
      <c r="N91" s="2" t="n">
        <v>1608.89596046332</v>
      </c>
      <c r="O91" s="2" t="n">
        <v>1650.56064136237</v>
      </c>
      <c r="P91" s="2" t="n">
        <v>1587.61757839524</v>
      </c>
      <c r="Q91" s="2" t="n">
        <v>1613.54825037623</v>
      </c>
      <c r="R91" s="2" t="n">
        <v>1587.10068953834</v>
      </c>
    </row>
    <row r="92" customFormat="false" ht="13" hidden="false" customHeight="true" outlineLevel="0" collapsed="false">
      <c r="A92" s="5"/>
      <c r="B92" s="8" t="s">
        <v>114</v>
      </c>
      <c r="C92" s="2" t="n">
        <v>1604.27231745368</v>
      </c>
      <c r="D92" s="2" t="n">
        <v>1635.10514695296</v>
      </c>
      <c r="E92" s="2" t="n">
        <v>1598.46155618263</v>
      </c>
      <c r="F92" s="2" t="n">
        <v>1631.07391483095</v>
      </c>
      <c r="G92" s="2" t="n">
        <v>1587.67058547263</v>
      </c>
      <c r="H92" s="2" t="n">
        <v>1609.69384675825</v>
      </c>
      <c r="I92" s="2" t="n">
        <v>1585.93568959442</v>
      </c>
      <c r="J92" s="2" t="n">
        <v>1619.94478731011</v>
      </c>
      <c r="K92" s="2" t="n">
        <v>1651.96996844856</v>
      </c>
      <c r="L92" s="2" t="n">
        <v>1708.08859020831</v>
      </c>
      <c r="M92" s="2" t="n">
        <v>1617.18500006773</v>
      </c>
      <c r="N92" s="2" t="n">
        <v>1643.50366183906</v>
      </c>
      <c r="O92" s="2" t="n">
        <v>1641.16337715817</v>
      </c>
      <c r="P92" s="2" t="n">
        <v>1613.64639295802</v>
      </c>
      <c r="Q92" s="2" t="n">
        <v>1604.27231745368</v>
      </c>
      <c r="R92" s="2" t="n">
        <v>1621.6872808104</v>
      </c>
    </row>
    <row r="93" customFormat="false" ht="13" hidden="false" customHeight="true" outlineLevel="0" collapsed="false">
      <c r="A93" s="5"/>
      <c r="B93" s="8" t="s">
        <v>115</v>
      </c>
      <c r="C93" s="2" t="n">
        <v>1628.44193766655</v>
      </c>
      <c r="D93" s="2" t="n">
        <v>1644.14164289217</v>
      </c>
      <c r="E93" s="2" t="n">
        <v>1623.33374863823</v>
      </c>
      <c r="F93" s="2" t="n">
        <v>1648.03173189239</v>
      </c>
      <c r="G93" s="2" t="n">
        <v>1582.22518724039</v>
      </c>
      <c r="H93" s="2" t="n">
        <v>1637.56962326125</v>
      </c>
      <c r="I93" s="2" t="n">
        <v>1572.73272630159</v>
      </c>
      <c r="J93" s="2" t="n">
        <v>1620.25508028943</v>
      </c>
      <c r="K93" s="2" t="n">
        <v>1671.56844987481</v>
      </c>
      <c r="L93" s="2" t="n">
        <v>1717.54670833273</v>
      </c>
      <c r="M93" s="2" t="n">
        <v>1635.54245316153</v>
      </c>
      <c r="N93" s="2" t="n">
        <v>1655.60524063102</v>
      </c>
      <c r="O93" s="2" t="n">
        <v>1665.72341216796</v>
      </c>
      <c r="P93" s="2" t="n">
        <v>1625.17176321599</v>
      </c>
      <c r="Q93" s="2" t="n">
        <v>1628.44193766655</v>
      </c>
      <c r="R93" s="2" t="n">
        <v>1639.85094117608</v>
      </c>
    </row>
    <row r="94" customFormat="false" ht="13" hidden="false" customHeight="true" outlineLevel="0" collapsed="false">
      <c r="A94" s="5"/>
      <c r="B94" s="8" t="s">
        <v>116</v>
      </c>
      <c r="C94" s="2" t="n">
        <v>1684.22245978973</v>
      </c>
      <c r="D94" s="2" t="n">
        <v>1650.80131271235</v>
      </c>
      <c r="E94" s="2" t="n">
        <v>1666.37443750612</v>
      </c>
      <c r="F94" s="2" t="n">
        <v>1691.37189418869</v>
      </c>
      <c r="G94" s="2" t="n">
        <v>1625.78346528884</v>
      </c>
      <c r="H94" s="2" t="n">
        <v>1697.22736690547</v>
      </c>
      <c r="I94" s="2" t="n">
        <v>1619.14274395112</v>
      </c>
      <c r="J94" s="2" t="n">
        <v>1659.1383389743</v>
      </c>
      <c r="K94" s="2" t="n">
        <v>1702.30094551536</v>
      </c>
      <c r="L94" s="2" t="n">
        <v>1751.40463502753</v>
      </c>
      <c r="M94" s="2" t="n">
        <v>1669.55840560643</v>
      </c>
      <c r="N94" s="2" t="n">
        <v>1678.34445556755</v>
      </c>
      <c r="O94" s="2" t="n">
        <v>1717.18125232536</v>
      </c>
      <c r="P94" s="2" t="n">
        <v>1676.22651709328</v>
      </c>
      <c r="Q94" s="2" t="n">
        <v>1684.22245978973</v>
      </c>
      <c r="R94" s="2" t="n">
        <v>1670.30908977356</v>
      </c>
    </row>
    <row r="95" customFormat="false" ht="13" hidden="false" customHeight="true" outlineLevel="0" collapsed="false">
      <c r="A95" s="5"/>
      <c r="B95" s="8" t="s">
        <v>117</v>
      </c>
      <c r="C95" s="2" t="n">
        <v>1729.54045276457</v>
      </c>
      <c r="D95" s="2" t="n">
        <v>1691.88248817166</v>
      </c>
      <c r="E95" s="2" t="n">
        <v>1713.7593178762</v>
      </c>
      <c r="F95" s="2" t="n">
        <v>1725.51167894965</v>
      </c>
      <c r="G95" s="2" t="n">
        <v>1698.96662682492</v>
      </c>
      <c r="H95" s="2" t="n">
        <v>1732.48551948366</v>
      </c>
      <c r="I95" s="2" t="n">
        <v>1705.1559331674</v>
      </c>
      <c r="J95" s="2" t="n">
        <v>1714.27640445082</v>
      </c>
      <c r="K95" s="2" t="n">
        <v>1741.81562590994</v>
      </c>
      <c r="L95" s="2" t="n">
        <v>1784.60352276936</v>
      </c>
      <c r="M95" s="2" t="n">
        <v>1726.32053377922</v>
      </c>
      <c r="N95" s="2" t="n">
        <v>1716.22363795788</v>
      </c>
      <c r="O95" s="2" t="n">
        <v>1736.16899656632</v>
      </c>
      <c r="P95" s="2" t="n">
        <v>1733.59769332741</v>
      </c>
      <c r="Q95" s="2" t="n">
        <v>1729.54045276457</v>
      </c>
      <c r="R95" s="2" t="n">
        <v>1724.16251924175</v>
      </c>
    </row>
    <row r="96" customFormat="false" ht="13" hidden="false" customHeight="true" outlineLevel="0" collapsed="false">
      <c r="A96" s="5"/>
      <c r="B96" s="8" t="s">
        <v>118</v>
      </c>
      <c r="C96" s="2" t="n">
        <v>1722.27948456414</v>
      </c>
      <c r="D96" s="2" t="n">
        <v>1717.38924948337</v>
      </c>
      <c r="E96" s="2" t="n">
        <v>1733.04058305562</v>
      </c>
      <c r="F96" s="2" t="n">
        <v>1714.9352051666</v>
      </c>
      <c r="G96" s="2" t="n">
        <v>1715.70496919091</v>
      </c>
      <c r="H96" s="2" t="n">
        <v>1729.62758327924</v>
      </c>
      <c r="I96" s="2" t="n">
        <v>1735.98495866831</v>
      </c>
      <c r="J96" s="2" t="n">
        <v>1734.90601582803</v>
      </c>
      <c r="K96" s="2" t="n">
        <v>1739.90285221018</v>
      </c>
      <c r="L96" s="2" t="n">
        <v>1787.5225226007</v>
      </c>
      <c r="M96" s="2" t="n">
        <v>1732.44760160312</v>
      </c>
      <c r="N96" s="2" t="n">
        <v>1715.89957187144</v>
      </c>
      <c r="O96" s="2" t="n">
        <v>1724.70056226875</v>
      </c>
      <c r="P96" s="2" t="n">
        <v>1729.05154921404</v>
      </c>
      <c r="Q96" s="2" t="n">
        <v>1722.27948456414</v>
      </c>
      <c r="R96" s="2" t="n">
        <v>1730.47483951203</v>
      </c>
    </row>
    <row r="97" customFormat="false" ht="13" hidden="false" customHeight="true" outlineLevel="0" collapsed="false">
      <c r="A97" s="5"/>
      <c r="B97" s="8" t="s">
        <v>119</v>
      </c>
      <c r="C97" s="2" t="n">
        <v>1662.2290050991</v>
      </c>
      <c r="D97" s="2" t="n">
        <v>1701.96304568179</v>
      </c>
      <c r="E97" s="2" t="n">
        <v>1733.06571345799</v>
      </c>
      <c r="F97" s="2" t="n">
        <v>1722.44576214778</v>
      </c>
      <c r="G97" s="2" t="n">
        <v>1721.29901862199</v>
      </c>
      <c r="H97" s="2" t="n">
        <v>1716.29853740296</v>
      </c>
      <c r="I97" s="2" t="n">
        <v>1732.04674443023</v>
      </c>
      <c r="J97" s="2" t="n">
        <v>1720.79431794861</v>
      </c>
      <c r="K97" s="2" t="n">
        <v>1733.81744679545</v>
      </c>
      <c r="L97" s="2" t="n">
        <v>1790.28940848879</v>
      </c>
      <c r="M97" s="2" t="n">
        <v>1726.46247836139</v>
      </c>
      <c r="N97" s="2" t="n">
        <v>1709.34023994675</v>
      </c>
      <c r="O97" s="2" t="n">
        <v>1714.69257038467</v>
      </c>
      <c r="P97" s="2" t="n">
        <v>1699.89976606815</v>
      </c>
      <c r="Q97" s="2" t="n">
        <v>1662.2290050991</v>
      </c>
      <c r="R97" s="2" t="n">
        <v>1728.76279218244</v>
      </c>
    </row>
    <row r="98" customFormat="false" ht="13" hidden="false" customHeight="true" outlineLevel="0" collapsed="false">
      <c r="A98" s="5"/>
      <c r="B98" s="8" t="s">
        <v>120</v>
      </c>
      <c r="C98" s="2" t="n">
        <v>1638.45604529516</v>
      </c>
      <c r="D98" s="2" t="n">
        <v>1680.05944934948</v>
      </c>
      <c r="E98" s="2" t="n">
        <v>1718.25990039432</v>
      </c>
      <c r="F98" s="2" t="n">
        <v>1699.81788764153</v>
      </c>
      <c r="G98" s="2" t="n">
        <v>1710.96999625127</v>
      </c>
      <c r="H98" s="2" t="n">
        <v>1683.79443960051</v>
      </c>
      <c r="I98" s="2" t="n">
        <v>1725.54497184566</v>
      </c>
      <c r="J98" s="2" t="n">
        <v>1719.99054709101</v>
      </c>
      <c r="K98" s="2" t="n">
        <v>1718.71748637892</v>
      </c>
      <c r="L98" s="2" t="n">
        <v>1771.28295208504</v>
      </c>
      <c r="M98" s="2" t="n">
        <v>1705.42078079184</v>
      </c>
      <c r="N98" s="2" t="n">
        <v>1699.4399368146</v>
      </c>
      <c r="O98" s="2" t="n">
        <v>1681.47711793955</v>
      </c>
      <c r="P98" s="2" t="n">
        <v>1682.32623004045</v>
      </c>
      <c r="Q98" s="2" t="n">
        <v>1638.45604529516</v>
      </c>
      <c r="R98" s="2" t="n">
        <v>1709.09696554882</v>
      </c>
    </row>
    <row r="99" customFormat="false" ht="13" hidden="false" customHeight="true" outlineLevel="0" collapsed="false">
      <c r="A99" s="5"/>
      <c r="B99" s="8" t="s">
        <v>121</v>
      </c>
      <c r="C99" s="2" t="n">
        <v>1611.13165791423</v>
      </c>
      <c r="D99" s="2" t="n">
        <v>1652.00510866054</v>
      </c>
      <c r="E99" s="2" t="n">
        <v>1692.73061012979</v>
      </c>
      <c r="F99" s="2" t="n">
        <v>1686.48173936356</v>
      </c>
      <c r="G99" s="2" t="n">
        <v>1686.45680674769</v>
      </c>
      <c r="H99" s="2" t="n">
        <v>1669.23872023805</v>
      </c>
      <c r="I99" s="2" t="n">
        <v>1701.8261974738</v>
      </c>
      <c r="J99" s="2" t="n">
        <v>1707.35505107585</v>
      </c>
      <c r="K99" s="2" t="n">
        <v>1700.71520331135</v>
      </c>
      <c r="L99" s="2" t="n">
        <v>1756.96540236519</v>
      </c>
      <c r="M99" s="2" t="n">
        <v>1684.51776558696</v>
      </c>
      <c r="N99" s="2" t="n">
        <v>1684.27524735253</v>
      </c>
      <c r="O99" s="2" t="n">
        <v>1652.86391929429</v>
      </c>
      <c r="P99" s="2" t="n">
        <v>1657.74268265788</v>
      </c>
      <c r="Q99" s="2" t="n">
        <v>1611.13165791423</v>
      </c>
      <c r="R99" s="2" t="n">
        <v>1687.84694549183</v>
      </c>
    </row>
    <row r="100" customFormat="false" ht="13" hidden="false" customHeight="true" outlineLevel="0" collapsed="false">
      <c r="A100" s="5"/>
      <c r="B100" s="8" t="s">
        <v>115</v>
      </c>
      <c r="C100" s="2" t="n">
        <v>1628.44193766655</v>
      </c>
      <c r="D100" s="2" t="n">
        <v>1644.14164289217</v>
      </c>
      <c r="E100" s="2" t="n">
        <v>1623.33374863823</v>
      </c>
      <c r="F100" s="2" t="n">
        <v>1648.03173189239</v>
      </c>
      <c r="G100" s="2" t="n">
        <v>1582.22518724039</v>
      </c>
      <c r="H100" s="2" t="n">
        <v>1637.56962326125</v>
      </c>
      <c r="I100" s="2" t="n">
        <v>1572.73272630159</v>
      </c>
      <c r="J100" s="2" t="n">
        <v>1620.25508028943</v>
      </c>
      <c r="K100" s="2" t="n">
        <v>1671.56844987481</v>
      </c>
      <c r="L100" s="2" t="n">
        <v>1717.54670833273</v>
      </c>
      <c r="M100" s="2" t="n">
        <v>1635.54245316153</v>
      </c>
      <c r="N100" s="2" t="n">
        <v>1655.60524063102</v>
      </c>
      <c r="O100" s="2" t="n">
        <v>1665.72341216796</v>
      </c>
      <c r="P100" s="2" t="n">
        <v>1625.17176321599</v>
      </c>
      <c r="Q100" s="2" t="n">
        <v>1628.44193766655</v>
      </c>
      <c r="R100" s="2" t="n">
        <v>1639.85094117608</v>
      </c>
    </row>
    <row r="101" customFormat="false" ht="13" hidden="false" customHeight="true" outlineLevel="0" collapsed="false">
      <c r="A101" s="5"/>
      <c r="B101" s="8" t="s">
        <v>122</v>
      </c>
      <c r="C101" s="2" t="n">
        <v>1605.58295451157</v>
      </c>
      <c r="D101" s="2" t="n">
        <v>1646.46337166633</v>
      </c>
      <c r="E101" s="2" t="n">
        <v>1632.8757018143</v>
      </c>
      <c r="F101" s="2" t="n">
        <v>1660.18615119789</v>
      </c>
      <c r="G101" s="2" t="n">
        <v>1611.83702250864</v>
      </c>
      <c r="H101" s="2" t="n">
        <v>1636.51024478273</v>
      </c>
      <c r="I101" s="2" t="n">
        <v>1611.16235949344</v>
      </c>
      <c r="J101" s="2" t="n">
        <v>1645.13787811051</v>
      </c>
      <c r="K101" s="2" t="n">
        <v>1677.21523095683</v>
      </c>
      <c r="L101" s="2" t="n">
        <v>1738.18699450178</v>
      </c>
      <c r="M101" s="2" t="n">
        <v>1638.06124613156</v>
      </c>
      <c r="N101" s="2" t="n">
        <v>1665.56176044535</v>
      </c>
      <c r="O101" s="2" t="n">
        <v>1665.08404442362</v>
      </c>
      <c r="P101" s="2" t="n">
        <v>1621.59341105417</v>
      </c>
      <c r="Q101" s="2" t="n">
        <v>1605.58295451157</v>
      </c>
      <c r="R101" s="2" t="n">
        <v>1642.11495006573</v>
      </c>
    </row>
    <row r="102" customFormat="false" ht="13" hidden="false" customHeight="true" outlineLevel="0" collapsed="false">
      <c r="A102" s="5"/>
      <c r="B102" s="8" t="s">
        <v>123</v>
      </c>
      <c r="C102" s="2" t="n">
        <v>1623.0259822118</v>
      </c>
      <c r="D102" s="2" t="n">
        <v>1651.82386138369</v>
      </c>
      <c r="E102" s="2" t="n">
        <v>1663.51731492921</v>
      </c>
      <c r="F102" s="2" t="n">
        <v>1695.1796856633</v>
      </c>
      <c r="G102" s="2" t="n">
        <v>1643.26256436457</v>
      </c>
      <c r="H102" s="2" t="n">
        <v>1674.53646351876</v>
      </c>
      <c r="I102" s="2" t="n">
        <v>1623.05365215579</v>
      </c>
      <c r="J102" s="2" t="n">
        <v>1675.77872728592</v>
      </c>
      <c r="K102" s="2" t="n">
        <v>1710.4710763047</v>
      </c>
      <c r="L102" s="2" t="n">
        <v>1757.7306347341</v>
      </c>
      <c r="M102" s="2" t="n">
        <v>1675.14817409672</v>
      </c>
      <c r="N102" s="2" t="n">
        <v>1700.3501626028</v>
      </c>
      <c r="O102" s="2" t="n">
        <v>1683.82880255581</v>
      </c>
      <c r="P102" s="2" t="n">
        <v>1621.83794320412</v>
      </c>
      <c r="Q102" s="2" t="n">
        <v>1623.0259822118</v>
      </c>
      <c r="R102" s="2" t="n">
        <v>1680.55395440418</v>
      </c>
    </row>
    <row r="103" customFormat="false" ht="13" hidden="false" customHeight="true" outlineLevel="0" collapsed="false">
      <c r="A103" s="5"/>
      <c r="B103" s="8" t="s">
        <v>124</v>
      </c>
      <c r="C103" s="2" t="n">
        <v>1652.44077916637</v>
      </c>
      <c r="D103" s="2" t="n">
        <v>1662.68776128615</v>
      </c>
      <c r="E103" s="2" t="n">
        <v>1701.81133938859</v>
      </c>
      <c r="F103" s="2" t="n">
        <v>1728.33142513914</v>
      </c>
      <c r="G103" s="2" t="n">
        <v>1698.21168950884</v>
      </c>
      <c r="H103" s="2" t="n">
        <v>1719.19309292187</v>
      </c>
      <c r="I103" s="2" t="n">
        <v>1673.96163518238</v>
      </c>
      <c r="J103" s="2" t="n">
        <v>1703.20911662589</v>
      </c>
      <c r="K103" s="2" t="n">
        <v>1740.51776310365</v>
      </c>
      <c r="L103" s="2" t="n">
        <v>1792.78831615738</v>
      </c>
      <c r="M103" s="2" t="n">
        <v>1711.56121479707</v>
      </c>
      <c r="N103" s="2" t="n">
        <v>1728.69692800949</v>
      </c>
      <c r="O103" s="2" t="n">
        <v>1720.50476201597</v>
      </c>
      <c r="P103" s="2" t="n">
        <v>1655.10123333833</v>
      </c>
      <c r="Q103" s="2" t="n">
        <v>1652.44077916637</v>
      </c>
      <c r="R103" s="2" t="n">
        <v>1715.56530895966</v>
      </c>
    </row>
    <row r="104" customFormat="false" ht="13" hidden="false" customHeight="true" outlineLevel="0" collapsed="false">
      <c r="A104" s="5"/>
      <c r="B104" s="8" t="s">
        <v>125</v>
      </c>
      <c r="C104" s="2" t="n">
        <v>1692.16529515214</v>
      </c>
      <c r="D104" s="2" t="n">
        <v>1698.41758491925</v>
      </c>
      <c r="E104" s="2" t="n">
        <v>1719.99878970537</v>
      </c>
      <c r="F104" s="2" t="n">
        <v>1734.37528143953</v>
      </c>
      <c r="G104" s="2" t="n">
        <v>1729.9777782193</v>
      </c>
      <c r="H104" s="2" t="n">
        <v>1739.42714824236</v>
      </c>
      <c r="I104" s="2" t="n">
        <v>1729.06245328833</v>
      </c>
      <c r="J104" s="2" t="n">
        <v>1735.54649220727</v>
      </c>
      <c r="K104" s="2" t="n">
        <v>1755.31008416396</v>
      </c>
      <c r="L104" s="2" t="n">
        <v>1803.37726431302</v>
      </c>
      <c r="M104" s="2" t="n">
        <v>1740.15903169695</v>
      </c>
      <c r="N104" s="2" t="n">
        <v>1732.11733264839</v>
      </c>
      <c r="O104" s="2" t="n">
        <v>1741.28499738055</v>
      </c>
      <c r="P104" s="2" t="n">
        <v>1712.97078814312</v>
      </c>
      <c r="Q104" s="2" t="n">
        <v>1692.16529515214</v>
      </c>
      <c r="R104" s="2" t="n">
        <v>1740.73081348559</v>
      </c>
    </row>
    <row r="105" customFormat="false" ht="13" hidden="false" customHeight="true" outlineLevel="0" collapsed="false">
      <c r="A105" s="5"/>
      <c r="B105" s="8" t="s">
        <v>126</v>
      </c>
      <c r="C105" s="2" t="n">
        <v>1737.32866684274</v>
      </c>
      <c r="D105" s="2" t="n">
        <v>1727.09767938895</v>
      </c>
      <c r="E105" s="2" t="n">
        <v>1740.81077651548</v>
      </c>
      <c r="F105" s="2" t="n">
        <v>1733.23525298443</v>
      </c>
      <c r="G105" s="2" t="n">
        <v>1735.43386184479</v>
      </c>
      <c r="H105" s="2" t="n">
        <v>1741.30965148827</v>
      </c>
      <c r="I105" s="2" t="n">
        <v>1747.27690930372</v>
      </c>
      <c r="J105" s="2" t="n">
        <v>1741.09711321786</v>
      </c>
      <c r="K105" s="2" t="n">
        <v>1751.90963080131</v>
      </c>
      <c r="L105" s="2" t="n">
        <v>1803.44554167294</v>
      </c>
      <c r="M105" s="2" t="n">
        <v>1740.66013297482</v>
      </c>
      <c r="N105" s="2" t="n">
        <v>1727.80065177181</v>
      </c>
      <c r="O105" s="2" t="n">
        <v>1730.21656309259</v>
      </c>
      <c r="P105" s="2" t="n">
        <v>1745.96095843549</v>
      </c>
      <c r="Q105" s="2" t="n">
        <v>1737.32866684274</v>
      </c>
      <c r="R105" s="2" t="n">
        <v>1741.09816147019</v>
      </c>
    </row>
    <row r="106" customFormat="false" ht="13" hidden="false" customHeight="true" outlineLevel="0" collapsed="false">
      <c r="A106" s="5"/>
      <c r="B106" s="8" t="s">
        <v>127</v>
      </c>
      <c r="C106" s="2" t="n">
        <v>1703.86834773931</v>
      </c>
      <c r="D106" s="2" t="n">
        <v>1726.02353748902</v>
      </c>
      <c r="E106" s="2" t="n">
        <v>1736.82416219073</v>
      </c>
      <c r="F106" s="2" t="n">
        <v>1732.03516051743</v>
      </c>
      <c r="G106" s="2" t="n">
        <v>1732.27492079405</v>
      </c>
      <c r="H106" s="2" t="n">
        <v>1722.65419188176</v>
      </c>
      <c r="I106" s="2" t="n">
        <v>1743.02667931256</v>
      </c>
      <c r="J106" s="2" t="n">
        <v>1740.22160282183</v>
      </c>
      <c r="K106" s="2" t="n">
        <v>1744.26337055087</v>
      </c>
      <c r="L106" s="2" t="n">
        <v>1800.59542602067</v>
      </c>
      <c r="M106" s="2" t="n">
        <v>1736.24982978685</v>
      </c>
      <c r="N106" s="2" t="n">
        <v>1720.19708272726</v>
      </c>
      <c r="O106" s="2" t="n">
        <v>1721.09772672046</v>
      </c>
      <c r="P106" s="2" t="n">
        <v>1735.71004072122</v>
      </c>
      <c r="Q106" s="2" t="n">
        <v>1703.86834773931</v>
      </c>
      <c r="R106" s="2" t="n">
        <v>1736.33420124883</v>
      </c>
    </row>
    <row r="107" customFormat="false" ht="13" hidden="false" customHeight="true" outlineLevel="0" collapsed="false">
      <c r="A107" s="5"/>
      <c r="B107" s="8" t="s">
        <v>128</v>
      </c>
      <c r="C107" s="2" t="n">
        <v>1653.98873346704</v>
      </c>
      <c r="D107" s="2" t="n">
        <v>1692.97447880845</v>
      </c>
      <c r="E107" s="2" t="n">
        <v>1703.10915158912</v>
      </c>
      <c r="F107" s="2" t="n">
        <v>1694.17049377584</v>
      </c>
      <c r="G107" s="2" t="n">
        <v>1704.70024785106</v>
      </c>
      <c r="H107" s="2" t="n">
        <v>1662.28892444361</v>
      </c>
      <c r="I107" s="2" t="n">
        <v>1719.72029969479</v>
      </c>
      <c r="J107" s="2" t="n">
        <v>1719.40749680474</v>
      </c>
      <c r="K107" s="2" t="n">
        <v>1702.71510264956</v>
      </c>
      <c r="L107" s="2" t="n">
        <v>1767.06980635802</v>
      </c>
      <c r="M107" s="2" t="n">
        <v>1696.28740886284</v>
      </c>
      <c r="N107" s="2" t="n">
        <v>1700.80227882605</v>
      </c>
      <c r="O107" s="2" t="n">
        <v>1682.8858480268</v>
      </c>
      <c r="P107" s="2" t="n">
        <v>1694.81188700375</v>
      </c>
      <c r="Q107" s="2" t="n">
        <v>1653.98873346704</v>
      </c>
      <c r="R107" s="2" t="n">
        <v>1697.49200923872</v>
      </c>
    </row>
    <row r="108" customFormat="false" ht="13" hidden="false" customHeight="true" outlineLevel="0" collapsed="false">
      <c r="A108" s="5"/>
      <c r="B108" s="8" t="s">
        <v>129</v>
      </c>
      <c r="C108" s="2" t="n">
        <v>1615.92053524426</v>
      </c>
      <c r="D108" s="2" t="n">
        <v>1657.99195387031</v>
      </c>
      <c r="E108" s="2" t="n">
        <v>1677.80272501949</v>
      </c>
      <c r="F108" s="2" t="n">
        <v>1676.22891857216</v>
      </c>
      <c r="G108" s="2" t="n">
        <v>1678.03842036253</v>
      </c>
      <c r="H108" s="2" t="n">
        <v>1656.35300394811</v>
      </c>
      <c r="I108" s="2" t="n">
        <v>1695.27950124202</v>
      </c>
      <c r="J108" s="2" t="n">
        <v>1701.62388728861</v>
      </c>
      <c r="K108" s="2" t="n">
        <v>1691.79785177203</v>
      </c>
      <c r="L108" s="2" t="n">
        <v>1751.0962364811</v>
      </c>
      <c r="M108" s="2" t="n">
        <v>1678.27580301144</v>
      </c>
      <c r="N108" s="2" t="n">
        <v>1675.88835168821</v>
      </c>
      <c r="O108" s="2" t="n">
        <v>1655.40621262191</v>
      </c>
      <c r="P108" s="2" t="n">
        <v>1661.31707191828</v>
      </c>
      <c r="Q108" s="2" t="n">
        <v>1615.92053524426</v>
      </c>
      <c r="R108" s="2" t="n">
        <v>1680.97829169979</v>
      </c>
    </row>
    <row r="109" customFormat="false" ht="13" hidden="false" customHeight="true" outlineLevel="0" collapsed="false">
      <c r="A109" s="5"/>
      <c r="B109" s="8" t="s">
        <v>123</v>
      </c>
      <c r="C109" s="2" t="n">
        <v>1623.0259822118</v>
      </c>
      <c r="D109" s="2" t="n">
        <v>1651.82386138369</v>
      </c>
      <c r="E109" s="2" t="n">
        <v>1663.51731492921</v>
      </c>
      <c r="F109" s="2" t="n">
        <v>1695.1796856633</v>
      </c>
      <c r="G109" s="2" t="n">
        <v>1643.26256436457</v>
      </c>
      <c r="H109" s="2" t="n">
        <v>1674.53646351876</v>
      </c>
      <c r="I109" s="2" t="n">
        <v>1623.05365215579</v>
      </c>
      <c r="J109" s="2" t="n">
        <v>1675.77872728592</v>
      </c>
      <c r="K109" s="2" t="n">
        <v>1710.4710763047</v>
      </c>
      <c r="L109" s="2" t="n">
        <v>1757.7306347341</v>
      </c>
      <c r="M109" s="2" t="n">
        <v>1675.14817409672</v>
      </c>
      <c r="N109" s="2" t="n">
        <v>1700.3501626028</v>
      </c>
      <c r="O109" s="2" t="n">
        <v>1683.82880255581</v>
      </c>
      <c r="P109" s="2" t="n">
        <v>1621.83794320412</v>
      </c>
      <c r="Q109" s="2" t="n">
        <v>1623.0259822118</v>
      </c>
      <c r="R109" s="2" t="n">
        <v>1680.55395440418</v>
      </c>
    </row>
    <row r="110" customFormat="false" ht="13" hidden="false" customHeight="true" outlineLevel="0" collapsed="false">
      <c r="A110" s="5"/>
      <c r="B110" s="8" t="s">
        <v>130</v>
      </c>
      <c r="C110" s="2" t="n">
        <v>1571.81420159211</v>
      </c>
      <c r="D110" s="2" t="n">
        <v>1654.80662598481</v>
      </c>
      <c r="E110" s="2" t="n">
        <v>1623.92996979823</v>
      </c>
      <c r="F110" s="2" t="n">
        <v>1625.22486923316</v>
      </c>
      <c r="G110" s="2" t="n">
        <v>1595.13148812341</v>
      </c>
      <c r="H110" s="2" t="n">
        <v>1616.05222693507</v>
      </c>
      <c r="I110" s="2" t="n">
        <v>1601.07540984196</v>
      </c>
      <c r="J110" s="2" t="n">
        <v>1629.25714226296</v>
      </c>
      <c r="K110" s="2" t="n">
        <v>1641.79315003249</v>
      </c>
      <c r="L110" s="2" t="n">
        <v>1718.66155739134</v>
      </c>
      <c r="M110" s="2" t="n">
        <v>1614.45311970653</v>
      </c>
      <c r="N110" s="2" t="n">
        <v>1637.26550328499</v>
      </c>
      <c r="O110" s="2" t="n">
        <v>1658.78347925866</v>
      </c>
      <c r="P110" s="2" t="n">
        <v>1606.70624704506</v>
      </c>
      <c r="Q110" s="2" t="n">
        <v>1571.81420159211</v>
      </c>
      <c r="R110" s="2" t="n">
        <v>1618.53852611386</v>
      </c>
    </row>
    <row r="111" customFormat="false" ht="13" hidden="false" customHeight="true" outlineLevel="0" collapsed="false">
      <c r="A111" s="5"/>
      <c r="B111" s="8" t="s">
        <v>131</v>
      </c>
      <c r="C111" s="2" t="n">
        <v>1600.69475225906</v>
      </c>
      <c r="D111" s="2" t="n">
        <v>1645.81812770908</v>
      </c>
      <c r="E111" s="2" t="n">
        <v>1615.98409501206</v>
      </c>
      <c r="F111" s="2" t="n">
        <v>1616.12226133595</v>
      </c>
      <c r="G111" s="2" t="n">
        <v>1601.50876463794</v>
      </c>
      <c r="H111" s="2" t="n">
        <v>1634.72364874065</v>
      </c>
      <c r="I111" s="2" t="n">
        <v>1605.26691910512</v>
      </c>
      <c r="J111" s="2" t="n">
        <v>1638.07490236841</v>
      </c>
      <c r="K111" s="2" t="n">
        <v>1641.47379776982</v>
      </c>
      <c r="L111" s="2" t="n">
        <v>1706.98973515318</v>
      </c>
      <c r="M111" s="2" t="n">
        <v>1627.73921189722</v>
      </c>
      <c r="N111" s="2" t="n">
        <v>1632.36276662831</v>
      </c>
      <c r="O111" s="2" t="n">
        <v>1681.76789972966</v>
      </c>
      <c r="P111" s="2" t="n">
        <v>1599.60261445545</v>
      </c>
      <c r="Q111" s="2" t="n">
        <v>1600.69475225906</v>
      </c>
      <c r="R111" s="2" t="n">
        <v>1626.3886842721</v>
      </c>
    </row>
    <row r="112" customFormat="false" ht="13" hidden="false" customHeight="true" outlineLevel="0" collapsed="false">
      <c r="A112" s="5"/>
      <c r="B112" s="8" t="s">
        <v>132</v>
      </c>
      <c r="C112" s="2" t="n">
        <v>1630.52046303775</v>
      </c>
      <c r="D112" s="2" t="n">
        <v>1676.58931445711</v>
      </c>
      <c r="E112" s="2" t="n">
        <v>1637.86027828468</v>
      </c>
      <c r="F112" s="2" t="n">
        <v>1632.03922514682</v>
      </c>
      <c r="G112" s="2" t="n">
        <v>1634.33020500582</v>
      </c>
      <c r="H112" s="2" t="n">
        <v>1633.59584193145</v>
      </c>
      <c r="I112" s="2" t="n">
        <v>1639.89605034338</v>
      </c>
      <c r="J112" s="2" t="n">
        <v>1662.64106428071</v>
      </c>
      <c r="K112" s="2" t="n">
        <v>1670.81637055564</v>
      </c>
      <c r="L112" s="2" t="n">
        <v>1747.68164762291</v>
      </c>
      <c r="M112" s="2" t="n">
        <v>1655.98809831075</v>
      </c>
      <c r="N112" s="2" t="n">
        <v>1686.7322334392</v>
      </c>
      <c r="O112" s="2" t="n">
        <v>1675.17676395254</v>
      </c>
      <c r="P112" s="2" t="n">
        <v>1628.64062735877</v>
      </c>
      <c r="Q112" s="2" t="n">
        <v>1630.52046303775</v>
      </c>
      <c r="R112" s="2" t="n">
        <v>1654.46305066323</v>
      </c>
    </row>
    <row r="113" customFormat="false" ht="13" hidden="false" customHeight="true" outlineLevel="0" collapsed="false">
      <c r="A113" s="5"/>
      <c r="B113" s="8" t="s">
        <v>133</v>
      </c>
      <c r="C113" s="2" t="n">
        <v>1661.30892206226</v>
      </c>
      <c r="D113" s="2" t="n">
        <v>1692.16316262249</v>
      </c>
      <c r="E113" s="2" t="n">
        <v>1702.82621379349</v>
      </c>
      <c r="F113" s="2" t="n">
        <v>1723.1850793184</v>
      </c>
      <c r="G113" s="2" t="n">
        <v>1690.50333963439</v>
      </c>
      <c r="H113" s="2" t="n">
        <v>1676.04846358372</v>
      </c>
      <c r="I113" s="2" t="n">
        <v>1703.52205295174</v>
      </c>
      <c r="J113" s="2" t="n">
        <v>1720.28997359394</v>
      </c>
      <c r="K113" s="2" t="n">
        <v>1716.66583186205</v>
      </c>
      <c r="L113" s="2" t="n">
        <v>1795.48804584821</v>
      </c>
      <c r="M113" s="2" t="n">
        <v>1688.47307461264</v>
      </c>
      <c r="N113" s="2" t="n">
        <v>1730.5548236486</v>
      </c>
      <c r="O113" s="2" t="n">
        <v>1722.07550042618</v>
      </c>
      <c r="P113" s="2" t="n">
        <v>1672.60447341843</v>
      </c>
      <c r="Q113" s="2" t="n">
        <v>1661.30892206226</v>
      </c>
      <c r="R113" s="2" t="n">
        <v>1691.01144385336</v>
      </c>
    </row>
    <row r="114" customFormat="false" ht="13" hidden="false" customHeight="true" outlineLevel="0" collapsed="false">
      <c r="A114" s="5"/>
      <c r="B114" s="8" t="s">
        <v>134</v>
      </c>
      <c r="C114" s="2" t="n">
        <v>1702.12575893636</v>
      </c>
      <c r="D114" s="2" t="n">
        <v>1710.4906844639</v>
      </c>
      <c r="E114" s="2" t="n">
        <v>1748.53173601149</v>
      </c>
      <c r="F114" s="2" t="n">
        <v>1744.45368893734</v>
      </c>
      <c r="G114" s="2" t="n">
        <v>1721.32189210234</v>
      </c>
      <c r="H114" s="2" t="n">
        <v>1697.51689468094</v>
      </c>
      <c r="I114" s="2" t="n">
        <v>1730.28655710552</v>
      </c>
      <c r="J114" s="2" t="n">
        <v>1733.64091752859</v>
      </c>
      <c r="K114" s="2" t="n">
        <v>1741.26007594394</v>
      </c>
      <c r="L114" s="2" t="n">
        <v>1813.72094453672</v>
      </c>
      <c r="M114" s="2" t="n">
        <v>1713.41681345389</v>
      </c>
      <c r="N114" s="2" t="n">
        <v>1733.8742005195</v>
      </c>
      <c r="O114" s="2" t="n">
        <v>1732.23246156417</v>
      </c>
      <c r="P114" s="2" t="n">
        <v>1703.14672047638</v>
      </c>
      <c r="Q114" s="2" t="n">
        <v>1702.12575893636</v>
      </c>
      <c r="R114" s="2" t="n">
        <v>1711.41122214353</v>
      </c>
    </row>
    <row r="115" customFormat="false" ht="13" hidden="false" customHeight="true" outlineLevel="0" collapsed="false">
      <c r="A115" s="5"/>
      <c r="B115" s="8" t="s">
        <v>135</v>
      </c>
      <c r="C115" s="2" t="n">
        <v>1707.47730061787</v>
      </c>
      <c r="D115" s="2" t="n">
        <v>1696.85583615175</v>
      </c>
      <c r="E115" s="2" t="n">
        <v>1732.44842570334</v>
      </c>
      <c r="F115" s="2" t="n">
        <v>1730.71844219972</v>
      </c>
      <c r="G115" s="2" t="n">
        <v>1709.25352135534</v>
      </c>
      <c r="H115" s="2" t="n">
        <v>1680.89813793626</v>
      </c>
      <c r="I115" s="2" t="n">
        <v>1716.33350847434</v>
      </c>
      <c r="J115" s="2" t="n">
        <v>1724.13161045937</v>
      </c>
      <c r="K115" s="2" t="n">
        <v>1720.34218300759</v>
      </c>
      <c r="L115" s="2" t="n">
        <v>1800.57471027004</v>
      </c>
      <c r="M115" s="2" t="n">
        <v>1698.91745640135</v>
      </c>
      <c r="N115" s="2" t="n">
        <v>1715.02389037998</v>
      </c>
      <c r="O115" s="2" t="n">
        <v>1718.62828919321</v>
      </c>
      <c r="P115" s="2" t="n">
        <v>1724.70719911067</v>
      </c>
      <c r="Q115" s="2" t="n">
        <v>1707.47730061787</v>
      </c>
      <c r="R115" s="2" t="n">
        <v>1695.6794529541</v>
      </c>
    </row>
    <row r="116" customFormat="false" ht="13" hidden="false" customHeight="true" outlineLevel="0" collapsed="false">
      <c r="A116" s="5"/>
      <c r="B116" s="8" t="s">
        <v>136</v>
      </c>
      <c r="C116" s="2" t="n">
        <v>1656.67030236029</v>
      </c>
      <c r="D116" s="2" t="n">
        <v>1655.26398482773</v>
      </c>
      <c r="E116" s="2" t="n">
        <v>1676.13046267151</v>
      </c>
      <c r="F116" s="2" t="n">
        <v>1694.34940062484</v>
      </c>
      <c r="G116" s="2" t="n">
        <v>1628.99283501006</v>
      </c>
      <c r="H116" s="2" t="n">
        <v>1620.21185178053</v>
      </c>
      <c r="I116" s="2" t="n">
        <v>1654.0019291451</v>
      </c>
      <c r="J116" s="2" t="n">
        <v>1675.05764863171</v>
      </c>
      <c r="K116" s="2" t="n">
        <v>1662.53876837256</v>
      </c>
      <c r="L116" s="2" t="n">
        <v>1767.68556287423</v>
      </c>
      <c r="M116" s="2" t="n">
        <v>1655.49724404448</v>
      </c>
      <c r="N116" s="2" t="n">
        <v>1682.63884026623</v>
      </c>
      <c r="O116" s="2" t="n">
        <v>1687.73531093946</v>
      </c>
      <c r="P116" s="2" t="n">
        <v>1681.37119755492</v>
      </c>
      <c r="Q116" s="2" t="n">
        <v>1656.67030236029</v>
      </c>
      <c r="R116" s="2" t="n">
        <v>1649.56965379358</v>
      </c>
    </row>
    <row r="117" customFormat="false" ht="13" hidden="false" customHeight="true" outlineLevel="0" collapsed="false">
      <c r="A117" s="5"/>
      <c r="B117" s="8" t="s">
        <v>137</v>
      </c>
      <c r="C117" s="2" t="n">
        <v>1621.5905327059</v>
      </c>
      <c r="D117" s="2" t="n">
        <v>1632.61801192194</v>
      </c>
      <c r="E117" s="2" t="n">
        <v>1650.90016601732</v>
      </c>
      <c r="F117" s="2" t="n">
        <v>1662.41722852675</v>
      </c>
      <c r="G117" s="2" t="n">
        <v>1625.73561639286</v>
      </c>
      <c r="H117" s="2" t="n">
        <v>1601.38105757604</v>
      </c>
      <c r="I117" s="2" t="n">
        <v>1640.35670824931</v>
      </c>
      <c r="J117" s="2" t="n">
        <v>1659.41919647485</v>
      </c>
      <c r="K117" s="2" t="n">
        <v>1642.66016181534</v>
      </c>
      <c r="L117" s="2" t="n">
        <v>1739.58995617478</v>
      </c>
      <c r="M117" s="2" t="n">
        <v>1633.5802852508</v>
      </c>
      <c r="N117" s="2" t="n">
        <v>1648.09331894748</v>
      </c>
      <c r="O117" s="2" t="n">
        <v>1649.81768992707</v>
      </c>
      <c r="P117" s="2" t="n">
        <v>1652.31912768389</v>
      </c>
      <c r="Q117" s="2" t="n">
        <v>1621.5905327059</v>
      </c>
      <c r="R117" s="2" t="n">
        <v>1631.72119240553</v>
      </c>
    </row>
    <row r="118" customFormat="false" ht="13" hidden="false" customHeight="true" outlineLevel="0" collapsed="false">
      <c r="A118" s="5"/>
      <c r="B118" s="8" t="s">
        <v>131</v>
      </c>
      <c r="C118" s="2" t="n">
        <v>1600.69475225906</v>
      </c>
      <c r="D118" s="2" t="n">
        <v>1645.81812770908</v>
      </c>
      <c r="E118" s="2" t="n">
        <v>1615.98409501206</v>
      </c>
      <c r="F118" s="2" t="n">
        <v>1616.12226133595</v>
      </c>
      <c r="G118" s="2" t="n">
        <v>1601.50876463794</v>
      </c>
      <c r="H118" s="2" t="n">
        <v>1634.72364874065</v>
      </c>
      <c r="I118" s="2" t="n">
        <v>1605.26691910512</v>
      </c>
      <c r="J118" s="2" t="n">
        <v>1638.07490236841</v>
      </c>
      <c r="K118" s="2" t="n">
        <v>1641.47379776982</v>
      </c>
      <c r="L118" s="2" t="n">
        <v>1706.98973515318</v>
      </c>
      <c r="M118" s="2" t="n">
        <v>1627.73921189722</v>
      </c>
      <c r="N118" s="2" t="n">
        <v>1632.36276662831</v>
      </c>
      <c r="O118" s="2" t="n">
        <v>1681.76789972966</v>
      </c>
      <c r="P118" s="2" t="n">
        <v>1599.60261445545</v>
      </c>
      <c r="Q118" s="2" t="n">
        <v>1600.69475225906</v>
      </c>
      <c r="R118" s="2" t="n">
        <v>1626.3886842721</v>
      </c>
    </row>
    <row r="119" customFormat="false" ht="13" hidden="false" customHeight="true" outlineLevel="0" collapsed="false">
      <c r="A119" s="5"/>
      <c r="B119" s="8" t="s">
        <v>138</v>
      </c>
      <c r="C119" s="2" t="n">
        <v>1536.33449062708</v>
      </c>
      <c r="D119" s="2" t="n">
        <v>1335.21817919083</v>
      </c>
      <c r="E119" s="2" t="n">
        <v>1223.22222314834</v>
      </c>
      <c r="F119" s="2" t="n">
        <v>1206.41132695711</v>
      </c>
      <c r="G119" s="2" t="n">
        <v>1243.63236866164</v>
      </c>
      <c r="H119" s="2" t="n">
        <v>1184.84429054382</v>
      </c>
      <c r="I119" s="2" t="n">
        <v>1263.81276079877</v>
      </c>
      <c r="J119" s="2" t="n">
        <v>1195.4696347788</v>
      </c>
      <c r="K119" s="2" t="n">
        <v>1190.34344975135</v>
      </c>
      <c r="L119" s="2" t="n">
        <v>1545.68055472795</v>
      </c>
      <c r="M119" s="2" t="n">
        <v>1197.15052709095</v>
      </c>
      <c r="N119" s="2" t="n">
        <v>1220.73972811222</v>
      </c>
      <c r="O119" s="2" t="n">
        <v>1310.16352792733</v>
      </c>
      <c r="P119" s="2" t="n">
        <v>1308.87267956424</v>
      </c>
      <c r="Q119" s="2" t="n">
        <v>1536.33449062708</v>
      </c>
      <c r="R119" s="2" t="n">
        <v>1194.58431430874</v>
      </c>
    </row>
    <row r="120" customFormat="false" ht="13" hidden="false" customHeight="true" outlineLevel="0" collapsed="false">
      <c r="A120" s="5"/>
      <c r="B120" s="8" t="s">
        <v>139</v>
      </c>
      <c r="C120" s="2" t="n">
        <v>1548.4271268824</v>
      </c>
      <c r="D120" s="2" t="n">
        <v>1334.59581379077</v>
      </c>
      <c r="E120" s="2" t="n">
        <v>1287.13810896176</v>
      </c>
      <c r="F120" s="2" t="n">
        <v>1291.07158727923</v>
      </c>
      <c r="G120" s="2" t="n">
        <v>1262.23909149984</v>
      </c>
      <c r="H120" s="2" t="n">
        <v>1312.94489087661</v>
      </c>
      <c r="I120" s="2" t="n">
        <v>1283.05759688547</v>
      </c>
      <c r="J120" s="2" t="n">
        <v>1280.68187314169</v>
      </c>
      <c r="K120" s="2" t="n">
        <v>1332.21308381188</v>
      </c>
      <c r="L120" s="2" t="n">
        <v>1555.21602747298</v>
      </c>
      <c r="M120" s="2" t="n">
        <v>1304.7377148668</v>
      </c>
      <c r="N120" s="2" t="n">
        <v>1202.37854193926</v>
      </c>
      <c r="O120" s="2" t="n">
        <v>1304.01250193324</v>
      </c>
      <c r="P120" s="2" t="n">
        <v>1384.34169100684</v>
      </c>
      <c r="Q120" s="2" t="n">
        <v>1548.4271268824</v>
      </c>
      <c r="R120" s="2" t="n">
        <v>1299.38951635658</v>
      </c>
    </row>
    <row r="121" customFormat="false" ht="13" hidden="false" customHeight="true" outlineLevel="0" collapsed="false">
      <c r="A121" s="5"/>
      <c r="B121" s="8" t="s">
        <v>140</v>
      </c>
      <c r="C121" s="2" t="n">
        <v>1567.55588670678</v>
      </c>
      <c r="D121" s="2" t="n">
        <v>1491.01273207436</v>
      </c>
      <c r="E121" s="2" t="n">
        <v>1451.4141509592</v>
      </c>
      <c r="F121" s="2" t="n">
        <v>1460.41247856223</v>
      </c>
      <c r="G121" s="2" t="n">
        <v>1383.28687837544</v>
      </c>
      <c r="H121" s="2" t="n">
        <v>1472.73146880393</v>
      </c>
      <c r="I121" s="2" t="n">
        <v>1457.53501663498</v>
      </c>
      <c r="J121" s="2" t="n">
        <v>1483.69056757357</v>
      </c>
      <c r="K121" s="2" t="n">
        <v>1522.49777441232</v>
      </c>
      <c r="L121" s="2" t="n">
        <v>1591.59527934665</v>
      </c>
      <c r="M121" s="2" t="n">
        <v>1442.5304135903</v>
      </c>
      <c r="N121" s="2" t="n">
        <v>1331.38711763382</v>
      </c>
      <c r="O121" s="2" t="n">
        <v>1327.84058536995</v>
      </c>
      <c r="P121" s="2" t="n">
        <v>1495.41207566303</v>
      </c>
      <c r="Q121" s="2" t="n">
        <v>1567.55588670678</v>
      </c>
      <c r="R121" s="2" t="n">
        <v>1437.9305816091</v>
      </c>
    </row>
    <row r="122" customFormat="false" ht="13" hidden="false" customHeight="true" outlineLevel="0" collapsed="false">
      <c r="A122" s="5"/>
      <c r="B122" s="8" t="s">
        <v>141</v>
      </c>
      <c r="C122" s="2" t="n">
        <v>1559.79136732935</v>
      </c>
      <c r="D122" s="2" t="n">
        <v>1527.06245920953</v>
      </c>
      <c r="E122" s="2" t="n">
        <v>1539.65046479197</v>
      </c>
      <c r="F122" s="2" t="n">
        <v>1543.28593357929</v>
      </c>
      <c r="G122" s="2" t="n">
        <v>1472.37806544152</v>
      </c>
      <c r="H122" s="2" t="n">
        <v>1544.77720942127</v>
      </c>
      <c r="I122" s="2" t="n">
        <v>1548.01697808047</v>
      </c>
      <c r="J122" s="2" t="n">
        <v>1548.90691713876</v>
      </c>
      <c r="K122" s="2" t="n">
        <v>1569.52382564804</v>
      </c>
      <c r="L122" s="2" t="n">
        <v>1635.91669050165</v>
      </c>
      <c r="M122" s="2" t="n">
        <v>1536.65799465703</v>
      </c>
      <c r="N122" s="2" t="n">
        <v>1472.26917472096</v>
      </c>
      <c r="O122" s="2" t="n">
        <v>1518.43311195162</v>
      </c>
      <c r="P122" s="2" t="n">
        <v>1529.72971261399</v>
      </c>
      <c r="Q122" s="2" t="n">
        <v>1559.79136732935</v>
      </c>
      <c r="R122" s="2" t="n">
        <v>1538.10825964542</v>
      </c>
    </row>
    <row r="123" customFormat="false" ht="13" hidden="false" customHeight="true" outlineLevel="0" collapsed="false">
      <c r="A123" s="5"/>
      <c r="B123" s="8" t="s">
        <v>142</v>
      </c>
      <c r="C123" s="2" t="n">
        <v>1517.32963642911</v>
      </c>
      <c r="D123" s="2" t="n">
        <v>1520.80854691552</v>
      </c>
      <c r="E123" s="2" t="n">
        <v>1577.10837166355</v>
      </c>
      <c r="F123" s="2" t="n">
        <v>1571.95618355982</v>
      </c>
      <c r="G123" s="2" t="n">
        <v>1544.92738088194</v>
      </c>
      <c r="H123" s="2" t="n">
        <v>1567.63356134446</v>
      </c>
      <c r="I123" s="2" t="n">
        <v>1577.60755754629</v>
      </c>
      <c r="J123" s="2" t="n">
        <v>1578.64650890033</v>
      </c>
      <c r="K123" s="2" t="n">
        <v>1589.98967311767</v>
      </c>
      <c r="L123" s="2" t="n">
        <v>1653.73148208713</v>
      </c>
      <c r="M123" s="2" t="n">
        <v>1568.56474482503</v>
      </c>
      <c r="N123" s="2" t="n">
        <v>1556.3324826373</v>
      </c>
      <c r="O123" s="2" t="n">
        <v>1571.12819628397</v>
      </c>
      <c r="P123" s="2" t="n">
        <v>1527.68489349685</v>
      </c>
      <c r="Q123" s="2" t="n">
        <v>1517.32963642911</v>
      </c>
      <c r="R123" s="2" t="n">
        <v>1570.52839076591</v>
      </c>
    </row>
    <row r="124" customFormat="false" ht="13" hidden="false" customHeight="true" outlineLevel="0" collapsed="false">
      <c r="A124" s="5"/>
      <c r="B124" s="8" t="s">
        <v>143</v>
      </c>
      <c r="C124" s="2" t="n">
        <v>1459.42174658817</v>
      </c>
      <c r="D124" s="2" t="n">
        <v>1460.24786947466</v>
      </c>
      <c r="E124" s="2" t="n">
        <v>1590.30026934694</v>
      </c>
      <c r="F124" s="2" t="n">
        <v>1584.79158758678</v>
      </c>
      <c r="G124" s="2" t="n">
        <v>1574.9908162062</v>
      </c>
      <c r="H124" s="2" t="n">
        <v>1580.38020589151</v>
      </c>
      <c r="I124" s="2" t="n">
        <v>1592.38368334829</v>
      </c>
      <c r="J124" s="2" t="n">
        <v>1595.22523238192</v>
      </c>
      <c r="K124" s="2" t="n">
        <v>1600.44268211255</v>
      </c>
      <c r="L124" s="2" t="n">
        <v>1665.6591719261</v>
      </c>
      <c r="M124" s="2" t="n">
        <v>1581.82058107786</v>
      </c>
      <c r="N124" s="2" t="n">
        <v>1578.08279000202</v>
      </c>
      <c r="O124" s="2" t="n">
        <v>1577.86890760737</v>
      </c>
      <c r="P124" s="2" t="n">
        <v>1523.15746351995</v>
      </c>
      <c r="Q124" s="2" t="n">
        <v>1459.42174658817</v>
      </c>
      <c r="R124" s="2" t="n">
        <v>1584.11446356764</v>
      </c>
    </row>
    <row r="125" customFormat="false" ht="13" hidden="false" customHeight="true" outlineLevel="0" collapsed="false">
      <c r="A125" s="5"/>
      <c r="B125" s="8" t="s">
        <v>144</v>
      </c>
      <c r="C125" s="2" t="n">
        <v>1393.99528702681</v>
      </c>
      <c r="D125" s="2" t="n">
        <v>1366.93978836151</v>
      </c>
      <c r="E125" s="2" t="n">
        <v>1591.60710722128</v>
      </c>
      <c r="F125" s="2" t="n">
        <v>1586.87169039052</v>
      </c>
      <c r="G125" s="2" t="n">
        <v>1589.27131820482</v>
      </c>
      <c r="H125" s="2" t="n">
        <v>1581.6456751263</v>
      </c>
      <c r="I125" s="2" t="n">
        <v>1595.57303959942</v>
      </c>
      <c r="J125" s="2" t="n">
        <v>1601.48851209691</v>
      </c>
      <c r="K125" s="2" t="n">
        <v>1600.3290257695</v>
      </c>
      <c r="L125" s="2" t="n">
        <v>1669.28049709996</v>
      </c>
      <c r="M125" s="2" t="n">
        <v>1582.95065921732</v>
      </c>
      <c r="N125" s="2" t="n">
        <v>1582.7173559188</v>
      </c>
      <c r="O125" s="2" t="n">
        <v>1574.1060317085</v>
      </c>
      <c r="P125" s="2" t="n">
        <v>1535.83005788852</v>
      </c>
      <c r="Q125" s="2" t="n">
        <v>1393.99528702681</v>
      </c>
      <c r="R125" s="2" t="n">
        <v>1585.5797966853</v>
      </c>
    </row>
    <row r="126" customFormat="false" ht="13" hidden="false" customHeight="true" outlineLevel="0" collapsed="false">
      <c r="A126" s="5"/>
      <c r="B126" s="8" t="s">
        <v>145</v>
      </c>
      <c r="C126" s="2" t="n">
        <v>1379.60028796582</v>
      </c>
      <c r="D126" s="2" t="n">
        <v>1316.65987052704</v>
      </c>
      <c r="E126" s="2" t="n">
        <v>1585.836824393</v>
      </c>
      <c r="F126" s="2" t="n">
        <v>1580.79511268455</v>
      </c>
      <c r="G126" s="2" t="n">
        <v>1578.66331759372</v>
      </c>
      <c r="H126" s="2" t="n">
        <v>1575.20604912985</v>
      </c>
      <c r="I126" s="2" t="n">
        <v>1588.56342128554</v>
      </c>
      <c r="J126" s="2" t="n">
        <v>1592.85654195108</v>
      </c>
      <c r="K126" s="2" t="n">
        <v>1591.07750690039</v>
      </c>
      <c r="L126" s="2" t="n">
        <v>1662.37309052755</v>
      </c>
      <c r="M126" s="2" t="n">
        <v>1571.19408386753</v>
      </c>
      <c r="N126" s="2" t="n">
        <v>1573.83724639302</v>
      </c>
      <c r="O126" s="2" t="n">
        <v>1566.33284058905</v>
      </c>
      <c r="P126" s="2" t="n">
        <v>1528.85732411358</v>
      </c>
      <c r="Q126" s="2" t="n">
        <v>1379.60028796582</v>
      </c>
      <c r="R126" s="2" t="n">
        <v>1578.70560912061</v>
      </c>
    </row>
    <row r="127" customFormat="false" ht="13" hidden="false" customHeight="true" outlineLevel="0" collapsed="false">
      <c r="A127" s="5"/>
      <c r="B127" s="8" t="s">
        <v>139</v>
      </c>
      <c r="C127" s="2" t="n">
        <v>1548.4271268824</v>
      </c>
      <c r="D127" s="2" t="n">
        <v>1334.59581379077</v>
      </c>
      <c r="E127" s="2" t="n">
        <v>1287.13810896176</v>
      </c>
      <c r="F127" s="2" t="n">
        <v>1291.07158727923</v>
      </c>
      <c r="G127" s="2" t="n">
        <v>1262.23909149984</v>
      </c>
      <c r="H127" s="2" t="n">
        <v>1312.94489087661</v>
      </c>
      <c r="I127" s="2" t="n">
        <v>1283.05759688547</v>
      </c>
      <c r="J127" s="2" t="n">
        <v>1280.68187314169</v>
      </c>
      <c r="K127" s="2" t="n">
        <v>1332.21308381188</v>
      </c>
      <c r="L127" s="2" t="n">
        <v>1555.21602747298</v>
      </c>
      <c r="M127" s="2" t="n">
        <v>1304.7377148668</v>
      </c>
      <c r="N127" s="2" t="n">
        <v>1202.37854193926</v>
      </c>
      <c r="O127" s="2" t="n">
        <v>1304.01250193324</v>
      </c>
      <c r="P127" s="2" t="n">
        <v>1384.34169100684</v>
      </c>
      <c r="Q127" s="2" t="n">
        <v>1548.4271268824</v>
      </c>
      <c r="R127" s="2" t="n">
        <v>1299.38951635658</v>
      </c>
    </row>
    <row r="128" customFormat="false" ht="13" hidden="false" customHeight="true" outlineLevel="0" collapsed="false">
      <c r="A128" s="5"/>
      <c r="B128" s="8" t="s">
        <v>146</v>
      </c>
      <c r="C128" s="2" t="n">
        <v>1539.1676317128</v>
      </c>
      <c r="D128" s="2" t="n">
        <v>1400.75668605232</v>
      </c>
      <c r="E128" s="2" t="n">
        <v>1344.8609400009</v>
      </c>
      <c r="F128" s="2" t="n">
        <v>1305.94804920388</v>
      </c>
      <c r="G128" s="2" t="n">
        <v>1384.77786420345</v>
      </c>
      <c r="H128" s="2" t="n">
        <v>1303.24621649648</v>
      </c>
      <c r="I128" s="2" t="n">
        <v>1379.57345434083</v>
      </c>
      <c r="J128" s="2" t="n">
        <v>1325.66643556776</v>
      </c>
      <c r="K128" s="2" t="n">
        <v>1310.87501212007</v>
      </c>
      <c r="L128" s="2" t="n">
        <v>1570.65727617957</v>
      </c>
      <c r="M128" s="2" t="n">
        <v>1322.86402825607</v>
      </c>
      <c r="N128" s="2" t="n">
        <v>1377.52695649789</v>
      </c>
      <c r="O128" s="2" t="n">
        <v>1407.78961179424</v>
      </c>
      <c r="P128" s="2" t="n">
        <v>1386.07730167417</v>
      </c>
      <c r="Q128" s="2" t="n">
        <v>1539.1676317128</v>
      </c>
      <c r="R128" s="2" t="n">
        <v>1323.90588773489</v>
      </c>
    </row>
    <row r="129" customFormat="false" ht="13" hidden="false" customHeight="true" outlineLevel="0" collapsed="false">
      <c r="A129" s="5"/>
      <c r="B129" s="8" t="s">
        <v>147</v>
      </c>
      <c r="C129" s="2" t="n">
        <v>1549.12181519353</v>
      </c>
      <c r="D129" s="2" t="n">
        <v>1396.18982407592</v>
      </c>
      <c r="E129" s="2" t="n">
        <v>1362.12744233021</v>
      </c>
      <c r="F129" s="2" t="n">
        <v>1374.26115734033</v>
      </c>
      <c r="G129" s="2" t="n">
        <v>1385.61969835986</v>
      </c>
      <c r="H129" s="2" t="n">
        <v>1361.90034200772</v>
      </c>
      <c r="I129" s="2" t="n">
        <v>1394.34040785756</v>
      </c>
      <c r="J129" s="2" t="n">
        <v>1370.30394514112</v>
      </c>
      <c r="K129" s="2" t="n">
        <v>1381.48620863675</v>
      </c>
      <c r="L129" s="2" t="n">
        <v>1588.6468693841</v>
      </c>
      <c r="M129" s="2" t="n">
        <v>1364.50541880934</v>
      </c>
      <c r="N129" s="2" t="n">
        <v>1360.06243928647</v>
      </c>
      <c r="O129" s="2" t="n">
        <v>1410.95539403387</v>
      </c>
      <c r="P129" s="2" t="n">
        <v>1404.12170806181</v>
      </c>
      <c r="Q129" s="2" t="n">
        <v>1549.12181519353</v>
      </c>
      <c r="R129" s="2" t="n">
        <v>1363.21820432654</v>
      </c>
    </row>
    <row r="130" customFormat="false" ht="13" hidden="false" customHeight="true" outlineLevel="0" collapsed="false">
      <c r="A130" s="5"/>
      <c r="B130" s="8" t="s">
        <v>148</v>
      </c>
      <c r="C130" s="2" t="n">
        <v>1565.72519381326</v>
      </c>
      <c r="D130" s="2" t="n">
        <v>1484.41314667261</v>
      </c>
      <c r="E130" s="2" t="n">
        <v>1465.64412454803</v>
      </c>
      <c r="F130" s="2" t="n">
        <v>1490.97651342582</v>
      </c>
      <c r="G130" s="2" t="n">
        <v>1444.79459037568</v>
      </c>
      <c r="H130" s="2" t="n">
        <v>1495.25912492381</v>
      </c>
      <c r="I130" s="2" t="n">
        <v>1482.53225468054</v>
      </c>
      <c r="J130" s="2" t="n">
        <v>1467.50791403731</v>
      </c>
      <c r="K130" s="2" t="n">
        <v>1513.69821775353</v>
      </c>
      <c r="L130" s="2" t="n">
        <v>1612.6662353407</v>
      </c>
      <c r="M130" s="2" t="n">
        <v>1475.72098554072</v>
      </c>
      <c r="N130" s="2" t="n">
        <v>1390.6166028432</v>
      </c>
      <c r="O130" s="2" t="n">
        <v>1421.36757278707</v>
      </c>
      <c r="P130" s="2" t="n">
        <v>1490.68993957523</v>
      </c>
      <c r="Q130" s="2" t="n">
        <v>1565.72519381326</v>
      </c>
      <c r="R130" s="2" t="n">
        <v>1473.8724793655</v>
      </c>
    </row>
    <row r="131" customFormat="false" ht="13" hidden="false" customHeight="true" outlineLevel="0" collapsed="false">
      <c r="A131" s="5"/>
      <c r="B131" s="8" t="s">
        <v>149</v>
      </c>
      <c r="C131" s="2" t="n">
        <v>1561.43671840731</v>
      </c>
      <c r="D131" s="2" t="n">
        <v>1527.33050620895</v>
      </c>
      <c r="E131" s="2" t="n">
        <v>1546.6524869515</v>
      </c>
      <c r="F131" s="2" t="n">
        <v>1546.31736442401</v>
      </c>
      <c r="G131" s="2" t="n">
        <v>1499.152801723</v>
      </c>
      <c r="H131" s="2" t="n">
        <v>1546.49494427575</v>
      </c>
      <c r="I131" s="2" t="n">
        <v>1548.22848687475</v>
      </c>
      <c r="J131" s="2" t="n">
        <v>1548.8050304668</v>
      </c>
      <c r="K131" s="2" t="n">
        <v>1566.43465980063</v>
      </c>
      <c r="L131" s="2" t="n">
        <v>1641.91197021591</v>
      </c>
      <c r="M131" s="2" t="n">
        <v>1540.49428235598</v>
      </c>
      <c r="N131" s="2" t="n">
        <v>1493.00071841018</v>
      </c>
      <c r="O131" s="2" t="n">
        <v>1536.19336638479</v>
      </c>
      <c r="P131" s="2" t="n">
        <v>1536.70144322909</v>
      </c>
      <c r="Q131" s="2" t="n">
        <v>1561.43671840732</v>
      </c>
      <c r="R131" s="2" t="n">
        <v>1540.2680103157</v>
      </c>
    </row>
    <row r="132" customFormat="false" ht="13" hidden="false" customHeight="true" outlineLevel="0" collapsed="false">
      <c r="A132" s="5"/>
      <c r="B132" s="8" t="s">
        <v>150</v>
      </c>
      <c r="C132" s="2" t="n">
        <v>1543.12381572585</v>
      </c>
      <c r="D132" s="2" t="n">
        <v>1529.00412996277</v>
      </c>
      <c r="E132" s="2" t="n">
        <v>1585.71956750139</v>
      </c>
      <c r="F132" s="2" t="n">
        <v>1574.38817342997</v>
      </c>
      <c r="G132" s="2" t="n">
        <v>1549.03772887547</v>
      </c>
      <c r="H132" s="2" t="n">
        <v>1579.44701409044</v>
      </c>
      <c r="I132" s="2" t="n">
        <v>1580.33422940037</v>
      </c>
      <c r="J132" s="2" t="n">
        <v>1580.4862718741</v>
      </c>
      <c r="K132" s="2" t="n">
        <v>1593.17045920018</v>
      </c>
      <c r="L132" s="2" t="n">
        <v>1660.66351539927</v>
      </c>
      <c r="M132" s="2" t="n">
        <v>1573.63290116892</v>
      </c>
      <c r="N132" s="2" t="n">
        <v>1557.22650779836</v>
      </c>
      <c r="O132" s="2" t="n">
        <v>1585.09968665788</v>
      </c>
      <c r="P132" s="2" t="n">
        <v>1539.55215890862</v>
      </c>
      <c r="Q132" s="2" t="n">
        <v>1543.12381572585</v>
      </c>
      <c r="R132" s="2" t="n">
        <v>1574.54228197745</v>
      </c>
    </row>
    <row r="133" customFormat="false" ht="13" hidden="false" customHeight="true" outlineLevel="0" collapsed="false">
      <c r="A133" s="5"/>
      <c r="B133" s="8" t="s">
        <v>151</v>
      </c>
      <c r="C133" s="2" t="n">
        <v>1511.82931530311</v>
      </c>
      <c r="D133" s="2" t="n">
        <v>1486.59914775862</v>
      </c>
      <c r="E133" s="2" t="n">
        <v>1600.36363114218</v>
      </c>
      <c r="F133" s="2" t="n">
        <v>1590.11799954389</v>
      </c>
      <c r="G133" s="2" t="n">
        <v>1585.80671154792</v>
      </c>
      <c r="H133" s="2" t="n">
        <v>1593.70240953031</v>
      </c>
      <c r="I133" s="2" t="n">
        <v>1601.39418599527</v>
      </c>
      <c r="J133" s="2" t="n">
        <v>1601.99151292372</v>
      </c>
      <c r="K133" s="2" t="n">
        <v>1608.72805913992</v>
      </c>
      <c r="L133" s="2" t="n">
        <v>1675.69694719756</v>
      </c>
      <c r="M133" s="2" t="n">
        <v>1591.49344649083</v>
      </c>
      <c r="N133" s="2" t="n">
        <v>1585.91025618868</v>
      </c>
      <c r="O133" s="2" t="n">
        <v>1595.97728501392</v>
      </c>
      <c r="P133" s="2" t="n">
        <v>1536.5699010418</v>
      </c>
      <c r="Q133" s="2" t="n">
        <v>1511.82931530311</v>
      </c>
      <c r="R133" s="2" t="n">
        <v>1593.07474508793</v>
      </c>
    </row>
    <row r="134" customFormat="false" ht="13" hidden="false" customHeight="true" outlineLevel="0" collapsed="false">
      <c r="A134" s="5"/>
      <c r="B134" s="8" t="s">
        <v>152</v>
      </c>
      <c r="C134" s="2" t="n">
        <v>1478.38085096331</v>
      </c>
      <c r="D134" s="2" t="n">
        <v>1460.67711511181</v>
      </c>
      <c r="E134" s="2" t="n">
        <v>1603.62418316385</v>
      </c>
      <c r="F134" s="2" t="n">
        <v>1597.14580417831</v>
      </c>
      <c r="G134" s="2" t="n">
        <v>1601.49160424523</v>
      </c>
      <c r="H134" s="2" t="n">
        <v>1590.79819416701</v>
      </c>
      <c r="I134" s="2" t="n">
        <v>1607.67257575982</v>
      </c>
      <c r="J134" s="2" t="n">
        <v>1612.9638732312</v>
      </c>
      <c r="K134" s="2" t="n">
        <v>1608.94578430319</v>
      </c>
      <c r="L134" s="2" t="n">
        <v>1681.46676960781</v>
      </c>
      <c r="M134" s="2" t="n">
        <v>1594.35680407776</v>
      </c>
      <c r="N134" s="2" t="n">
        <v>1594.64155074637</v>
      </c>
      <c r="O134" s="2" t="n">
        <v>1586.41091098101</v>
      </c>
      <c r="P134" s="2" t="n">
        <v>1547.21064276045</v>
      </c>
      <c r="Q134" s="2" t="n">
        <v>1478.38085096331</v>
      </c>
      <c r="R134" s="2" t="n">
        <v>1594.314443166</v>
      </c>
    </row>
    <row r="135" customFormat="false" ht="13" hidden="false" customHeight="true" outlineLevel="0" collapsed="false">
      <c r="A135" s="5"/>
      <c r="B135" s="8" t="s">
        <v>153</v>
      </c>
      <c r="C135" s="2" t="n">
        <v>1473.89585483198</v>
      </c>
      <c r="D135" s="2" t="n">
        <v>1457.4726903771</v>
      </c>
      <c r="E135" s="2" t="n">
        <v>1599.40194112439</v>
      </c>
      <c r="F135" s="2" t="n">
        <v>1595.78937982329</v>
      </c>
      <c r="G135" s="2" t="n">
        <v>1595.39759598479</v>
      </c>
      <c r="H135" s="2" t="n">
        <v>1584.83706987383</v>
      </c>
      <c r="I135" s="2" t="n">
        <v>1603.23283087465</v>
      </c>
      <c r="J135" s="2" t="n">
        <v>1608.21342846876</v>
      </c>
      <c r="K135" s="2" t="n">
        <v>1603.94854730417</v>
      </c>
      <c r="L135" s="2" t="n">
        <v>1679.8132836383</v>
      </c>
      <c r="M135" s="2" t="n">
        <v>1587.69349279834</v>
      </c>
      <c r="N135" s="2" t="n">
        <v>1592.66817282184</v>
      </c>
      <c r="O135" s="2" t="n">
        <v>1576.47036236156</v>
      </c>
      <c r="P135" s="2" t="n">
        <v>1556.05168828488</v>
      </c>
      <c r="Q135" s="2" t="n">
        <v>1473.89585483198</v>
      </c>
      <c r="R135" s="2" t="n">
        <v>1590.58981568993</v>
      </c>
    </row>
    <row r="136" customFormat="false" ht="13" hidden="false" customHeight="true" outlineLevel="0" collapsed="false">
      <c r="A136" s="5"/>
      <c r="B136" s="8" t="s">
        <v>147</v>
      </c>
      <c r="C136" s="2" t="n">
        <v>1549.12181519353</v>
      </c>
      <c r="D136" s="2" t="n">
        <v>1396.18982407592</v>
      </c>
      <c r="E136" s="2" t="n">
        <v>1362.12744233021</v>
      </c>
      <c r="F136" s="2" t="n">
        <v>1374.26115734033</v>
      </c>
      <c r="G136" s="2" t="n">
        <v>1385.61969835986</v>
      </c>
      <c r="H136" s="2" t="n">
        <v>1361.90034200772</v>
      </c>
      <c r="I136" s="2" t="n">
        <v>1394.34040785756</v>
      </c>
      <c r="J136" s="2" t="n">
        <v>1370.30394514112</v>
      </c>
      <c r="K136" s="2" t="n">
        <v>1381.48620863675</v>
      </c>
      <c r="L136" s="2" t="n">
        <v>1588.6468693841</v>
      </c>
      <c r="M136" s="2" t="n">
        <v>1364.50541880934</v>
      </c>
      <c r="N136" s="2" t="n">
        <v>1360.06243928647</v>
      </c>
      <c r="O136" s="2" t="n">
        <v>1410.95539403387</v>
      </c>
      <c r="P136" s="2" t="n">
        <v>1404.12170806181</v>
      </c>
      <c r="Q136" s="2" t="n">
        <v>1549.12181519353</v>
      </c>
      <c r="R136" s="2" t="n">
        <v>1363.21820432654</v>
      </c>
    </row>
    <row r="137" customFormat="false" ht="13" hidden="false" customHeight="true" outlineLevel="0" collapsed="false">
      <c r="A137" s="5"/>
      <c r="B137" s="8" t="s">
        <v>154</v>
      </c>
      <c r="C137" s="2" t="n">
        <v>1541.73390187964</v>
      </c>
      <c r="D137" s="2" t="n">
        <v>1477.15335471536</v>
      </c>
      <c r="E137" s="2" t="n">
        <v>1407.1975806957</v>
      </c>
      <c r="F137" s="2" t="n">
        <v>1399.12722339288</v>
      </c>
      <c r="G137" s="2" t="n">
        <v>1475.11438551492</v>
      </c>
      <c r="H137" s="2" t="n">
        <v>1434.43669194996</v>
      </c>
      <c r="I137" s="2" t="n">
        <v>1466.25587784522</v>
      </c>
      <c r="J137" s="2" t="n">
        <v>1458.59666636983</v>
      </c>
      <c r="K137" s="2" t="n">
        <v>1413.48428055547</v>
      </c>
      <c r="L137" s="2" t="n">
        <v>1601.18182477022</v>
      </c>
      <c r="M137" s="2" t="n">
        <v>1426.10912505757</v>
      </c>
      <c r="N137" s="2" t="n">
        <v>1462.65437064871</v>
      </c>
      <c r="O137" s="2" t="n">
        <v>1470.02836992562</v>
      </c>
      <c r="P137" s="2" t="n">
        <v>1480.50114415268</v>
      </c>
      <c r="Q137" s="2" t="n">
        <v>1541.73390187964</v>
      </c>
      <c r="R137" s="2" t="n">
        <v>1425.58707697517</v>
      </c>
    </row>
    <row r="138" customFormat="false" ht="13" hidden="false" customHeight="true" outlineLevel="0" collapsed="false">
      <c r="A138" s="5"/>
      <c r="B138" s="8" t="s">
        <v>155</v>
      </c>
      <c r="C138" s="2" t="n">
        <v>1551.07792586833</v>
      </c>
      <c r="D138" s="2" t="n">
        <v>1491.07646712578</v>
      </c>
      <c r="E138" s="2" t="n">
        <v>1433.52689914843</v>
      </c>
      <c r="F138" s="2" t="n">
        <v>1437.12622464833</v>
      </c>
      <c r="G138" s="2" t="n">
        <v>1480.9975307292</v>
      </c>
      <c r="H138" s="2" t="n">
        <v>1439.05821675353</v>
      </c>
      <c r="I138" s="2" t="n">
        <v>1474.50955596801</v>
      </c>
      <c r="J138" s="2" t="n">
        <v>1467.78544751821</v>
      </c>
      <c r="K138" s="2" t="n">
        <v>1427.10244016873</v>
      </c>
      <c r="L138" s="2" t="n">
        <v>1609.18438851033</v>
      </c>
      <c r="M138" s="2" t="n">
        <v>1445.78845684371</v>
      </c>
      <c r="N138" s="2" t="n">
        <v>1452.46976984039</v>
      </c>
      <c r="O138" s="2" t="n">
        <v>1487.60156875662</v>
      </c>
      <c r="P138" s="2" t="n">
        <v>1481.62734797878</v>
      </c>
      <c r="Q138" s="2" t="n">
        <v>1551.07792586833</v>
      </c>
      <c r="R138" s="2" t="n">
        <v>1443.63396721229</v>
      </c>
    </row>
    <row r="139" customFormat="false" ht="13" hidden="false" customHeight="true" outlineLevel="0" collapsed="false">
      <c r="A139" s="5"/>
      <c r="B139" s="8" t="s">
        <v>156</v>
      </c>
      <c r="C139" s="2" t="n">
        <v>1561.99293637295</v>
      </c>
      <c r="D139" s="2" t="n">
        <v>1518.76526161654</v>
      </c>
      <c r="E139" s="2" t="n">
        <v>1491.69401782799</v>
      </c>
      <c r="F139" s="2" t="n">
        <v>1502.1486417058</v>
      </c>
      <c r="G139" s="2" t="n">
        <v>1500.47344329884</v>
      </c>
      <c r="H139" s="2" t="n">
        <v>1513.283126711</v>
      </c>
      <c r="I139" s="2" t="n">
        <v>1511.1584593141</v>
      </c>
      <c r="J139" s="2" t="n">
        <v>1514.51614380846</v>
      </c>
      <c r="K139" s="2" t="n">
        <v>1510.52070122362</v>
      </c>
      <c r="L139" s="2" t="n">
        <v>1624.43463558794</v>
      </c>
      <c r="M139" s="2" t="n">
        <v>1500.81144094954</v>
      </c>
      <c r="N139" s="2" t="n">
        <v>1480.75653700162</v>
      </c>
      <c r="O139" s="2" t="n">
        <v>1511.58092580012</v>
      </c>
      <c r="P139" s="2" t="n">
        <v>1512.16425714198</v>
      </c>
      <c r="Q139" s="2" t="n">
        <v>1561.99293637295</v>
      </c>
      <c r="R139" s="2" t="n">
        <v>1501.65420495726</v>
      </c>
    </row>
    <row r="140" customFormat="false" ht="13" hidden="false" customHeight="true" outlineLevel="0" collapsed="false">
      <c r="A140" s="5"/>
      <c r="B140" s="8" t="s">
        <v>157</v>
      </c>
      <c r="C140" s="2" t="n">
        <v>1565.33230831501</v>
      </c>
      <c r="D140" s="2" t="n">
        <v>1540.08814535431</v>
      </c>
      <c r="E140" s="2" t="n">
        <v>1546.55045702069</v>
      </c>
      <c r="F140" s="2" t="n">
        <v>1547.38416355125</v>
      </c>
      <c r="G140" s="2" t="n">
        <v>1540.35830841998</v>
      </c>
      <c r="H140" s="2" t="n">
        <v>1562.62556886384</v>
      </c>
      <c r="I140" s="2" t="n">
        <v>1559.63541855126</v>
      </c>
      <c r="J140" s="2" t="n">
        <v>1566.40085082985</v>
      </c>
      <c r="K140" s="2" t="n">
        <v>1562.49698579633</v>
      </c>
      <c r="L140" s="2" t="n">
        <v>1646.86067011714</v>
      </c>
      <c r="M140" s="2" t="n">
        <v>1555.56578403403</v>
      </c>
      <c r="N140" s="2" t="n">
        <v>1533.86754132753</v>
      </c>
      <c r="O140" s="2" t="n">
        <v>1544.3993313324</v>
      </c>
      <c r="P140" s="2" t="n">
        <v>1556.92870896849</v>
      </c>
      <c r="Q140" s="2" t="n">
        <v>1565.33230831501</v>
      </c>
      <c r="R140" s="2" t="n">
        <v>1555.55521972422</v>
      </c>
    </row>
    <row r="141" customFormat="false" ht="13" hidden="false" customHeight="true" outlineLevel="0" collapsed="false">
      <c r="A141" s="5"/>
      <c r="B141" s="8" t="s">
        <v>158</v>
      </c>
      <c r="C141" s="2" t="n">
        <v>1558.05035395372</v>
      </c>
      <c r="D141" s="2" t="n">
        <v>1556.68507442083</v>
      </c>
      <c r="E141" s="2" t="n">
        <v>1583.33826616879</v>
      </c>
      <c r="F141" s="2" t="n">
        <v>1572.42007736223</v>
      </c>
      <c r="G141" s="2" t="n">
        <v>1580.90625874273</v>
      </c>
      <c r="H141" s="2" t="n">
        <v>1596.05686729623</v>
      </c>
      <c r="I141" s="2" t="n">
        <v>1590.78490754754</v>
      </c>
      <c r="J141" s="2" t="n">
        <v>1596.66663970588</v>
      </c>
      <c r="K141" s="2" t="n">
        <v>1595.0165631059</v>
      </c>
      <c r="L141" s="2" t="n">
        <v>1667.49330850166</v>
      </c>
      <c r="M141" s="2" t="n">
        <v>1592.39807520647</v>
      </c>
      <c r="N141" s="2" t="n">
        <v>1562.19295227598</v>
      </c>
      <c r="O141" s="2" t="n">
        <v>1588.40106066488</v>
      </c>
      <c r="P141" s="2" t="n">
        <v>1563.3825729619</v>
      </c>
      <c r="Q141" s="2" t="n">
        <v>1558.05035395372</v>
      </c>
      <c r="R141" s="2" t="n">
        <v>1594.24333249163</v>
      </c>
    </row>
    <row r="142" customFormat="false" ht="13" hidden="false" customHeight="true" outlineLevel="0" collapsed="false">
      <c r="A142" s="5"/>
      <c r="B142" s="8" t="s">
        <v>159</v>
      </c>
      <c r="C142" s="2" t="n">
        <v>1537.24860194682</v>
      </c>
      <c r="D142" s="2" t="n">
        <v>1554.93500294691</v>
      </c>
      <c r="E142" s="2" t="n">
        <v>1604.53876860541</v>
      </c>
      <c r="F142" s="2" t="n">
        <v>1591.77541149667</v>
      </c>
      <c r="G142" s="2" t="n">
        <v>1606.51827210368</v>
      </c>
      <c r="H142" s="2" t="n">
        <v>1613.44494637585</v>
      </c>
      <c r="I142" s="2" t="n">
        <v>1612.71286716833</v>
      </c>
      <c r="J142" s="2" t="n">
        <v>1614.59179210991</v>
      </c>
      <c r="K142" s="2" t="n">
        <v>1614.7944862179</v>
      </c>
      <c r="L142" s="2" t="n">
        <v>1683.82114213389</v>
      </c>
      <c r="M142" s="2" t="n">
        <v>1605.19916573171</v>
      </c>
      <c r="N142" s="2" t="n">
        <v>1586.71996055419</v>
      </c>
      <c r="O142" s="2" t="n">
        <v>1596.27329254446</v>
      </c>
      <c r="P142" s="2" t="n">
        <v>1559.62399019208</v>
      </c>
      <c r="Q142" s="2" t="n">
        <v>1537.24860194682</v>
      </c>
      <c r="R142" s="2" t="n">
        <v>1605.99092635636</v>
      </c>
    </row>
    <row r="143" customFormat="false" ht="13" hidden="false" customHeight="true" outlineLevel="0" collapsed="false">
      <c r="A143" s="5"/>
      <c r="B143" s="8" t="s">
        <v>160</v>
      </c>
      <c r="C143" s="2" t="n">
        <v>1528.3216536793</v>
      </c>
      <c r="D143" s="2" t="n">
        <v>1548.51793600121</v>
      </c>
      <c r="E143" s="2" t="n">
        <v>1613.76347896619</v>
      </c>
      <c r="F143" s="2" t="n">
        <v>1604.776997025</v>
      </c>
      <c r="G143" s="2" t="n">
        <v>1607.770977606</v>
      </c>
      <c r="H143" s="2" t="n">
        <v>1603.32120683674</v>
      </c>
      <c r="I143" s="2" t="n">
        <v>1613.03158126647</v>
      </c>
      <c r="J143" s="2" t="n">
        <v>1617.8639770865</v>
      </c>
      <c r="K143" s="2" t="n">
        <v>1614.93639226543</v>
      </c>
      <c r="L143" s="2" t="n">
        <v>1693.535482451</v>
      </c>
      <c r="M143" s="2" t="n">
        <v>1601.01220311629</v>
      </c>
      <c r="N143" s="2" t="n">
        <v>1603.10395747661</v>
      </c>
      <c r="O143" s="2" t="n">
        <v>1590.77095085747</v>
      </c>
      <c r="P143" s="2" t="n">
        <v>1569.08154391193</v>
      </c>
      <c r="Q143" s="2" t="n">
        <v>1528.3216536793</v>
      </c>
      <c r="R143" s="2" t="n">
        <v>1600.13251987192</v>
      </c>
    </row>
    <row r="144" customFormat="false" ht="13" hidden="false" customHeight="true" outlineLevel="0" collapsed="false">
      <c r="A144" s="5"/>
      <c r="B144" s="8" t="s">
        <v>161</v>
      </c>
      <c r="C144" s="2" t="n">
        <v>1526.12643252918</v>
      </c>
      <c r="D144" s="2" t="n">
        <v>1544.60607096585</v>
      </c>
      <c r="E144" s="2" t="n">
        <v>1611.38363032372</v>
      </c>
      <c r="F144" s="2" t="n">
        <v>1609.7159253457</v>
      </c>
      <c r="G144" s="2" t="n">
        <v>1598.60773754501</v>
      </c>
      <c r="H144" s="2" t="n">
        <v>1595.74484853047</v>
      </c>
      <c r="I144" s="2" t="n">
        <v>1608.62782273706</v>
      </c>
      <c r="J144" s="2" t="n">
        <v>1612.56288534759</v>
      </c>
      <c r="K144" s="2" t="n">
        <v>1608.04411143972</v>
      </c>
      <c r="L144" s="2" t="n">
        <v>1692.79776527324</v>
      </c>
      <c r="M144" s="2" t="n">
        <v>1596.81406331826</v>
      </c>
      <c r="N144" s="2" t="n">
        <v>1605.23829986126</v>
      </c>
      <c r="O144" s="2" t="n">
        <v>1581.69797223861</v>
      </c>
      <c r="P144" s="2" t="n">
        <v>1577.67505972937</v>
      </c>
      <c r="Q144" s="2" t="n">
        <v>1526.12643252918</v>
      </c>
      <c r="R144" s="2" t="n">
        <v>1597.25050570987</v>
      </c>
    </row>
    <row r="145" customFormat="false" ht="13" hidden="false" customHeight="true" outlineLevel="0" collapsed="false">
      <c r="A145" s="5"/>
      <c r="B145" s="8" t="s">
        <v>155</v>
      </c>
      <c r="C145" s="2" t="n">
        <v>1551.07792586833</v>
      </c>
      <c r="D145" s="2" t="n">
        <v>1491.07646712578</v>
      </c>
      <c r="E145" s="2" t="n">
        <v>1433.52689914843</v>
      </c>
      <c r="F145" s="2" t="n">
        <v>1437.12622464833</v>
      </c>
      <c r="G145" s="2" t="n">
        <v>1480.9975307292</v>
      </c>
      <c r="H145" s="2" t="n">
        <v>1439.05821675353</v>
      </c>
      <c r="I145" s="2" t="n">
        <v>1474.50955596801</v>
      </c>
      <c r="J145" s="2" t="n">
        <v>1467.78544751821</v>
      </c>
      <c r="K145" s="2" t="n">
        <v>1427.10244016873</v>
      </c>
      <c r="L145" s="2" t="n">
        <v>1609.18438851033</v>
      </c>
      <c r="M145" s="2" t="n">
        <v>1445.78845684371</v>
      </c>
      <c r="N145" s="2" t="n">
        <v>1452.46976984039</v>
      </c>
      <c r="O145" s="2" t="n">
        <v>1487.60156875662</v>
      </c>
      <c r="P145" s="2" t="n">
        <v>1481.62734797878</v>
      </c>
      <c r="Q145" s="2" t="n">
        <v>1551.07792586833</v>
      </c>
      <c r="R145" s="2" t="n">
        <v>1443.63396721229</v>
      </c>
    </row>
    <row r="146" customFormat="false" ht="13" hidden="false" customHeight="true" outlineLevel="0" collapsed="false">
      <c r="A146" s="5"/>
      <c r="B146" s="8" t="s">
        <v>162</v>
      </c>
      <c r="C146" s="2" t="n">
        <v>1540.9015094964</v>
      </c>
      <c r="D146" s="2" t="n">
        <v>1537.64935044789</v>
      </c>
      <c r="E146" s="2" t="n">
        <v>1471.39251941593</v>
      </c>
      <c r="F146" s="2" t="n">
        <v>1497.17679996258</v>
      </c>
      <c r="G146" s="2" t="n">
        <v>1511.12194039032</v>
      </c>
      <c r="H146" s="2" t="n">
        <v>1509.51164817378</v>
      </c>
      <c r="I146" s="2" t="n">
        <v>1507.3760734822</v>
      </c>
      <c r="J146" s="2" t="n">
        <v>1535.83110398873</v>
      </c>
      <c r="K146" s="2" t="n">
        <v>1520.28768564507</v>
      </c>
      <c r="L146" s="2" t="n">
        <v>1634.52351190085</v>
      </c>
      <c r="M146" s="2" t="n">
        <v>1509.94775811119</v>
      </c>
      <c r="N146" s="2" t="n">
        <v>1522.7745391088</v>
      </c>
      <c r="O146" s="2" t="n">
        <v>1512.05459404062</v>
      </c>
      <c r="P146" s="2" t="n">
        <v>1515.91181156819</v>
      </c>
      <c r="Q146" s="2" t="n">
        <v>1540.9015094964</v>
      </c>
      <c r="R146" s="2" t="n">
        <v>1509.81230429656</v>
      </c>
    </row>
    <row r="147" customFormat="false" ht="13" hidden="false" customHeight="true" outlineLevel="0" collapsed="false">
      <c r="A147" s="5"/>
      <c r="B147" s="8" t="s">
        <v>163</v>
      </c>
      <c r="C147" s="2" t="n">
        <v>1547.41302553656</v>
      </c>
      <c r="D147" s="2" t="n">
        <v>1538.64685912092</v>
      </c>
      <c r="E147" s="2" t="n">
        <v>1473.66762449873</v>
      </c>
      <c r="F147" s="2" t="n">
        <v>1492.7542686429</v>
      </c>
      <c r="G147" s="2" t="n">
        <v>1519.88214687775</v>
      </c>
      <c r="H147" s="2" t="n">
        <v>1524.11550496534</v>
      </c>
      <c r="I147" s="2" t="n">
        <v>1520.70803336136</v>
      </c>
      <c r="J147" s="2" t="n">
        <v>1532.76813423089</v>
      </c>
      <c r="K147" s="2" t="n">
        <v>1520.44111061859</v>
      </c>
      <c r="L147" s="2" t="n">
        <v>1635.85517755692</v>
      </c>
      <c r="M147" s="2" t="n">
        <v>1511.92861884273</v>
      </c>
      <c r="N147" s="2" t="n">
        <v>1523.05329281971</v>
      </c>
      <c r="O147" s="2" t="n">
        <v>1522.41511127878</v>
      </c>
      <c r="P147" s="2" t="n">
        <v>1518.98829467536</v>
      </c>
      <c r="Q147" s="2" t="n">
        <v>1547.41302553656</v>
      </c>
      <c r="R147" s="2" t="n">
        <v>1512.79084370458</v>
      </c>
    </row>
    <row r="148" customFormat="false" ht="13" hidden="false" customHeight="true" outlineLevel="0" collapsed="false">
      <c r="A148" s="5"/>
      <c r="B148" s="8" t="s">
        <v>164</v>
      </c>
      <c r="C148" s="2" t="n">
        <v>1556.77693938954</v>
      </c>
      <c r="D148" s="2" t="n">
        <v>1547.53300449069</v>
      </c>
      <c r="E148" s="2" t="n">
        <v>1519.77216299327</v>
      </c>
      <c r="F148" s="2" t="n">
        <v>1523.44222318298</v>
      </c>
      <c r="G148" s="2" t="n">
        <v>1545.14245632261</v>
      </c>
      <c r="H148" s="2" t="n">
        <v>1551.44863188314</v>
      </c>
      <c r="I148" s="2" t="n">
        <v>1543.22434798507</v>
      </c>
      <c r="J148" s="2" t="n">
        <v>1561.45020644803</v>
      </c>
      <c r="K148" s="2" t="n">
        <v>1545.99036793758</v>
      </c>
      <c r="L148" s="2" t="n">
        <v>1647.96954933088</v>
      </c>
      <c r="M148" s="2" t="n">
        <v>1546.98437957231</v>
      </c>
      <c r="N148" s="2" t="n">
        <v>1539.72446626598</v>
      </c>
      <c r="O148" s="2" t="n">
        <v>1538.81454549719</v>
      </c>
      <c r="P148" s="2" t="n">
        <v>1541.51921896995</v>
      </c>
      <c r="Q148" s="2" t="n">
        <v>1556.77693938954</v>
      </c>
      <c r="R148" s="2" t="n">
        <v>1548.43013445446</v>
      </c>
    </row>
    <row r="149" customFormat="false" ht="13" hidden="false" customHeight="true" outlineLevel="0" collapsed="false">
      <c r="A149" s="5"/>
      <c r="B149" s="8" t="s">
        <v>165</v>
      </c>
      <c r="C149" s="2" t="n">
        <v>1567.44967196895</v>
      </c>
      <c r="D149" s="2" t="n">
        <v>1564.11900203389</v>
      </c>
      <c r="E149" s="2" t="n">
        <v>1556.47746590593</v>
      </c>
      <c r="F149" s="2" t="n">
        <v>1562.08013769495</v>
      </c>
      <c r="G149" s="2" t="n">
        <v>1575.92333995626</v>
      </c>
      <c r="H149" s="2" t="n">
        <v>1590.13813993328</v>
      </c>
      <c r="I149" s="2" t="n">
        <v>1573.5432215451</v>
      </c>
      <c r="J149" s="2" t="n">
        <v>1590.91917343705</v>
      </c>
      <c r="K149" s="2" t="n">
        <v>1579.18570351011</v>
      </c>
      <c r="L149" s="2" t="n">
        <v>1663.39883839014</v>
      </c>
      <c r="M149" s="2" t="n">
        <v>1586.50947180012</v>
      </c>
      <c r="N149" s="2" t="n">
        <v>1564.48850380889</v>
      </c>
      <c r="O149" s="2" t="n">
        <v>1561.28296093858</v>
      </c>
      <c r="P149" s="2" t="n">
        <v>1565.00388780186</v>
      </c>
      <c r="Q149" s="2" t="n">
        <v>1567.44967196895</v>
      </c>
      <c r="R149" s="2" t="n">
        <v>1588.24034100889</v>
      </c>
    </row>
    <row r="150" customFormat="false" ht="13" hidden="false" customHeight="true" outlineLevel="0" collapsed="false">
      <c r="A150" s="5"/>
      <c r="B150" s="8" t="s">
        <v>166</v>
      </c>
      <c r="C150" s="2" t="n">
        <v>1569.67715974839</v>
      </c>
      <c r="D150" s="2" t="n">
        <v>1576.77073555034</v>
      </c>
      <c r="E150" s="2" t="n">
        <v>1583.88002543562</v>
      </c>
      <c r="F150" s="2" t="n">
        <v>1584.98369466101</v>
      </c>
      <c r="G150" s="2" t="n">
        <v>1604.7336527722</v>
      </c>
      <c r="H150" s="2" t="n">
        <v>1618.38574257981</v>
      </c>
      <c r="I150" s="2" t="n">
        <v>1598.94092036993</v>
      </c>
      <c r="J150" s="2" t="n">
        <v>1617.94906285753</v>
      </c>
      <c r="K150" s="2" t="n">
        <v>1605.40787984021</v>
      </c>
      <c r="L150" s="2" t="n">
        <v>1681.88749381557</v>
      </c>
      <c r="M150" s="2" t="n">
        <v>1613.39094028027</v>
      </c>
      <c r="N150" s="2" t="n">
        <v>1584.61408246452</v>
      </c>
      <c r="O150" s="2" t="n">
        <v>1578.7842607325</v>
      </c>
      <c r="P150" s="2" t="n">
        <v>1581.62718175206</v>
      </c>
      <c r="Q150" s="2" t="n">
        <v>1569.67715974839</v>
      </c>
      <c r="R150" s="2" t="n">
        <v>1614.08631269249</v>
      </c>
    </row>
    <row r="151" customFormat="false" ht="13" hidden="false" customHeight="true" outlineLevel="0" collapsed="false">
      <c r="A151" s="5"/>
      <c r="B151" s="8" t="s">
        <v>167</v>
      </c>
      <c r="C151" s="2" t="n">
        <v>1561.65960869337</v>
      </c>
      <c r="D151" s="2" t="n">
        <v>1578.72600706527</v>
      </c>
      <c r="E151" s="2" t="n">
        <v>1608.0722453803</v>
      </c>
      <c r="F151" s="2" t="n">
        <v>1602.63377682254</v>
      </c>
      <c r="G151" s="2" t="n">
        <v>1619.75680272684</v>
      </c>
      <c r="H151" s="2" t="n">
        <v>1627.57086060846</v>
      </c>
      <c r="I151" s="2" t="n">
        <v>1620.15362559271</v>
      </c>
      <c r="J151" s="2" t="n">
        <v>1629.50437875875</v>
      </c>
      <c r="K151" s="2" t="n">
        <v>1620.51063376101</v>
      </c>
      <c r="L151" s="2" t="n">
        <v>1696.3018342321</v>
      </c>
      <c r="M151" s="2" t="n">
        <v>1619.49771919076</v>
      </c>
      <c r="N151" s="2" t="n">
        <v>1605.2995042887</v>
      </c>
      <c r="O151" s="2" t="n">
        <v>1585.40151100296</v>
      </c>
      <c r="P151" s="2" t="n">
        <v>1585.33567468412</v>
      </c>
      <c r="Q151" s="2" t="n">
        <v>1561.65960869337</v>
      </c>
      <c r="R151" s="2" t="n">
        <v>1619.25072738894</v>
      </c>
    </row>
    <row r="152" customFormat="false" ht="13" hidden="false" customHeight="true" outlineLevel="0" collapsed="false">
      <c r="A152" s="5"/>
      <c r="B152" s="8" t="s">
        <v>168</v>
      </c>
      <c r="C152" s="2" t="n">
        <v>1546.16365502482</v>
      </c>
      <c r="D152" s="2" t="n">
        <v>1572.59257635469</v>
      </c>
      <c r="E152" s="2" t="n">
        <v>1619.03541362962</v>
      </c>
      <c r="F152" s="2" t="n">
        <v>1614.8291047728</v>
      </c>
      <c r="G152" s="2" t="n">
        <v>1605.44162276162</v>
      </c>
      <c r="H152" s="2" t="n">
        <v>1615.03730019989</v>
      </c>
      <c r="I152" s="2" t="n">
        <v>1616.38472196465</v>
      </c>
      <c r="J152" s="2" t="n">
        <v>1623.07857331968</v>
      </c>
      <c r="K152" s="2" t="n">
        <v>1620.5213909519</v>
      </c>
      <c r="L152" s="2" t="n">
        <v>1702.73216857001</v>
      </c>
      <c r="M152" s="2" t="n">
        <v>1611.37855305849</v>
      </c>
      <c r="N152" s="2" t="n">
        <v>1614.75945907819</v>
      </c>
      <c r="O152" s="2" t="n">
        <v>1590.42818250143</v>
      </c>
      <c r="P152" s="2" t="n">
        <v>1587.87773337842</v>
      </c>
      <c r="Q152" s="2" t="n">
        <v>1546.16365502482</v>
      </c>
      <c r="R152" s="2" t="n">
        <v>1610.89349443752</v>
      </c>
    </row>
    <row r="153" customFormat="false" ht="13" hidden="false" customHeight="true" outlineLevel="0" collapsed="false">
      <c r="A153" s="5"/>
      <c r="B153" s="8" t="s">
        <v>169</v>
      </c>
      <c r="C153" s="2" t="n">
        <v>1540.95146650353</v>
      </c>
      <c r="D153" s="2" t="n">
        <v>1570.51398687165</v>
      </c>
      <c r="E153" s="2" t="n">
        <v>1616.8986034074</v>
      </c>
      <c r="F153" s="2" t="n">
        <v>1618.21145389825</v>
      </c>
      <c r="G153" s="2" t="n">
        <v>1597.25046299192</v>
      </c>
      <c r="H153" s="2" t="n">
        <v>1605.5847552288</v>
      </c>
      <c r="I153" s="2" t="n">
        <v>1605.40970146288</v>
      </c>
      <c r="J153" s="2" t="n">
        <v>1615.09028395074</v>
      </c>
      <c r="K153" s="2" t="n">
        <v>1611.27330401455</v>
      </c>
      <c r="L153" s="2" t="n">
        <v>1699.80078429279</v>
      </c>
      <c r="M153" s="2" t="n">
        <v>1599.81570864137</v>
      </c>
      <c r="N153" s="2" t="n">
        <v>1614.28660746569</v>
      </c>
      <c r="O153" s="2" t="n">
        <v>1581.97997818738</v>
      </c>
      <c r="P153" s="2" t="n">
        <v>1588.69287607604</v>
      </c>
      <c r="Q153" s="2" t="n">
        <v>1540.95146650353</v>
      </c>
      <c r="R153" s="2" t="n">
        <v>1599.61309305864</v>
      </c>
    </row>
    <row r="154" customFormat="false" ht="13" hidden="false" customHeight="true" outlineLevel="0" collapsed="false">
      <c r="A154" s="5"/>
      <c r="B154" s="8" t="s">
        <v>163</v>
      </c>
      <c r="C154" s="2" t="n">
        <v>1547.41302553656</v>
      </c>
      <c r="D154" s="2" t="n">
        <v>1538.64685912092</v>
      </c>
      <c r="E154" s="2" t="n">
        <v>1473.66762449873</v>
      </c>
      <c r="F154" s="2" t="n">
        <v>1492.7542686429</v>
      </c>
      <c r="G154" s="2" t="n">
        <v>1519.88214687775</v>
      </c>
      <c r="H154" s="2" t="n">
        <v>1524.11550496534</v>
      </c>
      <c r="I154" s="2" t="n">
        <v>1520.70803336136</v>
      </c>
      <c r="J154" s="2" t="n">
        <v>1532.76813423089</v>
      </c>
      <c r="K154" s="2" t="n">
        <v>1520.44111061859</v>
      </c>
      <c r="L154" s="2" t="n">
        <v>1635.85517755692</v>
      </c>
      <c r="M154" s="2" t="n">
        <v>1511.92861884273</v>
      </c>
      <c r="N154" s="2" t="n">
        <v>1523.05329281971</v>
      </c>
      <c r="O154" s="2" t="n">
        <v>1522.41511127878</v>
      </c>
      <c r="P154" s="2" t="n">
        <v>1518.98829467536</v>
      </c>
      <c r="Q154" s="2" t="n">
        <v>1547.41302553656</v>
      </c>
      <c r="R154" s="2" t="n">
        <v>1512.79084370458</v>
      </c>
    </row>
    <row r="155" customFormat="false" ht="13" hidden="false" customHeight="true" outlineLevel="0" collapsed="false">
      <c r="A155" s="5"/>
      <c r="B155" s="8" t="s">
        <v>170</v>
      </c>
      <c r="C155" s="2" t="n">
        <v>1253.5771473844</v>
      </c>
      <c r="D155" s="2" t="n">
        <v>1214.93038128052</v>
      </c>
      <c r="E155" s="2" t="n">
        <v>1173.09026792526</v>
      </c>
      <c r="F155" s="2" t="n">
        <v>1210.29561955056</v>
      </c>
      <c r="G155" s="2" t="n">
        <v>1212.93258159499</v>
      </c>
      <c r="H155" s="2" t="n">
        <v>1216.25826263555</v>
      </c>
      <c r="I155" s="2" t="n">
        <v>1159.10665416866</v>
      </c>
      <c r="J155" s="2" t="n">
        <v>1230.40503676916</v>
      </c>
      <c r="K155" s="2" t="n">
        <v>1195.62305358637</v>
      </c>
      <c r="L155" s="2" t="n">
        <v>1508.811975684</v>
      </c>
      <c r="M155" s="2" t="n">
        <v>1259.92723036617</v>
      </c>
      <c r="N155" s="2" t="n">
        <v>1255.2382562538</v>
      </c>
      <c r="O155" s="2" t="n">
        <v>1223.40544391574</v>
      </c>
      <c r="P155" s="2" t="n">
        <v>1330.15662106843</v>
      </c>
      <c r="Q155" s="2" t="n">
        <v>1253.5771473844</v>
      </c>
      <c r="R155" s="2" t="n">
        <v>1257.21824896249</v>
      </c>
    </row>
    <row r="156" customFormat="false" ht="13" hidden="false" customHeight="true" outlineLevel="0" collapsed="false">
      <c r="A156" s="5"/>
      <c r="B156" s="8" t="s">
        <v>171</v>
      </c>
      <c r="C156" s="2" t="n">
        <v>1298.98529079168</v>
      </c>
      <c r="D156" s="2" t="n">
        <v>1276.12871503689</v>
      </c>
      <c r="E156" s="2" t="n">
        <v>1197.25290052454</v>
      </c>
      <c r="F156" s="2" t="n">
        <v>1228.25559294017</v>
      </c>
      <c r="G156" s="2" t="n">
        <v>1243.50784535652</v>
      </c>
      <c r="H156" s="2" t="n">
        <v>1262.0245962329</v>
      </c>
      <c r="I156" s="2" t="n">
        <v>1175.51304914708</v>
      </c>
      <c r="J156" s="2" t="n">
        <v>1275.77740207504</v>
      </c>
      <c r="K156" s="2" t="n">
        <v>1250.51657601559</v>
      </c>
      <c r="L156" s="2" t="n">
        <v>1524.45216189892</v>
      </c>
      <c r="M156" s="2" t="n">
        <v>1274.85318776439</v>
      </c>
      <c r="N156" s="2" t="n">
        <v>1267.7834377816</v>
      </c>
      <c r="O156" s="2" t="n">
        <v>1269.93204748682</v>
      </c>
      <c r="P156" s="2" t="n">
        <v>1360.84482586177</v>
      </c>
      <c r="Q156" s="2" t="n">
        <v>1298.98529079168</v>
      </c>
      <c r="R156" s="2" t="n">
        <v>1271.93996410266</v>
      </c>
    </row>
    <row r="157" customFormat="false" ht="13" hidden="false" customHeight="true" outlineLevel="0" collapsed="false">
      <c r="A157" s="5"/>
      <c r="B157" s="8" t="s">
        <v>172</v>
      </c>
      <c r="C157" s="2" t="n">
        <v>1318.22018665174</v>
      </c>
      <c r="D157" s="2" t="n">
        <v>1290.25341993478</v>
      </c>
      <c r="E157" s="2" t="n">
        <v>1200.25541816944</v>
      </c>
      <c r="F157" s="2" t="n">
        <v>1259.32503790493</v>
      </c>
      <c r="G157" s="2" t="n">
        <v>1257.66620037605</v>
      </c>
      <c r="H157" s="2" t="n">
        <v>1278.17273926799</v>
      </c>
      <c r="I157" s="2" t="n">
        <v>1213.42292857207</v>
      </c>
      <c r="J157" s="2" t="n">
        <v>1296.72161804683</v>
      </c>
      <c r="K157" s="2" t="n">
        <v>1280.54357980158</v>
      </c>
      <c r="L157" s="2" t="n">
        <v>1533.47707826286</v>
      </c>
      <c r="M157" s="2" t="n">
        <v>1300.08677194151</v>
      </c>
      <c r="N157" s="2" t="n">
        <v>1280.30794793816</v>
      </c>
      <c r="O157" s="2" t="n">
        <v>1303.42788169546</v>
      </c>
      <c r="P157" s="2" t="n">
        <v>1378.26192759657</v>
      </c>
      <c r="Q157" s="2" t="n">
        <v>1318.22018665174</v>
      </c>
      <c r="R157" s="2" t="n">
        <v>1295.52073920561</v>
      </c>
    </row>
    <row r="158" customFormat="false" ht="13" hidden="false" customHeight="true" outlineLevel="0" collapsed="false">
      <c r="A158" s="5"/>
      <c r="B158" s="8" t="s">
        <v>173</v>
      </c>
      <c r="C158" s="2" t="n">
        <v>1334.32558953281</v>
      </c>
      <c r="D158" s="2" t="n">
        <v>1311.4901350153</v>
      </c>
      <c r="E158" s="2" t="n">
        <v>1213.67426062327</v>
      </c>
      <c r="F158" s="2" t="n">
        <v>1288.79758216524</v>
      </c>
      <c r="G158" s="2" t="n">
        <v>1295.51824518773</v>
      </c>
      <c r="H158" s="2" t="n">
        <v>1298.65439046672</v>
      </c>
      <c r="I158" s="2" t="n">
        <v>1238.72155546826</v>
      </c>
      <c r="J158" s="2" t="n">
        <v>1321.71971990338</v>
      </c>
      <c r="K158" s="2" t="n">
        <v>1300.48185325802</v>
      </c>
      <c r="L158" s="2" t="n">
        <v>1534.89978441543</v>
      </c>
      <c r="M158" s="2" t="n">
        <v>1308.80006382538</v>
      </c>
      <c r="N158" s="2" t="n">
        <v>1301.11425802817</v>
      </c>
      <c r="O158" s="2" t="n">
        <v>1318.61371769762</v>
      </c>
      <c r="P158" s="2" t="n">
        <v>1387.07447592932</v>
      </c>
      <c r="Q158" s="2" t="n">
        <v>1334.32558953281</v>
      </c>
      <c r="R158" s="2" t="n">
        <v>1303.60590962042</v>
      </c>
    </row>
    <row r="159" customFormat="false" ht="13" hidden="false" customHeight="true" outlineLevel="0" collapsed="false">
      <c r="A159" s="5"/>
      <c r="B159" s="8" t="s">
        <v>174</v>
      </c>
      <c r="C159" s="2" t="n">
        <v>1207.78061211104</v>
      </c>
      <c r="D159" s="2" t="n">
        <v>1128.0954534514</v>
      </c>
      <c r="E159" s="2" t="n">
        <v>1209.33164840325</v>
      </c>
      <c r="F159" s="2" t="n">
        <v>1230.28372765419</v>
      </c>
      <c r="G159" s="2" t="n">
        <v>1222.92862255155</v>
      </c>
      <c r="H159" s="2" t="n">
        <v>1253.68216281173</v>
      </c>
      <c r="I159" s="2" t="n">
        <v>1185.50583699492</v>
      </c>
      <c r="J159" s="2" t="n">
        <v>1177.46461530756</v>
      </c>
      <c r="K159" s="2" t="n">
        <v>1211.94089336963</v>
      </c>
      <c r="L159" s="2" t="n">
        <v>1502.79884469598</v>
      </c>
      <c r="M159" s="2" t="n">
        <v>1219.91959186889</v>
      </c>
      <c r="N159" s="2" t="n">
        <v>1260.07924886301</v>
      </c>
      <c r="O159" s="2" t="n">
        <v>1223.79945260918</v>
      </c>
      <c r="P159" s="2" t="n">
        <v>1297.93441908944</v>
      </c>
      <c r="Q159" s="2" t="n">
        <v>1207.78061211104</v>
      </c>
      <c r="R159" s="2" t="n">
        <v>1215.58525948108</v>
      </c>
    </row>
    <row r="160" customFormat="false" ht="13" hidden="false" customHeight="true" outlineLevel="0" collapsed="false">
      <c r="A160" s="5"/>
      <c r="B160" s="8" t="s">
        <v>175</v>
      </c>
      <c r="C160" s="2" t="n">
        <v>1247.27474852427</v>
      </c>
      <c r="D160" s="2" t="n">
        <v>1237.67600107997</v>
      </c>
      <c r="E160" s="2" t="n">
        <v>1262.80325265128</v>
      </c>
      <c r="F160" s="2" t="n">
        <v>1285.2955206479</v>
      </c>
      <c r="G160" s="2" t="n">
        <v>1301.34409199182</v>
      </c>
      <c r="H160" s="2" t="n">
        <v>1310.56996959887</v>
      </c>
      <c r="I160" s="2" t="n">
        <v>1263.79668663012</v>
      </c>
      <c r="J160" s="2" t="n">
        <v>1294.25675348127</v>
      </c>
      <c r="K160" s="2" t="n">
        <v>1299.23842874764</v>
      </c>
      <c r="L160" s="2" t="n">
        <v>1517.35538719289</v>
      </c>
      <c r="M160" s="2" t="n">
        <v>1279.59287855424</v>
      </c>
      <c r="N160" s="2" t="n">
        <v>1303.16362682011</v>
      </c>
      <c r="O160" s="2" t="n">
        <v>1290.09224712122</v>
      </c>
      <c r="P160" s="2" t="n">
        <v>1333.85279502724</v>
      </c>
      <c r="Q160" s="2" t="n">
        <v>1247.27474852427</v>
      </c>
      <c r="R160" s="2" t="n">
        <v>1280.47464209818</v>
      </c>
    </row>
    <row r="161" customFormat="false" ht="13" hidden="false" customHeight="true" outlineLevel="0" collapsed="false">
      <c r="A161" s="5"/>
      <c r="B161" s="8" t="s">
        <v>176</v>
      </c>
      <c r="C161" s="2" t="n">
        <v>1292.00001469605</v>
      </c>
      <c r="D161" s="2" t="n">
        <v>1285.71613465996</v>
      </c>
      <c r="E161" s="2" t="n">
        <v>1280.53727400466</v>
      </c>
      <c r="F161" s="2" t="n">
        <v>1306.20674724134</v>
      </c>
      <c r="G161" s="2" t="n">
        <v>1325.13424384746</v>
      </c>
      <c r="H161" s="2" t="n">
        <v>1328.18483460223</v>
      </c>
      <c r="I161" s="2" t="n">
        <v>1290.7351782787</v>
      </c>
      <c r="J161" s="2" t="n">
        <v>1332.6914920463</v>
      </c>
      <c r="K161" s="2" t="n">
        <v>1321.94550185141</v>
      </c>
      <c r="L161" s="2" t="n">
        <v>1519.16251026351</v>
      </c>
      <c r="M161" s="2" t="n">
        <v>1306.73593665169</v>
      </c>
      <c r="N161" s="2" t="n">
        <v>1314.26540002074</v>
      </c>
      <c r="O161" s="2" t="n">
        <v>1302.90234348147</v>
      </c>
      <c r="P161" s="2" t="n">
        <v>1342.09109059249</v>
      </c>
      <c r="Q161" s="2" t="n">
        <v>1292.00001469605</v>
      </c>
      <c r="R161" s="2" t="n">
        <v>1305.44239562848</v>
      </c>
    </row>
    <row r="162" customFormat="false" ht="13" hidden="false" customHeight="true" outlineLevel="0" collapsed="false">
      <c r="A162" s="5"/>
      <c r="B162" s="8" t="s">
        <v>177</v>
      </c>
      <c r="C162" s="2" t="n">
        <v>1311.46229757317</v>
      </c>
      <c r="D162" s="2" t="n">
        <v>1308.02384172931</v>
      </c>
      <c r="E162" s="2" t="n">
        <v>1287.08892344401</v>
      </c>
      <c r="F162" s="2" t="n">
        <v>1311.64413423715</v>
      </c>
      <c r="G162" s="2" t="n">
        <v>1331.99750085419</v>
      </c>
      <c r="H162" s="2" t="n">
        <v>1337.24171644071</v>
      </c>
      <c r="I162" s="2" t="n">
        <v>1303.68911286945</v>
      </c>
      <c r="J162" s="2" t="n">
        <v>1348.16171713673</v>
      </c>
      <c r="K162" s="2" t="n">
        <v>1329.14694680162</v>
      </c>
      <c r="L162" s="2" t="n">
        <v>1516.82704793092</v>
      </c>
      <c r="M162" s="2" t="n">
        <v>1321.55921003715</v>
      </c>
      <c r="N162" s="2" t="n">
        <v>1314.79558179538</v>
      </c>
      <c r="O162" s="2" t="n">
        <v>1299.95110258632</v>
      </c>
      <c r="P162" s="2" t="n">
        <v>1343.26143003635</v>
      </c>
      <c r="Q162" s="2" t="n">
        <v>1311.46229757317</v>
      </c>
      <c r="R162" s="2" t="n">
        <v>1319.97083492577</v>
      </c>
    </row>
    <row r="163" customFormat="false" ht="13" hidden="false" customHeight="true" outlineLevel="0" collapsed="false">
      <c r="A163" s="5"/>
      <c r="B163" s="8" t="s">
        <v>178</v>
      </c>
      <c r="C163" s="2" t="n">
        <v>1214.78902040393</v>
      </c>
      <c r="D163" s="2" t="n">
        <v>1131.97020657752</v>
      </c>
      <c r="E163" s="2" t="n">
        <v>1190.71880594807</v>
      </c>
      <c r="F163" s="2" t="n">
        <v>1209.81797613153</v>
      </c>
      <c r="G163" s="2" t="n">
        <v>1195.78379035352</v>
      </c>
      <c r="H163" s="2" t="n">
        <v>1227.57689965776</v>
      </c>
      <c r="I163" s="2" t="n">
        <v>1186.59297631357</v>
      </c>
      <c r="J163" s="2" t="n">
        <v>1185.17624787291</v>
      </c>
      <c r="K163" s="2" t="n">
        <v>1183.0350653017</v>
      </c>
      <c r="L163" s="2" t="n">
        <v>1485.76536114925</v>
      </c>
      <c r="M163" s="2" t="n">
        <v>1151.61922172378</v>
      </c>
      <c r="N163" s="2" t="n">
        <v>1208.8123002774</v>
      </c>
      <c r="O163" s="2" t="n">
        <v>1178.49619299327</v>
      </c>
      <c r="P163" s="2" t="n">
        <v>1261.1479859074</v>
      </c>
      <c r="Q163" s="2" t="n">
        <v>1214.78902040393</v>
      </c>
      <c r="R163" s="2" t="n">
        <v>1150.83321226381</v>
      </c>
    </row>
    <row r="164" customFormat="false" ht="13" hidden="false" customHeight="true" outlineLevel="0" collapsed="false">
      <c r="A164" s="5"/>
      <c r="B164" s="8" t="s">
        <v>179</v>
      </c>
      <c r="C164" s="2" t="n">
        <v>1253.1991022099</v>
      </c>
      <c r="D164" s="2" t="n">
        <v>1217.01608271036</v>
      </c>
      <c r="E164" s="2" t="n">
        <v>1271.72372067251</v>
      </c>
      <c r="F164" s="2" t="n">
        <v>1285.22502162115</v>
      </c>
      <c r="G164" s="2" t="n">
        <v>1289.93906898908</v>
      </c>
      <c r="H164" s="2" t="n">
        <v>1304.28305658231</v>
      </c>
      <c r="I164" s="2" t="n">
        <v>1268.65190249969</v>
      </c>
      <c r="J164" s="2" t="n">
        <v>1287.87483376173</v>
      </c>
      <c r="K164" s="2" t="n">
        <v>1290.64244664523</v>
      </c>
      <c r="L164" s="2" t="n">
        <v>1506.55735548055</v>
      </c>
      <c r="M164" s="2" t="n">
        <v>1254.94868054352</v>
      </c>
      <c r="N164" s="2" t="n">
        <v>1291.97087999603</v>
      </c>
      <c r="O164" s="2" t="n">
        <v>1264.42271884322</v>
      </c>
      <c r="P164" s="2" t="n">
        <v>1308.1329160904</v>
      </c>
      <c r="Q164" s="2" t="n">
        <v>1253.1991022099</v>
      </c>
      <c r="R164" s="2" t="n">
        <v>1256.55996438128</v>
      </c>
    </row>
    <row r="165" customFormat="false" ht="13" hidden="false" customHeight="true" outlineLevel="0" collapsed="false">
      <c r="A165" s="5"/>
      <c r="B165" s="8" t="s">
        <v>180</v>
      </c>
      <c r="C165" s="2" t="n">
        <v>1283.22882992068</v>
      </c>
      <c r="D165" s="2" t="n">
        <v>1262.95863992221</v>
      </c>
      <c r="E165" s="2" t="n">
        <v>1295.58695162975</v>
      </c>
      <c r="F165" s="2" t="n">
        <v>1295.15087098603</v>
      </c>
      <c r="G165" s="2" t="n">
        <v>1316.75494386244</v>
      </c>
      <c r="H165" s="2" t="n">
        <v>1322.87677566358</v>
      </c>
      <c r="I165" s="2" t="n">
        <v>1298.0302552172</v>
      </c>
      <c r="J165" s="2" t="n">
        <v>1323.1991642057</v>
      </c>
      <c r="K165" s="2" t="n">
        <v>1312.09096995169</v>
      </c>
      <c r="L165" s="2" t="n">
        <v>1508.72096881184</v>
      </c>
      <c r="M165" s="2" t="n">
        <v>1282.85057436514</v>
      </c>
      <c r="N165" s="2" t="n">
        <v>1297.65702242798</v>
      </c>
      <c r="O165" s="2" t="n">
        <v>1275.64189596934</v>
      </c>
      <c r="P165" s="2" t="n">
        <v>1314.60315376107</v>
      </c>
      <c r="Q165" s="2" t="n">
        <v>1283.22882992068</v>
      </c>
      <c r="R165" s="2" t="n">
        <v>1283.18270182055</v>
      </c>
    </row>
    <row r="166" customFormat="false" ht="13" hidden="false" customHeight="true" outlineLevel="0" collapsed="false">
      <c r="A166" s="5"/>
      <c r="B166" s="8" t="s">
        <v>181</v>
      </c>
      <c r="C166" s="2" t="n">
        <v>1297.7296043852</v>
      </c>
      <c r="D166" s="2" t="n">
        <v>1276.80433421812</v>
      </c>
      <c r="E166" s="2" t="n">
        <v>1300.37524431792</v>
      </c>
      <c r="F166" s="2" t="n">
        <v>1297.21705050641</v>
      </c>
      <c r="G166" s="2" t="n">
        <v>1324.08498688049</v>
      </c>
      <c r="H166" s="2" t="n">
        <v>1331.83326907792</v>
      </c>
      <c r="I166" s="2" t="n">
        <v>1310.33657366964</v>
      </c>
      <c r="J166" s="2" t="n">
        <v>1334.34131243071</v>
      </c>
      <c r="K166" s="2" t="n">
        <v>1318.00849426047</v>
      </c>
      <c r="L166" s="2" t="n">
        <v>1505.9956297355</v>
      </c>
      <c r="M166" s="2" t="n">
        <v>1300.27216707413</v>
      </c>
      <c r="N166" s="2" t="n">
        <v>1297.34055729914</v>
      </c>
      <c r="O166" s="2" t="n">
        <v>1269.22215470611</v>
      </c>
      <c r="P166" s="2" t="n">
        <v>1313.54610560265</v>
      </c>
      <c r="Q166" s="2" t="n">
        <v>1297.7296043852</v>
      </c>
      <c r="R166" s="2" t="n">
        <v>1301.22704002955</v>
      </c>
    </row>
    <row r="167" customFormat="false" ht="13" hidden="false" customHeight="true" outlineLevel="0" collapsed="false">
      <c r="A167" s="5" t="s">
        <v>182</v>
      </c>
      <c r="B167" s="8" t="s">
        <v>183</v>
      </c>
      <c r="C167" s="2" t="n">
        <v>160015.412498711</v>
      </c>
      <c r="D167" s="2" t="n">
        <v>150777.90805619</v>
      </c>
      <c r="E167" s="2" t="n">
        <v>145092.575449283</v>
      </c>
      <c r="F167" s="2" t="n">
        <v>147998.819782591</v>
      </c>
      <c r="G167" s="2" t="n">
        <v>133719.90651709</v>
      </c>
      <c r="H167" s="2" t="n">
        <v>144053.839555143</v>
      </c>
      <c r="I167" s="2" t="n">
        <v>137621.026780381</v>
      </c>
      <c r="J167" s="2" t="n">
        <v>136840.392509895</v>
      </c>
      <c r="K167" s="2" t="n">
        <v>146293.338995583</v>
      </c>
      <c r="L167" s="2" t="n">
        <v>167631.636168411</v>
      </c>
      <c r="M167" s="2" t="n">
        <v>139299.7365858</v>
      </c>
      <c r="N167" s="2" t="n">
        <v>143050.145857625</v>
      </c>
      <c r="O167" s="2" t="n">
        <v>155753.902570144</v>
      </c>
      <c r="P167" s="2" t="n">
        <v>148336.136375866</v>
      </c>
      <c r="Q167" s="2" t="n">
        <v>160015.412498711</v>
      </c>
      <c r="R167" s="2" t="n">
        <v>139215.49791436</v>
      </c>
    </row>
    <row r="168" customFormat="false" ht="13" hidden="false" customHeight="true" outlineLevel="0" collapsed="false">
      <c r="A168" s="5"/>
      <c r="B168" s="8" t="s">
        <v>184</v>
      </c>
      <c r="C168" s="2" t="n">
        <v>166340.892859859</v>
      </c>
      <c r="D168" s="2" t="n">
        <v>161821.862878865</v>
      </c>
      <c r="E168" s="2" t="n">
        <v>153481.154981986</v>
      </c>
      <c r="F168" s="2" t="n">
        <v>155234.254158946</v>
      </c>
      <c r="G168" s="2" t="n">
        <v>140668.380440281</v>
      </c>
      <c r="H168" s="2" t="n">
        <v>150735.766936069</v>
      </c>
      <c r="I168" s="2" t="n">
        <v>147028.633335272</v>
      </c>
      <c r="J168" s="2" t="n">
        <v>143716.685086091</v>
      </c>
      <c r="K168" s="2" t="n">
        <v>152073.967874341</v>
      </c>
      <c r="L168" s="2" t="n">
        <v>174645.904510689</v>
      </c>
      <c r="M168" s="2" t="n">
        <v>146292.428355635</v>
      </c>
      <c r="N168" s="2" t="n">
        <v>148321.6798139</v>
      </c>
      <c r="O168" s="2" t="n">
        <v>161197.562495901</v>
      </c>
      <c r="P168" s="2" t="n">
        <v>157777.719832255</v>
      </c>
      <c r="Q168" s="2" t="n">
        <v>166340.892859859</v>
      </c>
      <c r="R168" s="2" t="n">
        <v>146268.772930062</v>
      </c>
    </row>
    <row r="169" customFormat="false" ht="13" hidden="false" customHeight="true" outlineLevel="0" collapsed="false">
      <c r="A169" s="5"/>
      <c r="B169" s="8" t="s">
        <v>185</v>
      </c>
      <c r="C169" s="2" t="n">
        <v>153357.231799043</v>
      </c>
      <c r="D169" s="2" t="n">
        <v>154819.033164753</v>
      </c>
      <c r="E169" s="2" t="n">
        <v>146894.970376571</v>
      </c>
      <c r="F169" s="2" t="n">
        <v>145033.964607308</v>
      </c>
      <c r="G169" s="2" t="n">
        <v>135398.393132022</v>
      </c>
      <c r="H169" s="2" t="n">
        <v>143305.589843912</v>
      </c>
      <c r="I169" s="2" t="n">
        <v>144224.186693836</v>
      </c>
      <c r="J169" s="2" t="n">
        <v>141994.89453313</v>
      </c>
      <c r="K169" s="2" t="n">
        <v>142486.581084557</v>
      </c>
      <c r="L169" s="2" t="n">
        <v>170070.453885392</v>
      </c>
      <c r="M169" s="2" t="n">
        <v>141473.348198646</v>
      </c>
      <c r="N169" s="2" t="n">
        <v>139819.916838522</v>
      </c>
      <c r="O169" s="2" t="n">
        <v>147685.747420115</v>
      </c>
      <c r="P169" s="2" t="n">
        <v>143740.205592698</v>
      </c>
      <c r="Q169" s="2" t="n">
        <v>153357.231799043</v>
      </c>
      <c r="R169" s="2" t="n">
        <v>141325.506201146</v>
      </c>
    </row>
    <row r="170" customFormat="false" ht="13" hidden="false" customHeight="true" outlineLevel="0" collapsed="false">
      <c r="A170" s="5"/>
      <c r="B170" s="8" t="s">
        <v>186</v>
      </c>
      <c r="C170" s="2" t="n">
        <v>142628.443717073</v>
      </c>
      <c r="D170" s="2" t="n">
        <v>142784.404608377</v>
      </c>
      <c r="E170" s="2" t="n">
        <v>138608.723307938</v>
      </c>
      <c r="F170" s="2" t="n">
        <v>139020.880484231</v>
      </c>
      <c r="G170" s="2" t="n">
        <v>128039.995859226</v>
      </c>
      <c r="H170" s="2" t="n">
        <v>137713.968760953</v>
      </c>
      <c r="I170" s="2" t="n">
        <v>136800.665004938</v>
      </c>
      <c r="J170" s="2" t="n">
        <v>135613.672431548</v>
      </c>
      <c r="K170" s="2" t="n">
        <v>134086.120445276</v>
      </c>
      <c r="L170" s="2" t="n">
        <v>165948.383873752</v>
      </c>
      <c r="M170" s="2" t="n">
        <v>136353.683376347</v>
      </c>
      <c r="N170" s="2" t="n">
        <v>133262.507317094</v>
      </c>
      <c r="O170" s="2" t="n">
        <v>138803.380745957</v>
      </c>
      <c r="P170" s="2" t="n">
        <v>135016.778682271</v>
      </c>
      <c r="Q170" s="2" t="n">
        <v>142628.443717073</v>
      </c>
      <c r="R170" s="2" t="n">
        <v>136326.586715475</v>
      </c>
    </row>
    <row r="171" customFormat="false" ht="13" hidden="false" customHeight="true" outlineLevel="0" collapsed="false">
      <c r="A171" s="5"/>
      <c r="B171" s="8" t="s">
        <v>187</v>
      </c>
      <c r="C171" s="2" t="n">
        <v>151301.085405041</v>
      </c>
      <c r="D171" s="2" t="n">
        <v>140033.640601401</v>
      </c>
      <c r="E171" s="2" t="n">
        <v>158194.963193784</v>
      </c>
      <c r="F171" s="2" t="n">
        <v>158458.225555916</v>
      </c>
      <c r="G171" s="2" t="n">
        <v>160464.38516427</v>
      </c>
      <c r="H171" s="2" t="n">
        <v>149441.645475532</v>
      </c>
      <c r="I171" s="2" t="n">
        <v>159036.89386579</v>
      </c>
      <c r="J171" s="2" t="n">
        <v>167909.100409888</v>
      </c>
      <c r="K171" s="2" t="n">
        <v>163987.005688599</v>
      </c>
      <c r="L171" s="2" t="n">
        <v>184323.641277257</v>
      </c>
      <c r="M171" s="2" t="n">
        <v>156629.166431048</v>
      </c>
      <c r="N171" s="2" t="n">
        <v>161329.355491967</v>
      </c>
      <c r="O171" s="2" t="n">
        <v>155719.874766036</v>
      </c>
      <c r="P171" s="2" t="n">
        <v>150958.111351702</v>
      </c>
      <c r="Q171" s="2" t="n">
        <v>151301.085405001</v>
      </c>
      <c r="R171" s="2" t="n">
        <v>156662.67801794</v>
      </c>
    </row>
    <row r="172" customFormat="false" ht="13" hidden="false" customHeight="true" outlineLevel="0" collapsed="false">
      <c r="A172" s="5"/>
      <c r="B172" s="8" t="s">
        <v>188</v>
      </c>
      <c r="C172" s="2" t="n">
        <v>165514.043981923</v>
      </c>
      <c r="D172" s="2" t="n">
        <v>155163.540833391</v>
      </c>
      <c r="E172" s="2" t="n">
        <v>171400.748339255</v>
      </c>
      <c r="F172" s="2" t="n">
        <v>172128.68335245</v>
      </c>
      <c r="G172" s="2" t="n">
        <v>165633.504723151</v>
      </c>
      <c r="H172" s="2" t="n">
        <v>158026.991932261</v>
      </c>
      <c r="I172" s="2" t="n">
        <v>167171.524116516</v>
      </c>
      <c r="J172" s="2" t="n">
        <v>174615.052893741</v>
      </c>
      <c r="K172" s="2" t="n">
        <v>171850.940395004</v>
      </c>
      <c r="L172" s="2" t="n">
        <v>199472.274269387</v>
      </c>
      <c r="M172" s="2" t="n">
        <v>165082.188108556</v>
      </c>
      <c r="N172" s="2" t="n">
        <v>173281.908088536</v>
      </c>
      <c r="O172" s="2" t="n">
        <v>175872.268211795</v>
      </c>
      <c r="P172" s="2" t="n">
        <v>165282.018253219</v>
      </c>
      <c r="Q172" s="2" t="n">
        <v>165514.043981926</v>
      </c>
      <c r="R172" s="2" t="n">
        <v>164330.517006335</v>
      </c>
    </row>
    <row r="173" customFormat="false" ht="13" hidden="false" customHeight="true" outlineLevel="0" collapsed="false">
      <c r="A173" s="5"/>
      <c r="B173" s="8" t="s">
        <v>189</v>
      </c>
      <c r="C173" s="2" t="n">
        <v>152085.32792302</v>
      </c>
      <c r="D173" s="2" t="n">
        <v>151901.120706002</v>
      </c>
      <c r="E173" s="2" t="n">
        <v>155218.182699797</v>
      </c>
      <c r="F173" s="2" t="n">
        <v>162738.923905245</v>
      </c>
      <c r="G173" s="2" t="n">
        <v>146169.776126626</v>
      </c>
      <c r="H173" s="2" t="n">
        <v>147946.772960331</v>
      </c>
      <c r="I173" s="2" t="n">
        <v>149860.667175714</v>
      </c>
      <c r="J173" s="2" t="n">
        <v>151594.438718245</v>
      </c>
      <c r="K173" s="2" t="n">
        <v>156354.220278323</v>
      </c>
      <c r="L173" s="2" t="n">
        <v>183411.44810507</v>
      </c>
      <c r="M173" s="2" t="n">
        <v>148286.092361589</v>
      </c>
      <c r="N173" s="2" t="n">
        <v>163327.69599079</v>
      </c>
      <c r="O173" s="2" t="n">
        <v>171249.115813477</v>
      </c>
      <c r="P173" s="2" t="n">
        <v>154545.288671814</v>
      </c>
      <c r="Q173" s="2" t="n">
        <v>152085.32792302</v>
      </c>
      <c r="R173" s="2" t="n">
        <v>148792.839955344</v>
      </c>
    </row>
    <row r="174" customFormat="false" ht="13" hidden="false" customHeight="true" outlineLevel="0" collapsed="false">
      <c r="A174" s="5"/>
      <c r="B174" s="8" t="s">
        <v>190</v>
      </c>
      <c r="C174" s="2" t="n">
        <v>143114.242275788</v>
      </c>
      <c r="D174" s="2" t="n">
        <v>143992.878781237</v>
      </c>
      <c r="E174" s="2" t="n">
        <v>143561.288481514</v>
      </c>
      <c r="F174" s="2" t="n">
        <v>150650.093572198</v>
      </c>
      <c r="G174" s="2" t="n">
        <v>139248.444040219</v>
      </c>
      <c r="H174" s="2" t="n">
        <v>141604.168290197</v>
      </c>
      <c r="I174" s="2" t="n">
        <v>140992.880864514</v>
      </c>
      <c r="J174" s="2" t="n">
        <v>144794.858018872</v>
      </c>
      <c r="K174" s="2" t="n">
        <v>148842.56371034</v>
      </c>
      <c r="L174" s="2" t="n">
        <v>169482.413976645</v>
      </c>
      <c r="M174" s="2" t="n">
        <v>143050.371368599</v>
      </c>
      <c r="N174" s="2" t="n">
        <v>155861.097845956</v>
      </c>
      <c r="O174" s="2" t="n">
        <v>163938.433767771</v>
      </c>
      <c r="P174" s="2" t="n">
        <v>145726.515901319</v>
      </c>
      <c r="Q174" s="2" t="n">
        <v>143114.242275794</v>
      </c>
      <c r="R174" s="2" t="n">
        <v>143581.402743007</v>
      </c>
    </row>
    <row r="175" customFormat="false" ht="13" hidden="false" customHeight="true" outlineLevel="0" collapsed="false">
      <c r="A175" s="5"/>
      <c r="B175" s="8" t="s">
        <v>191</v>
      </c>
      <c r="C175" s="2" t="n">
        <v>117014.825942581</v>
      </c>
      <c r="D175" s="2" t="n">
        <v>120330.891529206</v>
      </c>
      <c r="E175" s="2" t="n">
        <v>136094.581802107</v>
      </c>
      <c r="F175" s="2" t="n">
        <v>131486.6822589</v>
      </c>
      <c r="G175" s="2" t="n">
        <v>127923.167716197</v>
      </c>
      <c r="H175" s="2" t="n">
        <v>129958.480992516</v>
      </c>
      <c r="I175" s="2" t="n">
        <v>135883.230945085</v>
      </c>
      <c r="J175" s="2" t="n">
        <v>135824.244270653</v>
      </c>
      <c r="K175" s="2" t="n">
        <v>134824.367138858</v>
      </c>
      <c r="L175" s="2" t="n">
        <v>157865.957623853</v>
      </c>
      <c r="M175" s="2" t="n">
        <v>131406.476170876</v>
      </c>
      <c r="N175" s="2" t="n">
        <v>130293.929932374</v>
      </c>
      <c r="O175" s="2" t="n">
        <v>127589.260036018</v>
      </c>
      <c r="P175" s="2" t="n">
        <v>120751.936963743</v>
      </c>
      <c r="Q175" s="2" t="n">
        <v>117014.825942582</v>
      </c>
      <c r="R175" s="2" t="n">
        <v>132326.936650287</v>
      </c>
    </row>
    <row r="176" customFormat="false" ht="13" hidden="false" customHeight="true" outlineLevel="0" collapsed="false">
      <c r="A176" s="5"/>
      <c r="B176" s="8" t="s">
        <v>192</v>
      </c>
      <c r="C176" s="2" t="n">
        <v>127128.290143697</v>
      </c>
      <c r="D176" s="2" t="n">
        <v>135162.682513069</v>
      </c>
      <c r="E176" s="2" t="n">
        <v>147245.729731931</v>
      </c>
      <c r="F176" s="2" t="n">
        <v>144078.78372613</v>
      </c>
      <c r="G176" s="2" t="n">
        <v>143283.381744948</v>
      </c>
      <c r="H176" s="2" t="n">
        <v>138924.967528962</v>
      </c>
      <c r="I176" s="2" t="n">
        <v>148899.320191359</v>
      </c>
      <c r="J176" s="2" t="n">
        <v>149685.348520144</v>
      </c>
      <c r="K176" s="2" t="n">
        <v>148800.989494764</v>
      </c>
      <c r="L176" s="2" t="n">
        <v>171031.279757812</v>
      </c>
      <c r="M176" s="2" t="n">
        <v>143936.084591866</v>
      </c>
      <c r="N176" s="2" t="n">
        <v>142820.69497097</v>
      </c>
      <c r="O176" s="2" t="n">
        <v>137880.952596868</v>
      </c>
      <c r="P176" s="2" t="n">
        <v>136248.159746214</v>
      </c>
      <c r="Q176" s="2" t="n">
        <v>127032.498243587</v>
      </c>
      <c r="R176" s="2" t="n">
        <v>144762.104676626</v>
      </c>
    </row>
    <row r="177" customFormat="false" ht="13" hidden="false" customHeight="true" outlineLevel="0" collapsed="false">
      <c r="A177" s="5"/>
      <c r="B177" s="8" t="s">
        <v>193</v>
      </c>
      <c r="C177" s="2" t="n">
        <v>129372.422577605</v>
      </c>
      <c r="D177" s="2" t="n">
        <v>137255.103196871</v>
      </c>
      <c r="E177" s="2" t="n">
        <v>145186.358088563</v>
      </c>
      <c r="F177" s="2" t="n">
        <v>144023.535114374</v>
      </c>
      <c r="G177" s="2" t="n">
        <v>142969.937140686</v>
      </c>
      <c r="H177" s="2" t="n">
        <v>135986.482478374</v>
      </c>
      <c r="I177" s="2" t="n">
        <v>147709.194478437</v>
      </c>
      <c r="J177" s="2" t="n">
        <v>149882.254567157</v>
      </c>
      <c r="K177" s="2" t="n">
        <v>147346.664813413</v>
      </c>
      <c r="L177" s="2" t="n">
        <v>171099.442043039</v>
      </c>
      <c r="M177" s="2" t="n">
        <v>142542.490393053</v>
      </c>
      <c r="N177" s="2" t="n">
        <v>142748.313275086</v>
      </c>
      <c r="O177" s="2" t="n">
        <v>138170.834945275</v>
      </c>
      <c r="P177" s="2" t="n">
        <v>139416.570199139</v>
      </c>
      <c r="Q177" s="2" t="n">
        <v>129372.422577604</v>
      </c>
      <c r="R177" s="2" t="n">
        <v>143098.875148391</v>
      </c>
    </row>
    <row r="178" customFormat="false" ht="13" hidden="false" customHeight="true" outlineLevel="0" collapsed="false">
      <c r="A178" s="5"/>
      <c r="B178" s="8" t="s">
        <v>194</v>
      </c>
      <c r="C178" s="2" t="n">
        <v>127406.118343909</v>
      </c>
      <c r="D178" s="2" t="n">
        <v>129190.871858623</v>
      </c>
      <c r="E178" s="2" t="n">
        <v>136615.333101419</v>
      </c>
      <c r="F178" s="2" t="n">
        <v>138320.155404708</v>
      </c>
      <c r="G178" s="2" t="n">
        <v>129455.86637823</v>
      </c>
      <c r="H178" s="2" t="n">
        <v>122350.013034248</v>
      </c>
      <c r="I178" s="2" t="n">
        <v>133779.680251466</v>
      </c>
      <c r="J178" s="2" t="n">
        <v>138880.208842897</v>
      </c>
      <c r="K178" s="2" t="n">
        <v>134052.664951582</v>
      </c>
      <c r="L178" s="2" t="n">
        <v>165677.614912529</v>
      </c>
      <c r="M178" s="2" t="n">
        <v>129536.746412518</v>
      </c>
      <c r="N178" s="2" t="n">
        <v>134955.642283523</v>
      </c>
      <c r="O178" s="2" t="n">
        <v>132802.561747216</v>
      </c>
      <c r="P178" s="2" t="n">
        <v>134834.909337879</v>
      </c>
      <c r="Q178" s="2" t="n">
        <v>127406.118343915</v>
      </c>
      <c r="R178" s="2" t="n">
        <v>129086.07395584</v>
      </c>
    </row>
    <row r="179" customFormat="false" ht="13" hidden="false" customHeight="true" outlineLevel="0" collapsed="false">
      <c r="A179" s="5"/>
      <c r="B179" s="8" t="s">
        <v>195</v>
      </c>
      <c r="C179" s="2" t="n">
        <v>118734.922208699</v>
      </c>
      <c r="D179" s="2" t="n">
        <v>128473.340340853</v>
      </c>
      <c r="E179" s="2" t="n">
        <v>127553.260473156</v>
      </c>
      <c r="F179" s="2" t="n">
        <v>131339.83194239</v>
      </c>
      <c r="G179" s="2" t="n">
        <v>121242.41719435</v>
      </c>
      <c r="H179" s="2" t="n">
        <v>127573.789185786</v>
      </c>
      <c r="I179" s="2" t="n">
        <v>121717.201598437</v>
      </c>
      <c r="J179" s="2" t="n">
        <v>130716.922040026</v>
      </c>
      <c r="K179" s="2" t="n">
        <v>136463.132860214</v>
      </c>
      <c r="L179" s="2" t="n">
        <v>159815.084019407</v>
      </c>
      <c r="M179" s="2" t="n">
        <v>127651.554649242</v>
      </c>
      <c r="N179" s="2" t="n">
        <v>134831.231444004</v>
      </c>
      <c r="O179" s="2" t="n">
        <v>138249.397002585</v>
      </c>
      <c r="P179" s="2" t="n">
        <v>120663.709554574</v>
      </c>
      <c r="Q179" s="2" t="n">
        <v>118734.922208699</v>
      </c>
      <c r="R179" s="2" t="n">
        <v>128418.635548161</v>
      </c>
    </row>
    <row r="180" customFormat="false" ht="13" hidden="false" customHeight="true" outlineLevel="0" collapsed="false">
      <c r="A180" s="5"/>
      <c r="B180" s="8" t="s">
        <v>196</v>
      </c>
      <c r="C180" s="2" t="n">
        <v>123534.413405736</v>
      </c>
      <c r="D180" s="2" t="n">
        <v>129741.213116379</v>
      </c>
      <c r="E180" s="2" t="n">
        <v>129112.176721417</v>
      </c>
      <c r="F180" s="2" t="n">
        <v>135315.179838512</v>
      </c>
      <c r="G180" s="2" t="n">
        <v>122552.303184052</v>
      </c>
      <c r="H180" s="2" t="n">
        <v>130472.78360601</v>
      </c>
      <c r="I180" s="2" t="n">
        <v>122814.280562572</v>
      </c>
      <c r="J180" s="2" t="n">
        <v>131976.7359048</v>
      </c>
      <c r="K180" s="2" t="n">
        <v>141113.670987697</v>
      </c>
      <c r="L180" s="2" t="n">
        <v>162207.361449325</v>
      </c>
      <c r="M180" s="2" t="n">
        <v>130477.957092557</v>
      </c>
      <c r="N180" s="2" t="n">
        <v>137891.878847531</v>
      </c>
      <c r="O180" s="2" t="n">
        <v>139506.723896663</v>
      </c>
      <c r="P180" s="2" t="n">
        <v>123550.415851578</v>
      </c>
      <c r="Q180" s="2" t="n">
        <v>123534.413405736</v>
      </c>
      <c r="R180" s="2" t="n">
        <v>131417.78385295</v>
      </c>
    </row>
    <row r="181" customFormat="false" ht="13" hidden="false" customHeight="true" outlineLevel="0" collapsed="false">
      <c r="A181" s="5"/>
      <c r="B181" s="8" t="s">
        <v>197</v>
      </c>
      <c r="C181" s="2" t="n">
        <v>125370.323082867</v>
      </c>
      <c r="D181" s="2" t="n">
        <v>127704.930797795</v>
      </c>
      <c r="E181" s="2" t="n">
        <v>124036.064605694</v>
      </c>
      <c r="F181" s="2" t="n">
        <v>130258.484140483</v>
      </c>
      <c r="G181" s="2" t="n">
        <v>116619.873647933</v>
      </c>
      <c r="H181" s="2" t="n">
        <v>125731.559930092</v>
      </c>
      <c r="I181" s="2" t="n">
        <v>117838.018023755</v>
      </c>
      <c r="J181" s="2" t="n">
        <v>125727.807585802</v>
      </c>
      <c r="K181" s="2" t="n">
        <v>135958.293860159</v>
      </c>
      <c r="L181" s="2" t="n">
        <v>155985.829152417</v>
      </c>
      <c r="M181" s="2" t="n">
        <v>126061.289774201</v>
      </c>
      <c r="N181" s="2" t="n">
        <v>132816.844734523</v>
      </c>
      <c r="O181" s="2" t="n">
        <v>135634.572047025</v>
      </c>
      <c r="P181" s="2" t="n">
        <v>123117.452272892</v>
      </c>
      <c r="Q181" s="2" t="n">
        <v>125370.323082867</v>
      </c>
      <c r="R181" s="2" t="n">
        <v>127017.345983087</v>
      </c>
    </row>
    <row r="182" customFormat="false" ht="13" hidden="false" customHeight="true" outlineLevel="0" collapsed="false">
      <c r="A182" s="5"/>
      <c r="B182" s="8" t="s">
        <v>198</v>
      </c>
      <c r="C182" s="2" t="n">
        <v>121501.52233523</v>
      </c>
      <c r="D182" s="2" t="n">
        <v>112586.296745113</v>
      </c>
      <c r="E182" s="2" t="n">
        <v>113532.428680883</v>
      </c>
      <c r="F182" s="2" t="n">
        <v>115252.122106059</v>
      </c>
      <c r="G182" s="2" t="n">
        <v>95919.3485691655</v>
      </c>
      <c r="H182" s="2" t="n">
        <v>110686.886303735</v>
      </c>
      <c r="I182" s="2" t="n">
        <v>101879.120735314</v>
      </c>
      <c r="J182" s="2" t="n">
        <v>105059.745565138</v>
      </c>
      <c r="K182" s="2" t="n">
        <v>117110.383555126</v>
      </c>
      <c r="L182" s="2" t="n">
        <v>137316.514783099</v>
      </c>
      <c r="M182" s="2" t="n">
        <v>110823.18286867</v>
      </c>
      <c r="N182" s="2" t="n">
        <v>116312.106470754</v>
      </c>
      <c r="O182" s="2" t="n">
        <v>123974.609635823</v>
      </c>
      <c r="P182" s="2" t="n">
        <v>113061.647673059</v>
      </c>
      <c r="Q182" s="2" t="n">
        <v>121501.52233523</v>
      </c>
      <c r="R182" s="2" t="n">
        <v>111246.785904818</v>
      </c>
    </row>
    <row r="183" customFormat="false" ht="13" hidden="false" customHeight="true" outlineLevel="0" collapsed="false">
      <c r="A183" s="5"/>
      <c r="B183" s="8" t="s">
        <v>199</v>
      </c>
      <c r="C183" s="2" t="n">
        <v>78583.7810513934</v>
      </c>
      <c r="D183" s="2" t="n">
        <v>68000.1786284614</v>
      </c>
      <c r="E183" s="2" t="n">
        <v>111114.47859178</v>
      </c>
      <c r="F183" s="2" t="n">
        <v>110172.635531452</v>
      </c>
      <c r="G183" s="2" t="n">
        <v>109049.263603202</v>
      </c>
      <c r="H183" s="2" t="n">
        <v>108365.425603549</v>
      </c>
      <c r="I183" s="2" t="n">
        <v>110919.710560304</v>
      </c>
      <c r="J183" s="2" t="n">
        <v>112993.430541443</v>
      </c>
      <c r="K183" s="2" t="n">
        <v>113588.686475332</v>
      </c>
      <c r="L183" s="2" t="n">
        <v>136010.351070145</v>
      </c>
      <c r="M183" s="2" t="n">
        <v>107263.057080804</v>
      </c>
      <c r="N183" s="2" t="n">
        <v>108224.791675352</v>
      </c>
      <c r="O183" s="2" t="n">
        <v>107126.648009076</v>
      </c>
      <c r="P183" s="2" t="n">
        <v>93647.6187764601</v>
      </c>
      <c r="Q183" s="2" t="n">
        <v>78583.7810543988</v>
      </c>
      <c r="R183" s="2" t="n">
        <v>108444.278323601</v>
      </c>
    </row>
    <row r="184" customFormat="false" ht="13" hidden="false" customHeight="true" outlineLevel="0" collapsed="false">
      <c r="A184" s="5"/>
      <c r="B184" s="8" t="s">
        <v>200</v>
      </c>
      <c r="C184" s="2" t="n">
        <v>87202.1810364065</v>
      </c>
      <c r="D184" s="2" t="n">
        <v>82268.4934424885</v>
      </c>
      <c r="E184" s="2" t="n">
        <v>114331.907328575</v>
      </c>
      <c r="F184" s="2" t="n">
        <v>113254.1945829</v>
      </c>
      <c r="G184" s="2" t="n">
        <v>112665.048016801</v>
      </c>
      <c r="H184" s="2" t="n">
        <v>111163.931489155</v>
      </c>
      <c r="I184" s="2" t="n">
        <v>114553.861400541</v>
      </c>
      <c r="J184" s="2" t="n">
        <v>116280.12470787</v>
      </c>
      <c r="K184" s="2" t="n">
        <v>116562.252797673</v>
      </c>
      <c r="L184" s="2" t="n">
        <v>140108.091183995</v>
      </c>
      <c r="M184" s="2" t="n">
        <v>110561.246413643</v>
      </c>
      <c r="N184" s="2" t="n">
        <v>111876.027222927</v>
      </c>
      <c r="O184" s="2" t="n">
        <v>109566.182475495</v>
      </c>
      <c r="P184" s="2" t="n">
        <v>99387.8879935932</v>
      </c>
      <c r="Q184" s="2" t="n">
        <v>87202.1810363389</v>
      </c>
      <c r="R184" s="2" t="n">
        <v>111241.725052594</v>
      </c>
    </row>
    <row r="185" customFormat="false" ht="13" hidden="false" customHeight="true" outlineLevel="0" collapsed="false">
      <c r="A185" s="5"/>
      <c r="B185" s="8" t="s">
        <v>201</v>
      </c>
      <c r="C185" s="2" t="n">
        <v>94825.0847698183</v>
      </c>
      <c r="D185" s="2" t="n">
        <v>97287.4213771957</v>
      </c>
      <c r="E185" s="2" t="n">
        <v>117159.086892768</v>
      </c>
      <c r="F185" s="2" t="n">
        <v>116305.284737696</v>
      </c>
      <c r="G185" s="2" t="n">
        <v>114779.650924362</v>
      </c>
      <c r="H185" s="2" t="n">
        <v>114544.239557529</v>
      </c>
      <c r="I185" s="2" t="n">
        <v>116816.181830568</v>
      </c>
      <c r="J185" s="2" t="n">
        <v>118545.800550993</v>
      </c>
      <c r="K185" s="2" t="n">
        <v>118430.195586965</v>
      </c>
      <c r="L185" s="2" t="n">
        <v>144009.230378725</v>
      </c>
      <c r="M185" s="2" t="n">
        <v>113681.224982191</v>
      </c>
      <c r="N185" s="2" t="n">
        <v>115264.479632656</v>
      </c>
      <c r="O185" s="2" t="n">
        <v>110837.955081932</v>
      </c>
      <c r="P185" s="2" t="n">
        <v>105159.28958797</v>
      </c>
      <c r="Q185" s="2" t="n">
        <v>94825.0847702571</v>
      </c>
      <c r="R185" s="2" t="n">
        <v>113859.067891397</v>
      </c>
    </row>
    <row r="186" customFormat="false" ht="13" hidden="false" customHeight="true" outlineLevel="0" collapsed="false">
      <c r="A186" s="5"/>
      <c r="B186" s="8" t="s">
        <v>202</v>
      </c>
      <c r="C186" s="2" t="n">
        <v>96948.8063721319</v>
      </c>
      <c r="D186" s="2" t="n">
        <v>101458.137647786</v>
      </c>
      <c r="E186" s="2" t="n">
        <v>117800.069252125</v>
      </c>
      <c r="F186" s="2" t="n">
        <v>117251.417872404</v>
      </c>
      <c r="G186" s="2" t="n">
        <v>114981.680088337</v>
      </c>
      <c r="H186" s="2" t="n">
        <v>115843.409088913</v>
      </c>
      <c r="I186" s="2" t="n">
        <v>116895.580644783</v>
      </c>
      <c r="J186" s="2" t="n">
        <v>119107.357548727</v>
      </c>
      <c r="K186" s="2" t="n">
        <v>118838.990727958</v>
      </c>
      <c r="L186" s="2" t="n">
        <v>145233.171489253</v>
      </c>
      <c r="M186" s="2" t="n">
        <v>114663.830078381</v>
      </c>
      <c r="N186" s="2" t="n">
        <v>116416.014539918</v>
      </c>
      <c r="O186" s="2" t="n">
        <v>110762.168205241</v>
      </c>
      <c r="P186" s="2" t="n">
        <v>107297.765180534</v>
      </c>
      <c r="Q186" s="2" t="n">
        <v>96948.806371988</v>
      </c>
      <c r="R186" s="2" t="n">
        <v>114706.687546657</v>
      </c>
    </row>
    <row r="187" customFormat="false" ht="13" hidden="false" customHeight="true" outlineLevel="0" collapsed="false">
      <c r="A187" s="5"/>
      <c r="B187" s="8" t="s">
        <v>203</v>
      </c>
      <c r="C187" s="2" t="n">
        <v>98294.1395612667</v>
      </c>
      <c r="D187" s="2" t="n">
        <v>104617.418287163</v>
      </c>
      <c r="E187" s="2" t="n">
        <v>117925.11992858</v>
      </c>
      <c r="F187" s="2" t="n">
        <v>117750.193282156</v>
      </c>
      <c r="G187" s="2" t="n">
        <v>114908.015535623</v>
      </c>
      <c r="H187" s="2" t="n">
        <v>116777.285674778</v>
      </c>
      <c r="I187" s="2" t="n">
        <v>116709.981058593</v>
      </c>
      <c r="J187" s="2" t="n">
        <v>119452.90770799</v>
      </c>
      <c r="K187" s="2" t="n">
        <v>119047.993679858</v>
      </c>
      <c r="L187" s="2" t="n">
        <v>146034.209490054</v>
      </c>
      <c r="M187" s="2" t="n">
        <v>115333.64955847</v>
      </c>
      <c r="N187" s="2" t="n">
        <v>117289.19989581</v>
      </c>
      <c r="O187" s="2" t="n">
        <v>110274.044672915</v>
      </c>
      <c r="P187" s="2" t="n">
        <v>108728.923507089</v>
      </c>
      <c r="Q187" s="2" t="n">
        <v>98294.1395609337</v>
      </c>
      <c r="R187" s="2" t="n">
        <v>115304.698776742</v>
      </c>
    </row>
    <row r="188" customFormat="false" ht="13" hidden="false" customHeight="true" outlineLevel="0" collapsed="false">
      <c r="A188" s="5"/>
      <c r="B188" s="8" t="s">
        <v>204</v>
      </c>
      <c r="C188" s="2" t="n">
        <v>99772.435898825</v>
      </c>
      <c r="D188" s="2" t="n">
        <v>95772.4250196321</v>
      </c>
      <c r="E188" s="2" t="n">
        <v>83896.7038933969</v>
      </c>
      <c r="F188" s="2" t="n">
        <v>88211.4439921544</v>
      </c>
      <c r="G188" s="2" t="n">
        <v>89945.6954574646</v>
      </c>
      <c r="H188" s="2" t="n">
        <v>90642.2739268793</v>
      </c>
      <c r="I188" s="2" t="n">
        <v>90308.7383491564</v>
      </c>
      <c r="J188" s="2" t="n">
        <v>95594.4569572268</v>
      </c>
      <c r="K188" s="2" t="n">
        <v>92683.4150601483</v>
      </c>
      <c r="L188" s="2" t="n">
        <v>124959.350440262</v>
      </c>
      <c r="M188" s="2" t="n">
        <v>90407.0735899714</v>
      </c>
      <c r="N188" s="2" t="n">
        <v>92039.2811170168</v>
      </c>
      <c r="O188" s="2" t="n">
        <v>91832.292396296</v>
      </c>
      <c r="P188" s="2" t="n">
        <v>91683.9674356785</v>
      </c>
      <c r="Q188" s="2" t="n">
        <v>99772.435898825</v>
      </c>
      <c r="R188" s="2" t="n">
        <v>90370.3576730237</v>
      </c>
    </row>
    <row r="189" customFormat="false" ht="13" hidden="false" customHeight="true" outlineLevel="0" collapsed="false">
      <c r="A189" s="5"/>
      <c r="B189" s="8" t="s">
        <v>205</v>
      </c>
      <c r="C189" s="2" t="n">
        <v>100070.630309311</v>
      </c>
      <c r="D189" s="2" t="n">
        <v>91694.161317592</v>
      </c>
      <c r="E189" s="2" t="n">
        <v>79504.8097403377</v>
      </c>
      <c r="F189" s="2" t="n">
        <v>82414.2184497308</v>
      </c>
      <c r="G189" s="2" t="n">
        <v>86618.9786912865</v>
      </c>
      <c r="H189" s="2" t="n">
        <v>85882.1002662144</v>
      </c>
      <c r="I189" s="2" t="n">
        <v>87343.313308812</v>
      </c>
      <c r="J189" s="2" t="n">
        <v>90809.4334249303</v>
      </c>
      <c r="K189" s="2" t="n">
        <v>86022.2692575196</v>
      </c>
      <c r="L189" s="2" t="n">
        <v>122190.383488302</v>
      </c>
      <c r="M189" s="2" t="n">
        <v>85184.7604419017</v>
      </c>
      <c r="N189" s="2" t="n">
        <v>86956.3685686015</v>
      </c>
      <c r="O189" s="2" t="n">
        <v>88238.0744497101</v>
      </c>
      <c r="P189" s="2" t="n">
        <v>89186.4802691673</v>
      </c>
      <c r="Q189" s="2" t="n">
        <v>100063.28249076</v>
      </c>
      <c r="R189" s="2" t="n">
        <v>85393.1609756757</v>
      </c>
    </row>
    <row r="190" customFormat="false" ht="13" hidden="false" customHeight="true" outlineLevel="0" collapsed="false">
      <c r="A190" s="5"/>
      <c r="B190" s="8" t="s">
        <v>206</v>
      </c>
      <c r="C190" s="2" t="n">
        <v>100105.115773997</v>
      </c>
      <c r="D190" s="2" t="n">
        <v>86245.5437792004</v>
      </c>
      <c r="E190" s="2" t="n">
        <v>74755.8815344928</v>
      </c>
      <c r="F190" s="2" t="n">
        <v>76032.7080910242</v>
      </c>
      <c r="G190" s="2" t="n">
        <v>81749.9922045953</v>
      </c>
      <c r="H190" s="2" t="n">
        <v>78951.0883101881</v>
      </c>
      <c r="I190" s="2" t="n">
        <v>82715.3942801188</v>
      </c>
      <c r="J190" s="2" t="n">
        <v>83918.7562435291</v>
      </c>
      <c r="K190" s="2" t="n">
        <v>77682.0852524675</v>
      </c>
      <c r="L190" s="2" t="n">
        <v>118640.926521601</v>
      </c>
      <c r="M190" s="2" t="n">
        <v>78546.0111688681</v>
      </c>
      <c r="N190" s="2" t="n">
        <v>80609.6466516472</v>
      </c>
      <c r="O190" s="2" t="n">
        <v>83785.929873654</v>
      </c>
      <c r="P190" s="2" t="n">
        <v>85344.761135483</v>
      </c>
      <c r="Q190" s="2" t="n">
        <v>100105.115773997</v>
      </c>
      <c r="R190" s="2" t="n">
        <v>78358.4072220473</v>
      </c>
    </row>
    <row r="191" customFormat="false" ht="13" hidden="false" customHeight="true" outlineLevel="0" collapsed="false">
      <c r="A191" s="5"/>
      <c r="B191" s="8" t="s">
        <v>207</v>
      </c>
      <c r="C191" s="2" t="n">
        <v>99509.6606475065</v>
      </c>
      <c r="D191" s="2" t="n">
        <v>73764.2645185528</v>
      </c>
      <c r="E191" s="2" t="n">
        <v>63982.1866100402</v>
      </c>
      <c r="F191" s="2" t="n">
        <v>63235.0458260193</v>
      </c>
      <c r="G191" s="2" t="n">
        <v>67351.3412468623</v>
      </c>
      <c r="H191" s="2" t="n">
        <v>63290.4805224643</v>
      </c>
      <c r="I191" s="2" t="n">
        <v>68865.6440139442</v>
      </c>
      <c r="J191" s="2" t="n">
        <v>66563.1097161068</v>
      </c>
      <c r="K191" s="2" t="n">
        <v>63481.7743747657</v>
      </c>
      <c r="L191" s="2" t="n">
        <v>111116.600032035</v>
      </c>
      <c r="M191" s="2" t="n">
        <v>63925.7379663701</v>
      </c>
      <c r="N191" s="2" t="n">
        <v>65481.07627875</v>
      </c>
      <c r="O191" s="2" t="n">
        <v>72174.1724955201</v>
      </c>
      <c r="P191" s="2" t="n">
        <v>75608.7914501473</v>
      </c>
      <c r="Q191" s="2" t="n">
        <v>99509.6606475065</v>
      </c>
      <c r="R191" s="2" t="n">
        <v>63664.4182999691</v>
      </c>
    </row>
    <row r="192" customFormat="false" ht="13" hidden="false" customHeight="true" outlineLevel="0" collapsed="false">
      <c r="A192" s="5"/>
      <c r="B192" s="8" t="s">
        <v>208</v>
      </c>
      <c r="C192" s="2" t="n">
        <v>98430.7072982982</v>
      </c>
      <c r="D192" s="2" t="n">
        <v>64738.4979468168</v>
      </c>
      <c r="E192" s="2" t="n">
        <v>51235.4771211362</v>
      </c>
      <c r="F192" s="2" t="n">
        <v>50951.5937421618</v>
      </c>
      <c r="G192" s="2" t="n">
        <v>50478.138317244</v>
      </c>
      <c r="H192" s="2" t="n">
        <v>50198.6093371406</v>
      </c>
      <c r="I192" s="2" t="n">
        <v>53132.5322891746</v>
      </c>
      <c r="J192" s="2" t="n">
        <v>51610.8657950877</v>
      </c>
      <c r="K192" s="2" t="n">
        <v>51203.1521647983</v>
      </c>
      <c r="L192" s="2" t="n">
        <v>104673.896254695</v>
      </c>
      <c r="M192" s="2" t="n">
        <v>50742.0069607421</v>
      </c>
      <c r="N192" s="2" t="n">
        <v>48082.3971775535</v>
      </c>
      <c r="O192" s="2" t="n">
        <v>59215.1290299198</v>
      </c>
      <c r="P192" s="2" t="n">
        <v>69031.615521376</v>
      </c>
      <c r="Q192" s="2" t="n">
        <v>98430.7072982982</v>
      </c>
      <c r="R192" s="2" t="n">
        <v>50098.1523647314</v>
      </c>
    </row>
  </sheetData>
  <mergeCells count="3">
    <mergeCell ref="A3:A50"/>
    <mergeCell ref="A51:A166"/>
    <mergeCell ref="A167:A19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6.83"/>
    <col collapsed="false" customWidth="true" hidden="false" outlineLevel="0" max="7" min="2" style="1" width="7.67"/>
    <col collapsed="false" customWidth="true" hidden="false" outlineLevel="0" max="8" min="8" style="1" width="9.13"/>
    <col collapsed="false" customWidth="true" hidden="false" outlineLevel="0" max="14" min="9" style="1" width="7.67"/>
    <col collapsed="false" customWidth="true" hidden="false" outlineLevel="0" max="1025" min="15" style="1" width="8.83"/>
  </cols>
  <sheetData>
    <row r="1" customFormat="false" ht="12.75" hidden="false" customHeight="true" outlineLevel="0" collapsed="false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2" customFormat="false" ht="12" hidden="false" customHeight="true" outlineLevel="0" collapsed="false"/>
    <row r="3" customFormat="false" ht="14.75" hidden="false" customHeight="true" outlineLevel="0" collapsed="false"/>
    <row r="4" customFormat="false" ht="14.75" hidden="false" customHeight="true" outlineLevel="0" collapsed="false"/>
    <row r="5" customFormat="false" ht="14.75" hidden="false" customHeight="true" outlineLevel="0" collapsed="false"/>
    <row r="6" customFormat="false" ht="14.75" hidden="false" customHeight="true" outlineLevel="0" collapsed="false"/>
    <row r="7" customFormat="false" ht="14.75" hidden="false" customHeight="true" outlineLevel="0" collapsed="false"/>
    <row r="8" customFormat="false" ht="14.75" hidden="false" customHeight="true" outlineLevel="0" collapsed="false"/>
    <row r="9" customFormat="false" ht="14.75" hidden="false" customHeight="true" outlineLevel="0" collapsed="false"/>
    <row r="10" customFormat="false" ht="14.75" hidden="false" customHeight="true" outlineLevel="0" collapsed="false"/>
    <row r="11" customFormat="false" ht="14.75" hidden="false" customHeight="true" outlineLevel="0" collapsed="false"/>
    <row r="12" customFormat="false" ht="14.75" hidden="false" customHeight="true" outlineLevel="0" collapsed="false"/>
    <row r="13" customFormat="false" ht="14.75" hidden="false" customHeight="true" outlineLevel="0" collapsed="false"/>
    <row r="14" customFormat="false" ht="14.75" hidden="false" customHeight="true" outlineLevel="0" collapsed="false"/>
    <row r="15" customFormat="false" ht="14.75" hidden="false" customHeight="true" outlineLevel="0" collapsed="false"/>
    <row r="16" customFormat="false" ht="14.75" hidden="false" customHeight="true" outlineLevel="0" collapsed="false"/>
    <row r="17" customFormat="false" ht="14.75" hidden="false" customHeight="true" outlineLevel="0" collapsed="false"/>
    <row r="18" customFormat="false" ht="14.75" hidden="false" customHeight="true" outlineLevel="0" collapsed="false"/>
    <row r="19" customFormat="false" ht="14.75" hidden="false" customHeight="true" outlineLevel="0" collapsed="false"/>
    <row r="20" customFormat="false" ht="14.75" hidden="false" customHeight="true" outlineLevel="0" collapsed="false"/>
    <row r="21" customFormat="false" ht="14.75" hidden="false" customHeight="true" outlineLevel="0" collapsed="false"/>
    <row r="22" customFormat="false" ht="14.75" hidden="false" customHeight="true" outlineLevel="0" collapsed="false"/>
    <row r="23" customFormat="false" ht="14.75" hidden="false" customHeight="true" outlineLevel="0" collapsed="false"/>
    <row r="24" customFormat="false" ht="14.75" hidden="false" customHeight="true" outlineLevel="0" collapsed="false"/>
    <row r="25" customFormat="false" ht="14.75" hidden="false" customHeight="true" outlineLevel="0" collapsed="false"/>
    <row r="26" customFormat="false" ht="14.75" hidden="false" customHeight="true" outlineLevel="0" collapsed="false"/>
    <row r="27" customFormat="false" ht="14.75" hidden="false" customHeight="true" outlineLevel="0" collapsed="false"/>
    <row r="28" customFormat="false" ht="14.75" hidden="false" customHeight="true" outlineLevel="0" collapsed="false"/>
    <row r="29" customFormat="false" ht="14.75" hidden="false" customHeight="true" outlineLevel="0" collapsed="false"/>
    <row r="30" customFormat="false" ht="14.75" hidden="false" customHeight="true" outlineLevel="0" collapsed="false"/>
    <row r="31" customFormat="false" ht="14.75" hidden="false" customHeight="true" outlineLevel="0" collapsed="false"/>
    <row r="32" customFormat="false" ht="14.75" hidden="false" customHeight="true" outlineLevel="0" collapsed="false"/>
    <row r="33" customFormat="false" ht="14.75" hidden="false" customHeight="true" outlineLevel="0" collapsed="false"/>
    <row r="34" customFormat="false" ht="14.75" hidden="false" customHeight="true" outlineLevel="0" collapsed="false"/>
    <row r="35" customFormat="false" ht="14.75" hidden="false" customHeight="true" outlineLevel="0" collapsed="false"/>
    <row r="36" customFormat="false" ht="14.75" hidden="false" customHeight="true" outlineLevel="0" collapsed="false"/>
    <row r="37" customFormat="false" ht="14.75" hidden="false" customHeight="true" outlineLevel="0" collapsed="false"/>
    <row r="38" customFormat="false" ht="14.75" hidden="false" customHeight="true" outlineLevel="0" collapsed="false"/>
    <row r="39" customFormat="false" ht="14.75" hidden="false" customHeight="true" outlineLevel="0" collapsed="false"/>
    <row r="40" customFormat="false" ht="14.75" hidden="false" customHeight="true" outlineLevel="0" collapsed="false"/>
    <row r="41" customFormat="false" ht="14.75" hidden="false" customHeight="true" outlineLevel="0" collapsed="false"/>
    <row r="42" customFormat="false" ht="14.75" hidden="false" customHeight="true" outlineLevel="0" collapsed="false"/>
    <row r="43" customFormat="false" ht="14.75" hidden="false" customHeight="true" outlineLevel="0" collapsed="false"/>
    <row r="44" customFormat="false" ht="14.75" hidden="false" customHeight="true" outlineLevel="0" collapsed="false"/>
    <row r="45" customFormat="false" ht="14.75" hidden="false" customHeight="true" outlineLevel="0" collapsed="false"/>
    <row r="46" customFormat="false" ht="14.75" hidden="false" customHeight="true" outlineLevel="0" collapsed="false"/>
    <row r="47" customFormat="false" ht="14.75" hidden="false" customHeight="true" outlineLevel="0" collapsed="false"/>
    <row r="48" customFormat="false" ht="14.75" hidden="false" customHeight="true" outlineLevel="0" collapsed="false"/>
    <row r="49" customFormat="false" ht="14.75" hidden="false" customHeight="true" outlineLevel="0" collapsed="false"/>
    <row r="50" customFormat="false" ht="14.75" hidden="false" customHeight="true" outlineLevel="0" collapsed="false"/>
    <row r="51" customFormat="false" ht="14.75" hidden="false" customHeight="true" outlineLevel="0" collapsed="false"/>
    <row r="52" customFormat="false" ht="14.75" hidden="false" customHeight="true" outlineLevel="0" collapsed="false"/>
    <row r="53" customFormat="false" ht="14.75" hidden="false" customHeight="true" outlineLevel="0" collapsed="false"/>
    <row r="54" customFormat="false" ht="14.75" hidden="false" customHeight="true" outlineLevel="0" collapsed="false"/>
    <row r="55" customFormat="false" ht="14.75" hidden="false" customHeight="true" outlineLevel="0" collapsed="false"/>
    <row r="56" customFormat="false" ht="14.75" hidden="false" customHeight="true" outlineLevel="0" collapsed="false"/>
    <row r="57" customFormat="false" ht="14.75" hidden="false" customHeight="true" outlineLevel="0" collapsed="false"/>
    <row r="58" customFormat="false" ht="14.75" hidden="false" customHeight="true" outlineLevel="0" collapsed="false"/>
    <row r="59" customFormat="false" ht="14.75" hidden="false" customHeight="true" outlineLevel="0" collapsed="false"/>
    <row r="60" customFormat="false" ht="14.75" hidden="false" customHeight="true" outlineLevel="0" collapsed="false"/>
    <row r="61" customFormat="false" ht="14.75" hidden="false" customHeight="true" outlineLevel="0" collapsed="false"/>
    <row r="62" customFormat="false" ht="14.75" hidden="false" customHeight="true" outlineLevel="0" collapsed="false"/>
    <row r="63" customFormat="false" ht="14.75" hidden="false" customHeight="true" outlineLevel="0" collapsed="false"/>
    <row r="64" customFormat="false" ht="14.75" hidden="false" customHeight="true" outlineLevel="0" collapsed="false"/>
    <row r="65" customFormat="false" ht="14.75" hidden="false" customHeight="true" outlineLevel="0" collapsed="false"/>
    <row r="66" customFormat="false" ht="14.75" hidden="false" customHeight="true" outlineLevel="0" collapsed="false"/>
    <row r="67" customFormat="false" ht="14.75" hidden="false" customHeight="true" outlineLevel="0" collapsed="false"/>
    <row r="68" customFormat="false" ht="14.75" hidden="false" customHeight="true" outlineLevel="0" collapsed="false"/>
    <row r="69" customFormat="false" ht="14.75" hidden="false" customHeight="true" outlineLevel="0" collapsed="false"/>
    <row r="70" customFormat="false" ht="14.75" hidden="false" customHeight="true" outlineLevel="0" collapsed="false"/>
    <row r="71" customFormat="false" ht="14.75" hidden="false" customHeight="true" outlineLevel="0" collapsed="false"/>
    <row r="72" customFormat="false" ht="14.75" hidden="false" customHeight="true" outlineLevel="0" collapsed="false"/>
    <row r="73" customFormat="false" ht="14.75" hidden="false" customHeight="true" outlineLevel="0" collapsed="false"/>
    <row r="74" customFormat="false" ht="14.75" hidden="false" customHeight="true" outlineLevel="0" collapsed="false"/>
    <row r="75" customFormat="false" ht="14.75" hidden="false" customHeight="true" outlineLevel="0" collapsed="false"/>
    <row r="76" customFormat="false" ht="14.75" hidden="false" customHeight="true" outlineLevel="0" collapsed="false"/>
    <row r="77" customFormat="false" ht="14.75" hidden="false" customHeight="true" outlineLevel="0" collapsed="false"/>
    <row r="78" customFormat="false" ht="14.75" hidden="false" customHeight="true" outlineLevel="0" collapsed="false"/>
    <row r="79" customFormat="false" ht="14.75" hidden="false" customHeight="true" outlineLevel="0" collapsed="false"/>
    <row r="80" customFormat="false" ht="14.75" hidden="false" customHeight="true" outlineLevel="0" collapsed="false"/>
    <row r="81" customFormat="false" ht="14.75" hidden="false" customHeight="true" outlineLevel="0" collapsed="false"/>
    <row r="82" customFormat="false" ht="14.75" hidden="false" customHeight="true" outlineLevel="0" collapsed="false"/>
    <row r="83" customFormat="false" ht="14.75" hidden="false" customHeight="true" outlineLevel="0" collapsed="false"/>
    <row r="84" customFormat="false" ht="14.75" hidden="false" customHeight="true" outlineLevel="0" collapsed="false"/>
    <row r="85" customFormat="false" ht="14.75" hidden="false" customHeight="true" outlineLevel="0" collapsed="false"/>
    <row r="86" customFormat="false" ht="14.75" hidden="false" customHeight="true" outlineLevel="0" collapsed="false"/>
    <row r="87" customFormat="false" ht="14.75" hidden="false" customHeight="true" outlineLevel="0" collapsed="false"/>
    <row r="88" customFormat="false" ht="14.75" hidden="false" customHeight="true" outlineLevel="0" collapsed="false"/>
    <row r="89" customFormat="false" ht="14.75" hidden="false" customHeight="true" outlineLevel="0" collapsed="false"/>
    <row r="90" customFormat="false" ht="14.75" hidden="false" customHeight="true" outlineLevel="0" collapsed="false"/>
    <row r="91" customFormat="false" ht="14.75" hidden="false" customHeight="true" outlineLevel="0" collapsed="false"/>
    <row r="92" customFormat="false" ht="14.75" hidden="false" customHeight="true" outlineLevel="0" collapsed="false"/>
    <row r="93" customFormat="false" ht="14.75" hidden="false" customHeight="true" outlineLevel="0" collapsed="false"/>
    <row r="94" customFormat="false" ht="14.75" hidden="false" customHeight="true" outlineLevel="0" collapsed="false"/>
    <row r="95" customFormat="false" ht="14.75" hidden="false" customHeight="true" outlineLevel="0" collapsed="false"/>
    <row r="96" customFormat="false" ht="14.75" hidden="false" customHeight="true" outlineLevel="0" collapsed="false"/>
    <row r="97" customFormat="false" ht="14.75" hidden="false" customHeight="true" outlineLevel="0" collapsed="false"/>
    <row r="98" customFormat="false" ht="14.75" hidden="false" customHeight="true" outlineLevel="0" collapsed="false"/>
    <row r="99" customFormat="false" ht="14.75" hidden="false" customHeight="true" outlineLevel="0" collapsed="false"/>
    <row r="100" customFormat="false" ht="14.75" hidden="false" customHeight="true" outlineLevel="0" collapsed="false"/>
    <row r="101" customFormat="false" ht="14.75" hidden="false" customHeight="true" outlineLevel="0" collapsed="false"/>
    <row r="102" customFormat="false" ht="14.75" hidden="false" customHeight="true" outlineLevel="0" collapsed="false"/>
    <row r="103" customFormat="false" ht="14.75" hidden="false" customHeight="true" outlineLevel="0" collapsed="false"/>
    <row r="104" customFormat="false" ht="14.75" hidden="false" customHeight="true" outlineLevel="0" collapsed="false"/>
    <row r="105" customFormat="false" ht="14.75" hidden="false" customHeight="true" outlineLevel="0" collapsed="false"/>
    <row r="106" customFormat="false" ht="14.75" hidden="false" customHeight="true" outlineLevel="0" collapsed="false"/>
    <row r="107" customFormat="false" ht="14.75" hidden="false" customHeight="true" outlineLevel="0" collapsed="false"/>
    <row r="108" customFormat="false" ht="14.75" hidden="false" customHeight="true" outlineLevel="0" collapsed="false"/>
    <row r="109" customFormat="false" ht="14.75" hidden="false" customHeight="true" outlineLevel="0" collapsed="false"/>
    <row r="110" customFormat="false" ht="14.75" hidden="false" customHeight="true" outlineLevel="0" collapsed="false"/>
    <row r="111" customFormat="false" ht="14.75" hidden="false" customHeight="true" outlineLevel="0" collapsed="false"/>
    <row r="112" customFormat="false" ht="14.75" hidden="false" customHeight="true" outlineLevel="0" collapsed="false"/>
    <row r="113" customFormat="false" ht="14.75" hidden="false" customHeight="true" outlineLevel="0" collapsed="false"/>
    <row r="114" customFormat="false" ht="14.75" hidden="false" customHeight="true" outlineLevel="0" collapsed="false"/>
    <row r="115" customFormat="false" ht="14.75" hidden="false" customHeight="true" outlineLevel="0" collapsed="false"/>
    <row r="116" customFormat="false" ht="14.75" hidden="false" customHeight="true" outlineLevel="0" collapsed="false"/>
    <row r="117" customFormat="false" ht="14.75" hidden="false" customHeight="true" outlineLevel="0" collapsed="false"/>
    <row r="118" customFormat="false" ht="14.75" hidden="false" customHeight="true" outlineLevel="0" collapsed="false"/>
    <row r="119" customFormat="false" ht="14.75" hidden="false" customHeight="true" outlineLevel="0" collapsed="false"/>
    <row r="120" customFormat="false" ht="14.75" hidden="false" customHeight="true" outlineLevel="0" collapsed="false"/>
    <row r="121" customFormat="false" ht="14.75" hidden="false" customHeight="true" outlineLevel="0" collapsed="false"/>
    <row r="122" customFormat="false" ht="14.75" hidden="false" customHeight="true" outlineLevel="0" collapsed="false"/>
    <row r="123" customFormat="false" ht="14.75" hidden="false" customHeight="true" outlineLevel="0" collapsed="false"/>
    <row r="124" customFormat="false" ht="14.75" hidden="false" customHeight="true" outlineLevel="0" collapsed="false"/>
    <row r="125" customFormat="false" ht="14.75" hidden="false" customHeight="true" outlineLevel="0" collapsed="false"/>
    <row r="126" customFormat="false" ht="14.75" hidden="false" customHeight="true" outlineLevel="0" collapsed="false"/>
    <row r="127" customFormat="false" ht="14.75" hidden="false" customHeight="true" outlineLevel="0" collapsed="false"/>
    <row r="128" customFormat="false" ht="14.75" hidden="false" customHeight="true" outlineLevel="0" collapsed="false"/>
    <row r="129" customFormat="false" ht="14.75" hidden="false" customHeight="true" outlineLevel="0" collapsed="false"/>
    <row r="130" customFormat="false" ht="14.75" hidden="false" customHeight="true" outlineLevel="0" collapsed="false"/>
    <row r="131" customFormat="false" ht="14.75" hidden="false" customHeight="true" outlineLevel="0" collapsed="false"/>
    <row r="132" customFormat="false" ht="14.75" hidden="false" customHeight="true" outlineLevel="0" collapsed="false"/>
    <row r="133" customFormat="false" ht="14.75" hidden="false" customHeight="true" outlineLevel="0" collapsed="false"/>
    <row r="134" customFormat="false" ht="14.75" hidden="false" customHeight="true" outlineLevel="0" collapsed="false"/>
    <row r="135" customFormat="false" ht="14.75" hidden="false" customHeight="true" outlineLevel="0" collapsed="false"/>
    <row r="136" customFormat="false" ht="14.75" hidden="false" customHeight="true" outlineLevel="0" collapsed="false"/>
    <row r="137" customFormat="false" ht="14.75" hidden="false" customHeight="true" outlineLevel="0" collapsed="false"/>
    <row r="138" customFormat="false" ht="14.75" hidden="false" customHeight="true" outlineLevel="0" collapsed="false"/>
    <row r="139" customFormat="false" ht="14.75" hidden="false" customHeight="true" outlineLevel="0" collapsed="false"/>
    <row r="140" customFormat="false" ht="14.75" hidden="false" customHeight="true" outlineLevel="0" collapsed="false"/>
    <row r="141" customFormat="false" ht="14.75" hidden="false" customHeight="true" outlineLevel="0" collapsed="false"/>
    <row r="142" customFormat="false" ht="14.75" hidden="false" customHeight="true" outlineLevel="0" collapsed="false"/>
    <row r="143" customFormat="false" ht="14.75" hidden="false" customHeight="true" outlineLevel="0" collapsed="false"/>
    <row r="144" customFormat="false" ht="14.75" hidden="false" customHeight="true" outlineLevel="0" collapsed="false"/>
    <row r="145" customFormat="false" ht="14.75" hidden="false" customHeight="true" outlineLevel="0" collapsed="false"/>
    <row r="146" customFormat="false" ht="14.75" hidden="false" customHeight="true" outlineLevel="0" collapsed="false"/>
    <row r="147" customFormat="false" ht="14.75" hidden="false" customHeight="true" outlineLevel="0" collapsed="false"/>
    <row r="148" customFormat="false" ht="14.75" hidden="false" customHeight="true" outlineLevel="0" collapsed="false"/>
    <row r="149" customFormat="false" ht="14.75" hidden="false" customHeight="true" outlineLevel="0" collapsed="false"/>
    <row r="150" customFormat="false" ht="14.75" hidden="false" customHeight="true" outlineLevel="0" collapsed="false"/>
    <row r="151" customFormat="false" ht="14.75" hidden="false" customHeight="true" outlineLevel="0" collapsed="false"/>
    <row r="152" customFormat="false" ht="14.75" hidden="false" customHeight="true" outlineLevel="0" collapsed="false"/>
    <row r="153" customFormat="false" ht="14.75" hidden="false" customHeight="true" outlineLevel="0" collapsed="false"/>
    <row r="154" customFormat="false" ht="14.75" hidden="false" customHeight="true" outlineLevel="0" collapsed="false"/>
    <row r="155" customFormat="false" ht="14.75" hidden="false" customHeight="true" outlineLevel="0" collapsed="false"/>
    <row r="156" customFormat="false" ht="14.75" hidden="false" customHeight="true" outlineLevel="0" collapsed="false"/>
    <row r="157" customFormat="false" ht="14.75" hidden="false" customHeight="true" outlineLevel="0" collapsed="false"/>
    <row r="158" customFormat="false" ht="14.75" hidden="false" customHeight="true" outlineLevel="0" collapsed="false"/>
    <row r="159" customFormat="false" ht="14.75" hidden="false" customHeight="true" outlineLevel="0" collapsed="false"/>
    <row r="160" customFormat="false" ht="14.75" hidden="false" customHeight="true" outlineLevel="0" collapsed="false"/>
    <row r="161" customFormat="false" ht="14.75" hidden="false" customHeight="true" outlineLevel="0" collapsed="false"/>
    <row r="162" customFormat="false" ht="14.75" hidden="false" customHeight="true" outlineLevel="0" collapsed="false"/>
    <row r="163" customFormat="false" ht="14.75" hidden="false" customHeight="true" outlineLevel="0" collapsed="false"/>
    <row r="164" customFormat="false" ht="14.75" hidden="false" customHeight="true" outlineLevel="0" collapsed="false"/>
    <row r="165" customFormat="false" ht="14.75" hidden="false" customHeight="true" outlineLevel="0" collapsed="false"/>
    <row r="166" customFormat="false" ht="14.75" hidden="false" customHeight="true" outlineLevel="0" collapsed="false"/>
    <row r="167" customFormat="false" ht="14.75" hidden="false" customHeight="true" outlineLevel="0" collapsed="false"/>
    <row r="168" customFormat="false" ht="14.75" hidden="false" customHeight="true" outlineLevel="0" collapsed="false"/>
    <row r="169" customFormat="false" ht="14.75" hidden="false" customHeight="true" outlineLevel="0" collapsed="false"/>
    <row r="170" customFormat="false" ht="14.75" hidden="false" customHeight="true" outlineLevel="0" collapsed="false"/>
    <row r="171" customFormat="false" ht="14.75" hidden="false" customHeight="true" outlineLevel="0" collapsed="false"/>
    <row r="172" customFormat="false" ht="14.75" hidden="false" customHeight="true" outlineLevel="0" collapsed="false"/>
    <row r="173" customFormat="false" ht="14.75" hidden="false" customHeight="true" outlineLevel="0" collapsed="false"/>
    <row r="174" customFormat="false" ht="14.75" hidden="false" customHeight="true" outlineLevel="0" collapsed="false"/>
    <row r="175" customFormat="false" ht="14.75" hidden="false" customHeight="true" outlineLevel="0" collapsed="false"/>
    <row r="176" customFormat="false" ht="14.75" hidden="false" customHeight="true" outlineLevel="0" collapsed="false"/>
    <row r="177" customFormat="false" ht="14.75" hidden="false" customHeight="true" outlineLevel="0" collapsed="false"/>
    <row r="178" customFormat="false" ht="14.75" hidden="false" customHeight="true" outlineLevel="0" collapsed="false"/>
    <row r="179" customFormat="false" ht="14.75" hidden="false" customHeight="true" outlineLevel="0" collapsed="false"/>
    <row r="180" customFormat="false" ht="14.75" hidden="false" customHeight="true" outlineLevel="0" collapsed="false"/>
    <row r="181" customFormat="false" ht="14.75" hidden="false" customHeight="true" outlineLevel="0" collapsed="false"/>
    <row r="182" customFormat="false" ht="14.75" hidden="false" customHeight="true" outlineLevel="0" collapsed="false"/>
    <row r="183" customFormat="false" ht="14.75" hidden="false" customHeight="true" outlineLevel="0" collapsed="false"/>
    <row r="184" customFormat="false" ht="14.75" hidden="false" customHeight="true" outlineLevel="0" collapsed="false"/>
    <row r="185" customFormat="false" ht="14.75" hidden="false" customHeight="true" outlineLevel="0" collapsed="false"/>
    <row r="186" customFormat="false" ht="14.75" hidden="false" customHeight="true" outlineLevel="0" collapsed="false"/>
    <row r="187" customFormat="false" ht="14.75" hidden="false" customHeight="true" outlineLevel="0" collapsed="false"/>
    <row r="188" customFormat="false" ht="14.75" hidden="false" customHeight="true" outlineLevel="0" collapsed="false"/>
    <row r="189" customFormat="false" ht="14.75" hidden="false" customHeight="true" outlineLevel="0" collapsed="false"/>
    <row r="190" customFormat="false" ht="14.75" hidden="false" customHeight="true" outlineLevel="0" collapsed="false"/>
    <row r="191" customFormat="false" ht="14.75" hidden="false" customHeight="true" outlineLevel="0" collapsed="false"/>
    <row r="192" customFormat="false" ht="14.75" hidden="false" customHeight="true" outlineLevel="0" collapsed="false"/>
    <row r="193" customFormat="false" ht="14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23041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2017-10-07T20:11:00Z</dcterms:created>
  <dc:creator>openpyxl</dc:creator>
  <dc:description/>
  <dc:language>en-US</dc:language>
  <cp:lastModifiedBy>Sean T. Smith</cp:lastModifiedBy>
  <dcterms:modified xsi:type="dcterms:W3CDTF">2018-06-11T14:01:53Z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