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m-Leaf" sheetId="1" state="visible" r:id="rId3"/>
    <sheet name="Dot Plot" sheetId="2" state="visible" r:id="rId4"/>
    <sheet name="Histogram" sheetId="3" state="visible" r:id="rId5"/>
    <sheet name="Descriptive Summary" sheetId="4" state="visible" r:id="rId6"/>
    <sheet name="Boxplot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<sst xmlns="http://schemas.openxmlformats.org/spreadsheetml/2006/main" count="44" uniqueCount="29">
  <si>
    <t xml:space="preserve">Observations</t>
  </si>
  <si>
    <t xml:space="preserve">Stem</t>
  </si>
  <si>
    <t xml:space="preserve">Unique Stem</t>
  </si>
  <si>
    <t xml:space="preserve">Leaf</t>
  </si>
  <si>
    <t xml:space="preserve">Count</t>
  </si>
  <si>
    <t xml:space="preserve">Bin Values</t>
  </si>
  <si>
    <t xml:space="preserve">Minimum</t>
  </si>
  <si>
    <t xml:space="preserve">Maximum</t>
  </si>
  <si>
    <t xml:space="preserve">Bin</t>
  </si>
  <si>
    <t xml:space="preserve">Frequency</t>
  </si>
  <si>
    <t xml:space="preserve">More</t>
  </si>
  <si>
    <t xml:space="preserve">Descriptive Summary</t>
  </si>
  <si>
    <t xml:space="preserve">Mean</t>
  </si>
  <si>
    <t xml:space="preserve">Standard Error</t>
  </si>
  <si>
    <t xml:space="preserve">Median</t>
  </si>
  <si>
    <t xml:space="preserve">Mode</t>
  </si>
  <si>
    <t xml:space="preserve">Standard Deviation</t>
  </si>
  <si>
    <t xml:space="preserve">Sample Variance</t>
  </si>
  <si>
    <t xml:space="preserve">Kurtosis</t>
  </si>
  <si>
    <t xml:space="preserve">Skewness</t>
  </si>
  <si>
    <t xml:space="preserve">Range</t>
  </si>
  <si>
    <t xml:space="preserve">Sum</t>
  </si>
  <si>
    <t xml:space="preserve">Is Outlier?</t>
  </si>
  <si>
    <t xml:space="preserve">Relative Distance</t>
  </si>
  <si>
    <t xml:space="preserve">1st Quartile</t>
  </si>
  <si>
    <t xml:space="preserve">3rd Quartile</t>
  </si>
  <si>
    <t xml:space="preserve">Interquartile Range</t>
  </si>
  <si>
    <t xml:space="preserve">Lower Limit</t>
  </si>
  <si>
    <t xml:space="preserve">Upper Limit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</si>
</sst>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</font>
    <font>
      <sz val="10"/>
      <color rgb="FF000000"/>
      <name val="Calibri"/>
      <family val="2"/>
    </font>
    <font>
      <i val="true"/>
      <sz val="11"/>
      <color theme="1"/>
      <name val="Calibri"/>
      <family val="2"/>
      <charset val="1"/>
    </font>
    <font>
      <b val="true"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99CCFF"/>
      </patternFill>
    </fill>
    <fill>
      <patternFill patternType="solid">
        <fgColor rgb="FFE6B9B8"/>
        <bgColor rgb="FFFFCC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78787"/>
      <rgbColor rgb="FF9999FF"/>
      <rgbColor rgb="FF993366"/>
      <rgbColor rgb="FFFFFFCC"/>
      <rgbColor rgb="FFCCFFFF"/>
      <rgbColor rgb="FF660066"/>
      <rgbColor rgb="FFFF8080"/>
      <rgbColor rgb="FF0070C0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65C8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600" spc="-1" strike="noStrike">
                <a:solidFill>
                  <a:srgbClr val="000000"/>
                </a:solidFill>
                <a:latin typeface="Calibri"/>
              </a:rPr>
              <a:t>Dot Plot for 50 Observations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'Dot Plot'!$A$2:$A$51</c:f>
              <c:numCache>
                <c:formatCode>General</c:formatCode>
                <c:ptCount val="50"/>
                <c:pt idx="0">
                  <c:v>77</c:v>
                </c:pt>
                <c:pt idx="1">
                  <c:v>45</c:v>
                </c:pt>
                <c:pt idx="2">
                  <c:v>33</c:v>
                </c:pt>
                <c:pt idx="3">
                  <c:v>50</c:v>
                </c:pt>
                <c:pt idx="4">
                  <c:v>64</c:v>
                </c:pt>
                <c:pt idx="5">
                  <c:v>40</c:v>
                </c:pt>
                <c:pt idx="6">
                  <c:v>21</c:v>
                </c:pt>
                <c:pt idx="7">
                  <c:v>46</c:v>
                </c:pt>
                <c:pt idx="8">
                  <c:v>41</c:v>
                </c:pt>
                <c:pt idx="9">
                  <c:v>11</c:v>
                </c:pt>
                <c:pt idx="10">
                  <c:v>69</c:v>
                </c:pt>
                <c:pt idx="11">
                  <c:v>78</c:v>
                </c:pt>
                <c:pt idx="12">
                  <c:v>42</c:v>
                </c:pt>
                <c:pt idx="13">
                  <c:v>39</c:v>
                </c:pt>
                <c:pt idx="14">
                  <c:v>77</c:v>
                </c:pt>
                <c:pt idx="15">
                  <c:v>30</c:v>
                </c:pt>
                <c:pt idx="16">
                  <c:v>19</c:v>
                </c:pt>
                <c:pt idx="17">
                  <c:v>60</c:v>
                </c:pt>
                <c:pt idx="18">
                  <c:v>38</c:v>
                </c:pt>
                <c:pt idx="19">
                  <c:v>69</c:v>
                </c:pt>
                <c:pt idx="20">
                  <c:v>38</c:v>
                </c:pt>
                <c:pt idx="21">
                  <c:v>56</c:v>
                </c:pt>
                <c:pt idx="22">
                  <c:v>39</c:v>
                </c:pt>
                <c:pt idx="23">
                  <c:v>23</c:v>
                </c:pt>
                <c:pt idx="24">
                  <c:v>26</c:v>
                </c:pt>
                <c:pt idx="25">
                  <c:v>94</c:v>
                </c:pt>
                <c:pt idx="26">
                  <c:v>92</c:v>
                </c:pt>
                <c:pt idx="27">
                  <c:v>35</c:v>
                </c:pt>
                <c:pt idx="28">
                  <c:v>81</c:v>
                </c:pt>
                <c:pt idx="29">
                  <c:v>78</c:v>
                </c:pt>
                <c:pt idx="30">
                  <c:v>72</c:v>
                </c:pt>
                <c:pt idx="31">
                  <c:v>52</c:v>
                </c:pt>
                <c:pt idx="32">
                  <c:v>69</c:v>
                </c:pt>
                <c:pt idx="33">
                  <c:v>68</c:v>
                </c:pt>
                <c:pt idx="34">
                  <c:v>73</c:v>
                </c:pt>
                <c:pt idx="35">
                  <c:v>26</c:v>
                </c:pt>
                <c:pt idx="36">
                  <c:v>18</c:v>
                </c:pt>
                <c:pt idx="37">
                  <c:v>22</c:v>
                </c:pt>
                <c:pt idx="38">
                  <c:v>95</c:v>
                </c:pt>
                <c:pt idx="39">
                  <c:v>82</c:v>
                </c:pt>
                <c:pt idx="40">
                  <c:v>82</c:v>
                </c:pt>
                <c:pt idx="41">
                  <c:v>57</c:v>
                </c:pt>
                <c:pt idx="42">
                  <c:v>76</c:v>
                </c:pt>
                <c:pt idx="43">
                  <c:v>18</c:v>
                </c:pt>
                <c:pt idx="44">
                  <c:v>86</c:v>
                </c:pt>
                <c:pt idx="45">
                  <c:v>67</c:v>
                </c:pt>
                <c:pt idx="46">
                  <c:v>74</c:v>
                </c:pt>
                <c:pt idx="47">
                  <c:v>99</c:v>
                </c:pt>
                <c:pt idx="48">
                  <c:v>40</c:v>
                </c:pt>
                <c:pt idx="49">
                  <c:v>57</c:v>
                </c:pt>
              </c:numCache>
            </c:numRef>
          </c:xVal>
          <c:yVal>
            <c:numRef>
              <c:f>'Dot Plot'!$B$2:$B$51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  <c:smooth val="0"/>
        </c:ser>
        <c:axId val="68512640"/>
        <c:axId val="87712204"/>
      </c:scatterChart>
      <c:valAx>
        <c:axId val="6851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712204"/>
        <c:crosses val="autoZero"/>
        <c:crossBetween val="midCat"/>
      </c:valAx>
      <c:valAx>
        <c:axId val="877122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51264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600" spc="-1" strike="noStrike">
                <a:solidFill>
                  <a:srgbClr val="000000"/>
                </a:solidFill>
                <a:latin typeface="Calibri"/>
              </a:rPr>
              <a:t>Histogram for 50 Observations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"Frequency"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365c89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Histogram!$E$6:$E$15</c:f>
              <c:strCach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More</c:v>
                </c:pt>
              </c:strCache>
            </c:strRef>
          </c:cat>
          <c:val>
            <c:numRef>
              <c:f>Histogram!$F$6:$F$15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</c:ser>
        <c:gapWidth val="150"/>
        <c:overlap val="0"/>
        <c:axId val="55863294"/>
        <c:axId val="20726268"/>
      </c:barChart>
      <c:catAx>
        <c:axId val="558632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Bin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726268"/>
        <c:crosses val="autoZero"/>
        <c:auto val="1"/>
        <c:lblAlgn val="ctr"/>
        <c:lblOffset val="100"/>
        <c:noMultiLvlLbl val="0"/>
      </c:catAx>
      <c:valAx>
        <c:axId val="2072626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86329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stacked"/>
        <c:varyColors val="0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noFill/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Boxplot!$I$3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"/>
          <c:order val="1"/>
          <c:spPr>
            <a:noFill/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minus"/>
            <c:errValType val="fixedVal"/>
            <c:noEndCap val="0"/>
            <c:val val="27"/>
            <c:spPr>
              <a:ln w="9360">
                <a:solidFill>
                  <a:srgbClr val="000000"/>
                </a:solidFill>
                <a:round/>
              </a:ln>
            </c:spPr>
          </c:errBars>
          <c:val>
            <c:numRef>
              <c:f>Boxplot!$I$4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ser>
          <c:idx val="2"/>
          <c:order val="2"/>
          <c:spPr>
            <a:solidFill>
              <a:srgbClr val="0070c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Boxplot!$I$5</c:f>
              <c:numCache>
                <c:formatCode>General</c:formatCode>
                <c:ptCount val="1"/>
                <c:pt idx="0">
                  <c:v>18.5</c:v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plus"/>
            <c:errValType val="fixedVal"/>
            <c:noEndCap val="0"/>
            <c:val val="23.5"/>
            <c:spPr>
              <a:ln w="9360">
                <a:solidFill>
                  <a:srgbClr val="000000"/>
                </a:solidFill>
                <a:round/>
              </a:ln>
            </c:spPr>
          </c:errBars>
          <c:val>
            <c:numRef>
              <c:f>Boxplot!$I$6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4"/>
          <c:order val="4"/>
          <c:spPr>
            <a:noFill/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Boxplot!$I$7</c:f>
              <c:numCache>
                <c:formatCode>General</c:formatCode>
                <c:ptCount val="1"/>
                <c:pt idx="0">
                  <c:v>23.5</c:v>
                </c:pt>
              </c:numCache>
            </c:numRef>
          </c:val>
        </c:ser>
        <c:gapWidth val="150"/>
        <c:overlap val="100"/>
        <c:axId val="86742694"/>
        <c:axId val="23710298"/>
      </c:barChart>
      <c:catAx>
        <c:axId val="867426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710298"/>
        <c:crosses val="autoZero"/>
        <c:auto val="1"/>
        <c:lblAlgn val="ctr"/>
        <c:lblOffset val="100"/>
        <c:noMultiLvlLbl val="0"/>
      </c:catAx>
      <c:valAx>
        <c:axId val="237102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74269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85680</xdr:colOff>
      <xdr:row>1</xdr:row>
      <xdr:rowOff>81000</xdr:rowOff>
    </xdr:from>
    <xdr:to>
      <xdr:col>10</xdr:col>
      <xdr:colOff>390240</xdr:colOff>
      <xdr:row>15</xdr:row>
      <xdr:rowOff>156960</xdr:rowOff>
    </xdr:to>
    <xdr:graphicFrame>
      <xdr:nvGraphicFramePr>
        <xdr:cNvPr id="0" name="Chart 1"/>
        <xdr:cNvGraphicFramePr/>
      </xdr:nvGraphicFramePr>
      <xdr:xfrm>
        <a:off x="2478240" y="256320"/>
        <a:ext cx="5118480" cy="252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237960</xdr:colOff>
      <xdr:row>4</xdr:row>
      <xdr:rowOff>360</xdr:rowOff>
    </xdr:from>
    <xdr:to>
      <xdr:col>13</xdr:col>
      <xdr:colOff>237600</xdr:colOff>
      <xdr:row>13</xdr:row>
      <xdr:rowOff>175320</xdr:rowOff>
    </xdr:to>
    <xdr:graphicFrame>
      <xdr:nvGraphicFramePr>
        <xdr:cNvPr id="1" name="Chart 1"/>
        <xdr:cNvGraphicFramePr/>
      </xdr:nvGraphicFramePr>
      <xdr:xfrm>
        <a:off x="5775840" y="701280"/>
        <a:ext cx="4125960" cy="17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85680</xdr:colOff>
      <xdr:row>8</xdr:row>
      <xdr:rowOff>90360</xdr:rowOff>
    </xdr:from>
    <xdr:to>
      <xdr:col>12</xdr:col>
      <xdr:colOff>514080</xdr:colOff>
      <xdr:row>22</xdr:row>
      <xdr:rowOff>166320</xdr:rowOff>
    </xdr:to>
    <xdr:graphicFrame>
      <xdr:nvGraphicFramePr>
        <xdr:cNvPr id="2" name="Chart 1"/>
        <xdr:cNvGraphicFramePr/>
      </xdr:nvGraphicFramePr>
      <xdr:xfrm>
        <a:off x="5452200" y="1492560"/>
        <a:ext cx="5181120" cy="252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2.72"/>
    <col collapsed="false" customWidth="true" hidden="false" outlineLevel="0" max="5" min="4" style="0" width="12.43"/>
  </cols>
  <sheetData>
    <row r="1" customFormat="false" ht="13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</row>
    <row r="2" customFormat="false" ht="13.8" hidden="false" customHeight="false" outlineLevel="0" collapsed="false">
      <c r="A2" s="2" t="n">
        <v>77</v>
      </c>
      <c r="B2" s="2" t="str">
        <f aca="false">LEFT(A2, 1)</f>
        <v>7</v>
      </c>
      <c r="D2" s="2" t="n">
        <v>1</v>
      </c>
      <c r="E2" s="2" t="str">
        <f aca="false">REPT("0 ", COUNTIF($A$2:$A$51, D2*10 + 0))&amp;REPT("1 ", COUNTIF($A$2:$A$51, D2*10 + 1))&amp;REPT("2 ", COUNTIF($A$2:$A$51, D2*10 + 2))&amp;REPT("3 ", COUNTIF($A$2:$A$51, D2*10 + 3))&amp;REPT("4 ", COUNTIF($A$2:$A$51, D2*10 + 4))&amp;REPT("5 ", COUNTIF($A$2:$A$51, D2*10 + 5))&amp;REPT("6 ", COUNTIF($A$2:$A$51, D2*10 + 6))&amp;REPT("7 ", COUNTIF($A$2:$A$51, D2*10 + 7))&amp;REPT("8 ", COUNTIF($A$2:$A$51, D2*10 + 8))&amp;REPT("9 ", COUNTIF($A$2:$A$51, D2*10 + 9))</f>
        <v>1 8 8 9 </v>
      </c>
    </row>
    <row r="3" customFormat="false" ht="13.8" hidden="false" customHeight="false" outlineLevel="0" collapsed="false">
      <c r="A3" s="2" t="n">
        <v>45</v>
      </c>
      <c r="B3" s="2" t="str">
        <f aca="false">LEFT(A3, 1)</f>
        <v>4</v>
      </c>
      <c r="D3" s="2" t="n">
        <v>2</v>
      </c>
      <c r="E3" s="2" t="str">
        <f aca="false">REPT("0 ", COUNTIF($A$2:$A$51, D3*10 + 0))&amp;REPT("1 ", COUNTIF($A$2:$A$51, D3*10 + 1))&amp;REPT("2 ", COUNTIF($A$2:$A$51, D3*10 + 2))&amp;REPT("3 ", COUNTIF($A$2:$A$51, D3*10 + 3))&amp;REPT("4 ", COUNTIF($A$2:$A$51, D3*10 + 4))&amp;REPT("5 ", COUNTIF($A$2:$A$51, D3*10 + 5))&amp;REPT("6 ", COUNTIF($A$2:$A$51, D3*10 + 6))&amp;REPT("7 ", COUNTIF($A$2:$A$51, D3*10 + 7))&amp;REPT("8 ", COUNTIF($A$2:$A$51, D3*10 + 8))&amp;REPT("9 ", COUNTIF($A$2:$A$51, D3*10 + 9))</f>
        <v>1 2 3 6 6 </v>
      </c>
    </row>
    <row r="4" customFormat="false" ht="13.8" hidden="false" customHeight="false" outlineLevel="0" collapsed="false">
      <c r="A4" s="2" t="n">
        <v>33</v>
      </c>
      <c r="B4" s="2" t="str">
        <f aca="false">LEFT(A4, 1)</f>
        <v>3</v>
      </c>
      <c r="D4" s="2" t="n">
        <v>3</v>
      </c>
      <c r="E4" s="2" t="str">
        <f aca="false">REPT("0 ", COUNTIF($A$2:$A$51, D4*10 + 0))&amp;REPT("1 ", COUNTIF($A$2:$A$51, D4*10 + 1))&amp;REPT("2 ", COUNTIF($A$2:$A$51, D4*10 + 2))&amp;REPT("3 ", COUNTIF($A$2:$A$51, D4*10 + 3))&amp;REPT("4 ", COUNTIF($A$2:$A$51, D4*10 + 4))&amp;REPT("5 ", COUNTIF($A$2:$A$51, D4*10 + 5))&amp;REPT("6 ", COUNTIF($A$2:$A$51, D4*10 + 6))&amp;REPT("7 ", COUNTIF($A$2:$A$51, D4*10 + 7))&amp;REPT("8 ", COUNTIF($A$2:$A$51, D4*10 + 8))&amp;REPT("9 ", COUNTIF($A$2:$A$51, D4*10 + 9))</f>
        <v>0 3 5 8 8 9 9 </v>
      </c>
    </row>
    <row r="5" customFormat="false" ht="13.8" hidden="false" customHeight="false" outlineLevel="0" collapsed="false">
      <c r="A5" s="2" t="n">
        <v>50</v>
      </c>
      <c r="B5" s="2" t="str">
        <f aca="false">LEFT(A5, 1)</f>
        <v>5</v>
      </c>
      <c r="D5" s="2" t="n">
        <v>4</v>
      </c>
      <c r="E5" s="2" t="str">
        <f aca="false">REPT("0 ", COUNTIF($A$2:$A$51, D5*10 + 0))&amp;REPT("1 ", COUNTIF($A$2:$A$51, D5*10 + 1))&amp;REPT("2 ", COUNTIF($A$2:$A$51, D5*10 + 2))&amp;REPT("3 ", COUNTIF($A$2:$A$51, D5*10 + 3))&amp;REPT("4 ", COUNTIF($A$2:$A$51, D5*10 + 4))&amp;REPT("5 ", COUNTIF($A$2:$A$51, D5*10 + 5))&amp;REPT("6 ", COUNTIF($A$2:$A$51, D5*10 + 6))&amp;REPT("7 ", COUNTIF($A$2:$A$51, D5*10 + 7))&amp;REPT("8 ", COUNTIF($A$2:$A$51, D5*10 + 8))&amp;REPT("9 ", COUNTIF($A$2:$A$51, D5*10 + 9))</f>
        <v>0 0 1 2 5 6 </v>
      </c>
    </row>
    <row r="6" customFormat="false" ht="13.8" hidden="false" customHeight="false" outlineLevel="0" collapsed="false">
      <c r="A6" s="2" t="n">
        <v>64</v>
      </c>
      <c r="B6" s="2" t="str">
        <f aca="false">LEFT(A6, 1)</f>
        <v>6</v>
      </c>
      <c r="D6" s="2" t="n">
        <v>5</v>
      </c>
      <c r="E6" s="2" t="str">
        <f aca="false">REPT("0 ", COUNTIF($A$2:$A$51, D6*10 + 0))&amp;REPT("1 ", COUNTIF($A$2:$A$51, D6*10 + 1))&amp;REPT("2 ", COUNTIF($A$2:$A$51, D6*10 + 2))&amp;REPT("3 ", COUNTIF($A$2:$A$51, D6*10 + 3))&amp;REPT("4 ", COUNTIF($A$2:$A$51, D6*10 + 4))&amp;REPT("5 ", COUNTIF($A$2:$A$51, D6*10 + 5))&amp;REPT("6 ", COUNTIF($A$2:$A$51, D6*10 + 6))&amp;REPT("7 ", COUNTIF($A$2:$A$51, D6*10 + 7))&amp;REPT("8 ", COUNTIF($A$2:$A$51, D6*10 + 8))&amp;REPT("9 ", COUNTIF($A$2:$A$51, D6*10 + 9))</f>
        <v>0 2 6 7 7 </v>
      </c>
    </row>
    <row r="7" customFormat="false" ht="13.8" hidden="false" customHeight="false" outlineLevel="0" collapsed="false">
      <c r="A7" s="2" t="n">
        <v>40</v>
      </c>
      <c r="B7" s="2" t="str">
        <f aca="false">LEFT(A7, 1)</f>
        <v>4</v>
      </c>
      <c r="D7" s="2" t="n">
        <v>6</v>
      </c>
      <c r="E7" s="2" t="str">
        <f aca="false">REPT("0 ", COUNTIF($A$2:$A$51, D7*10 + 0))&amp;REPT("1 ", COUNTIF($A$2:$A$51, D7*10 + 1))&amp;REPT("2 ", COUNTIF($A$2:$A$51, D7*10 + 2))&amp;REPT("3 ", COUNTIF($A$2:$A$51, D7*10 + 3))&amp;REPT("4 ", COUNTIF($A$2:$A$51, D7*10 + 4))&amp;REPT("5 ", COUNTIF($A$2:$A$51, D7*10 + 5))&amp;REPT("6 ", COUNTIF($A$2:$A$51, D7*10 + 6))&amp;REPT("7 ", COUNTIF($A$2:$A$51, D7*10 + 7))&amp;REPT("8 ", COUNTIF($A$2:$A$51, D7*10 + 8))&amp;REPT("9 ", COUNTIF($A$2:$A$51, D7*10 + 9))</f>
        <v>0 4 7 8 9 9 9 </v>
      </c>
    </row>
    <row r="8" customFormat="false" ht="13.8" hidden="false" customHeight="false" outlineLevel="0" collapsed="false">
      <c r="A8" s="2" t="n">
        <v>21</v>
      </c>
      <c r="B8" s="2" t="str">
        <f aca="false">LEFT(A8, 1)</f>
        <v>2</v>
      </c>
      <c r="D8" s="2" t="n">
        <v>7</v>
      </c>
      <c r="E8" s="2" t="str">
        <f aca="false">REPT("0 ", COUNTIF($A$2:$A$51, D8*10 + 0))&amp;REPT("1 ", COUNTIF($A$2:$A$51, D8*10 + 1))&amp;REPT("2 ", COUNTIF($A$2:$A$51, D8*10 + 2))&amp;REPT("3 ", COUNTIF($A$2:$A$51, D8*10 + 3))&amp;REPT("4 ", COUNTIF($A$2:$A$51, D8*10 + 4))&amp;REPT("5 ", COUNTIF($A$2:$A$51, D8*10 + 5))&amp;REPT("6 ", COUNTIF($A$2:$A$51, D8*10 + 6))&amp;REPT("7 ", COUNTIF($A$2:$A$51, D8*10 + 7))&amp;REPT("8 ", COUNTIF($A$2:$A$51, D8*10 + 8))&amp;REPT("9 ", COUNTIF($A$2:$A$51, D8*10 + 9))</f>
        <v>2 3 4 6 7 7 8 8 </v>
      </c>
    </row>
    <row r="9" customFormat="false" ht="13.8" hidden="false" customHeight="false" outlineLevel="0" collapsed="false">
      <c r="A9" s="2" t="n">
        <v>46</v>
      </c>
      <c r="B9" s="2" t="str">
        <f aca="false">LEFT(A9, 1)</f>
        <v>4</v>
      </c>
      <c r="D9" s="2" t="n">
        <v>8</v>
      </c>
      <c r="E9" s="2" t="str">
        <f aca="false">REPT("0 ", COUNTIF($A$2:$A$51, D9*10 + 0))&amp;REPT("1 ", COUNTIF($A$2:$A$51, D9*10 + 1))&amp;REPT("2 ", COUNTIF($A$2:$A$51, D9*10 + 2))&amp;REPT("3 ", COUNTIF($A$2:$A$51, D9*10 + 3))&amp;REPT("4 ", COUNTIF($A$2:$A$51, D9*10 + 4))&amp;REPT("5 ", COUNTIF($A$2:$A$51, D9*10 + 5))&amp;REPT("6 ", COUNTIF($A$2:$A$51, D9*10 + 6))&amp;REPT("7 ", COUNTIF($A$2:$A$51, D9*10 + 7))&amp;REPT("8 ", COUNTIF($A$2:$A$51, D9*10 + 8))&amp;REPT("9 ", COUNTIF($A$2:$A$51, D9*10 + 9))</f>
        <v>1 2 2 6 </v>
      </c>
    </row>
    <row r="10" customFormat="false" ht="13.8" hidden="false" customHeight="false" outlineLevel="0" collapsed="false">
      <c r="A10" s="2" t="n">
        <v>41</v>
      </c>
      <c r="B10" s="2" t="str">
        <f aca="false">LEFT(A10, 1)</f>
        <v>4</v>
      </c>
      <c r="D10" s="2" t="n">
        <v>9</v>
      </c>
      <c r="E10" s="2" t="str">
        <f aca="false">REPT("0 ", COUNTIF($A$2:$A$51, D10*10 + 0))&amp;REPT("1 ", COUNTIF($A$2:$A$51, D10*10 + 1))&amp;REPT("2 ", COUNTIF($A$2:$A$51, D10*10 + 2))&amp;REPT("3 ", COUNTIF($A$2:$A$51, D10*10 + 3))&amp;REPT("4 ", COUNTIF($A$2:$A$51, D10*10 + 4))&amp;REPT("5 ", COUNTIF($A$2:$A$51, D10*10 + 5))&amp;REPT("6 ", COUNTIF($A$2:$A$51, D10*10 + 6))&amp;REPT("7 ", COUNTIF($A$2:$A$51, D10*10 + 7))&amp;REPT("8 ", COUNTIF($A$2:$A$51, D10*10 + 8))&amp;REPT("9 ", COUNTIF($A$2:$A$51, D10*10 + 9))</f>
        <v>2 4 5 9 </v>
      </c>
    </row>
    <row r="11" customFormat="false" ht="13.8" hidden="false" customHeight="false" outlineLevel="0" collapsed="false">
      <c r="A11" s="2" t="n">
        <v>11</v>
      </c>
      <c r="B11" s="2" t="str">
        <f aca="false">LEFT(A11, 1)</f>
        <v>1</v>
      </c>
    </row>
    <row r="12" customFormat="false" ht="13.8" hidden="false" customHeight="false" outlineLevel="0" collapsed="false">
      <c r="A12" s="2" t="n">
        <v>69</v>
      </c>
      <c r="B12" s="2" t="str">
        <f aca="false">LEFT(A12, 1)</f>
        <v>6</v>
      </c>
    </row>
    <row r="13" customFormat="false" ht="13.8" hidden="false" customHeight="false" outlineLevel="0" collapsed="false">
      <c r="A13" s="2" t="n">
        <v>78</v>
      </c>
      <c r="B13" s="2" t="str">
        <f aca="false">LEFT(A13, 1)</f>
        <v>7</v>
      </c>
    </row>
    <row r="14" customFormat="false" ht="13.8" hidden="false" customHeight="false" outlineLevel="0" collapsed="false">
      <c r="A14" s="2" t="n">
        <v>42</v>
      </c>
      <c r="B14" s="2" t="str">
        <f aca="false">LEFT(A14, 1)</f>
        <v>4</v>
      </c>
    </row>
    <row r="15" customFormat="false" ht="13.8" hidden="false" customHeight="false" outlineLevel="0" collapsed="false">
      <c r="A15" s="2" t="n">
        <v>39</v>
      </c>
      <c r="B15" s="2" t="str">
        <f aca="false">LEFT(A15, 1)</f>
        <v>3</v>
      </c>
    </row>
    <row r="16" customFormat="false" ht="13.8" hidden="false" customHeight="false" outlineLevel="0" collapsed="false">
      <c r="A16" s="2" t="n">
        <v>77</v>
      </c>
      <c r="B16" s="2" t="str">
        <f aca="false">LEFT(A16, 1)</f>
        <v>7</v>
      </c>
    </row>
    <row r="17" customFormat="false" ht="13.8" hidden="false" customHeight="false" outlineLevel="0" collapsed="false">
      <c r="A17" s="2" t="n">
        <v>30</v>
      </c>
      <c r="B17" s="2" t="str">
        <f aca="false">LEFT(A17, 1)</f>
        <v>3</v>
      </c>
    </row>
    <row r="18" customFormat="false" ht="13.8" hidden="false" customHeight="false" outlineLevel="0" collapsed="false">
      <c r="A18" s="2" t="n">
        <v>19</v>
      </c>
      <c r="B18" s="2" t="str">
        <f aca="false">LEFT(A18, 1)</f>
        <v>1</v>
      </c>
    </row>
    <row r="19" customFormat="false" ht="13.8" hidden="false" customHeight="false" outlineLevel="0" collapsed="false">
      <c r="A19" s="2" t="n">
        <v>60</v>
      </c>
      <c r="B19" s="2" t="str">
        <f aca="false">LEFT(A19, 1)</f>
        <v>6</v>
      </c>
    </row>
    <row r="20" customFormat="false" ht="13.8" hidden="false" customHeight="false" outlineLevel="0" collapsed="false">
      <c r="A20" s="2" t="n">
        <v>38</v>
      </c>
      <c r="B20" s="2" t="str">
        <f aca="false">LEFT(A20, 1)</f>
        <v>3</v>
      </c>
    </row>
    <row r="21" customFormat="false" ht="13.8" hidden="false" customHeight="false" outlineLevel="0" collapsed="false">
      <c r="A21" s="2" t="n">
        <v>69</v>
      </c>
      <c r="B21" s="2" t="str">
        <f aca="false">LEFT(A21, 1)</f>
        <v>6</v>
      </c>
    </row>
    <row r="22" customFormat="false" ht="13.8" hidden="false" customHeight="false" outlineLevel="0" collapsed="false">
      <c r="A22" s="2" t="n">
        <v>38</v>
      </c>
      <c r="B22" s="2" t="str">
        <f aca="false">LEFT(A22, 1)</f>
        <v>3</v>
      </c>
    </row>
    <row r="23" customFormat="false" ht="13.8" hidden="false" customHeight="false" outlineLevel="0" collapsed="false">
      <c r="A23" s="2" t="n">
        <v>56</v>
      </c>
      <c r="B23" s="2" t="str">
        <f aca="false">LEFT(A23, 1)</f>
        <v>5</v>
      </c>
    </row>
    <row r="24" customFormat="false" ht="13.8" hidden="false" customHeight="false" outlineLevel="0" collapsed="false">
      <c r="A24" s="2" t="n">
        <v>39</v>
      </c>
      <c r="B24" s="2" t="str">
        <f aca="false">LEFT(A24, 1)</f>
        <v>3</v>
      </c>
    </row>
    <row r="25" customFormat="false" ht="13.8" hidden="false" customHeight="false" outlineLevel="0" collapsed="false">
      <c r="A25" s="2" t="n">
        <v>23</v>
      </c>
      <c r="B25" s="2" t="str">
        <f aca="false">LEFT(A25, 1)</f>
        <v>2</v>
      </c>
    </row>
    <row r="26" customFormat="false" ht="13.8" hidden="false" customHeight="false" outlineLevel="0" collapsed="false">
      <c r="A26" s="2" t="n">
        <v>26</v>
      </c>
      <c r="B26" s="2" t="str">
        <f aca="false">LEFT(A26, 1)</f>
        <v>2</v>
      </c>
    </row>
    <row r="27" customFormat="false" ht="13.8" hidden="false" customHeight="false" outlineLevel="0" collapsed="false">
      <c r="A27" s="2" t="n">
        <v>94</v>
      </c>
      <c r="B27" s="2" t="str">
        <f aca="false">LEFT(A27, 1)</f>
        <v>9</v>
      </c>
    </row>
    <row r="28" customFormat="false" ht="13.8" hidden="false" customHeight="false" outlineLevel="0" collapsed="false">
      <c r="A28" s="2" t="n">
        <v>92</v>
      </c>
      <c r="B28" s="2" t="str">
        <f aca="false">LEFT(A28, 1)</f>
        <v>9</v>
      </c>
    </row>
    <row r="29" customFormat="false" ht="13.8" hidden="false" customHeight="false" outlineLevel="0" collapsed="false">
      <c r="A29" s="2" t="n">
        <v>35</v>
      </c>
      <c r="B29" s="2" t="str">
        <f aca="false">LEFT(A29, 1)</f>
        <v>3</v>
      </c>
    </row>
    <row r="30" customFormat="false" ht="13.8" hidden="false" customHeight="false" outlineLevel="0" collapsed="false">
      <c r="A30" s="2" t="n">
        <v>81</v>
      </c>
      <c r="B30" s="2" t="str">
        <f aca="false">LEFT(A30, 1)</f>
        <v>8</v>
      </c>
    </row>
    <row r="31" customFormat="false" ht="13.8" hidden="false" customHeight="false" outlineLevel="0" collapsed="false">
      <c r="A31" s="2" t="n">
        <v>78</v>
      </c>
      <c r="B31" s="2" t="str">
        <f aca="false">LEFT(A31, 1)</f>
        <v>7</v>
      </c>
    </row>
    <row r="32" customFormat="false" ht="13.8" hidden="false" customHeight="false" outlineLevel="0" collapsed="false">
      <c r="A32" s="2" t="n">
        <v>72</v>
      </c>
      <c r="B32" s="2" t="str">
        <f aca="false">LEFT(A32, 1)</f>
        <v>7</v>
      </c>
    </row>
    <row r="33" customFormat="false" ht="13.8" hidden="false" customHeight="false" outlineLevel="0" collapsed="false">
      <c r="A33" s="2" t="n">
        <v>52</v>
      </c>
      <c r="B33" s="2" t="str">
        <f aca="false">LEFT(A33, 1)</f>
        <v>5</v>
      </c>
    </row>
    <row r="34" customFormat="false" ht="13.8" hidden="false" customHeight="false" outlineLevel="0" collapsed="false">
      <c r="A34" s="2" t="n">
        <v>69</v>
      </c>
      <c r="B34" s="2" t="str">
        <f aca="false">LEFT(A34, 1)</f>
        <v>6</v>
      </c>
    </row>
    <row r="35" customFormat="false" ht="13.8" hidden="false" customHeight="false" outlineLevel="0" collapsed="false">
      <c r="A35" s="2" t="n">
        <v>68</v>
      </c>
      <c r="B35" s="2" t="str">
        <f aca="false">LEFT(A35, 1)</f>
        <v>6</v>
      </c>
    </row>
    <row r="36" customFormat="false" ht="13.8" hidden="false" customHeight="false" outlineLevel="0" collapsed="false">
      <c r="A36" s="2" t="n">
        <v>73</v>
      </c>
      <c r="B36" s="2" t="str">
        <f aca="false">LEFT(A36, 1)</f>
        <v>7</v>
      </c>
    </row>
    <row r="37" customFormat="false" ht="13.8" hidden="false" customHeight="false" outlineLevel="0" collapsed="false">
      <c r="A37" s="2" t="n">
        <v>26</v>
      </c>
      <c r="B37" s="2" t="str">
        <f aca="false">LEFT(A37, 1)</f>
        <v>2</v>
      </c>
    </row>
    <row r="38" customFormat="false" ht="13.8" hidden="false" customHeight="false" outlineLevel="0" collapsed="false">
      <c r="A38" s="2" t="n">
        <v>18</v>
      </c>
      <c r="B38" s="2" t="str">
        <f aca="false">LEFT(A38, 1)</f>
        <v>1</v>
      </c>
    </row>
    <row r="39" customFormat="false" ht="13.8" hidden="false" customHeight="false" outlineLevel="0" collapsed="false">
      <c r="A39" s="2" t="n">
        <v>22</v>
      </c>
      <c r="B39" s="2" t="str">
        <f aca="false">LEFT(A39, 1)</f>
        <v>2</v>
      </c>
    </row>
    <row r="40" customFormat="false" ht="13.8" hidden="false" customHeight="false" outlineLevel="0" collapsed="false">
      <c r="A40" s="2" t="n">
        <v>95</v>
      </c>
      <c r="B40" s="2" t="str">
        <f aca="false">LEFT(A40, 1)</f>
        <v>9</v>
      </c>
    </row>
    <row r="41" customFormat="false" ht="13.8" hidden="false" customHeight="false" outlineLevel="0" collapsed="false">
      <c r="A41" s="2" t="n">
        <v>82</v>
      </c>
      <c r="B41" s="2" t="str">
        <f aca="false">LEFT(A41, 1)</f>
        <v>8</v>
      </c>
    </row>
    <row r="42" customFormat="false" ht="13.8" hidden="false" customHeight="false" outlineLevel="0" collapsed="false">
      <c r="A42" s="2" t="n">
        <v>82</v>
      </c>
      <c r="B42" s="2" t="str">
        <f aca="false">LEFT(A42, 1)</f>
        <v>8</v>
      </c>
    </row>
    <row r="43" customFormat="false" ht="13.8" hidden="false" customHeight="false" outlineLevel="0" collapsed="false">
      <c r="A43" s="2" t="n">
        <v>57</v>
      </c>
      <c r="B43" s="2" t="str">
        <f aca="false">LEFT(A43, 1)</f>
        <v>5</v>
      </c>
    </row>
    <row r="44" customFormat="false" ht="13.8" hidden="false" customHeight="false" outlineLevel="0" collapsed="false">
      <c r="A44" s="2" t="n">
        <v>76</v>
      </c>
      <c r="B44" s="2" t="str">
        <f aca="false">LEFT(A44, 1)</f>
        <v>7</v>
      </c>
    </row>
    <row r="45" customFormat="false" ht="13.8" hidden="false" customHeight="false" outlineLevel="0" collapsed="false">
      <c r="A45" s="2" t="n">
        <v>18</v>
      </c>
      <c r="B45" s="2" t="str">
        <f aca="false">LEFT(A45, 1)</f>
        <v>1</v>
      </c>
    </row>
    <row r="46" customFormat="false" ht="13.8" hidden="false" customHeight="false" outlineLevel="0" collapsed="false">
      <c r="A46" s="2" t="n">
        <v>86</v>
      </c>
      <c r="B46" s="2" t="str">
        <f aca="false">LEFT(A46, 1)</f>
        <v>8</v>
      </c>
    </row>
    <row r="47" customFormat="false" ht="13.8" hidden="false" customHeight="false" outlineLevel="0" collapsed="false">
      <c r="A47" s="2" t="n">
        <v>67</v>
      </c>
      <c r="B47" s="2" t="str">
        <f aca="false">LEFT(A47, 1)</f>
        <v>6</v>
      </c>
    </row>
    <row r="48" customFormat="false" ht="13.8" hidden="false" customHeight="false" outlineLevel="0" collapsed="false">
      <c r="A48" s="2" t="n">
        <v>74</v>
      </c>
      <c r="B48" s="2" t="str">
        <f aca="false">LEFT(A48, 1)</f>
        <v>7</v>
      </c>
    </row>
    <row r="49" customFormat="false" ht="13.8" hidden="false" customHeight="false" outlineLevel="0" collapsed="false">
      <c r="A49" s="2" t="n">
        <v>99</v>
      </c>
      <c r="B49" s="2" t="str">
        <f aca="false">LEFT(A49, 1)</f>
        <v>9</v>
      </c>
    </row>
    <row r="50" customFormat="false" ht="13.8" hidden="false" customHeight="false" outlineLevel="0" collapsed="false">
      <c r="A50" s="2" t="n">
        <v>40</v>
      </c>
      <c r="B50" s="2" t="str">
        <f aca="false">LEFT(A50, 1)</f>
        <v>4</v>
      </c>
    </row>
    <row r="51" customFormat="false" ht="13.8" hidden="false" customHeight="false" outlineLevel="0" collapsed="false">
      <c r="A51" s="2" t="n">
        <v>57</v>
      </c>
      <c r="B51" s="2" t="str">
        <f aca="false">LEFT(A51, 1)</f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2.72"/>
  </cols>
  <sheetData>
    <row r="1" customFormat="false" ht="13.8" hidden="false" customHeight="false" outlineLevel="0" collapsed="false">
      <c r="A1" s="1" t="s">
        <v>0</v>
      </c>
      <c r="B1" s="1" t="s">
        <v>4</v>
      </c>
    </row>
    <row r="2" customFormat="false" ht="13.8" hidden="false" customHeight="false" outlineLevel="0" collapsed="false">
      <c r="A2" s="2" t="n">
        <v>77</v>
      </c>
      <c r="B2" s="2" t="n">
        <f aca="false">COUNTIF($A$2:A2, A2)</f>
        <v>1</v>
      </c>
    </row>
    <row r="3" customFormat="false" ht="13.8" hidden="false" customHeight="false" outlineLevel="0" collapsed="false">
      <c r="A3" s="2" t="n">
        <v>45</v>
      </c>
      <c r="B3" s="2" t="n">
        <f aca="false">COUNTIF($A$2:A3, A3)</f>
        <v>1</v>
      </c>
    </row>
    <row r="4" customFormat="false" ht="13.8" hidden="false" customHeight="false" outlineLevel="0" collapsed="false">
      <c r="A4" s="2" t="n">
        <v>33</v>
      </c>
      <c r="B4" s="2" t="n">
        <f aca="false">COUNTIF($A$2:A4, A4)</f>
        <v>1</v>
      </c>
    </row>
    <row r="5" customFormat="false" ht="13.8" hidden="false" customHeight="false" outlineLevel="0" collapsed="false">
      <c r="A5" s="2" t="n">
        <v>50</v>
      </c>
      <c r="B5" s="2" t="n">
        <f aca="false">COUNTIF($A$2:A5, A5)</f>
        <v>1</v>
      </c>
    </row>
    <row r="6" customFormat="false" ht="13.8" hidden="false" customHeight="false" outlineLevel="0" collapsed="false">
      <c r="A6" s="2" t="n">
        <v>64</v>
      </c>
      <c r="B6" s="2" t="n">
        <f aca="false">COUNTIF($A$2:A6, A6)</f>
        <v>1</v>
      </c>
    </row>
    <row r="7" customFormat="false" ht="13.8" hidden="false" customHeight="false" outlineLevel="0" collapsed="false">
      <c r="A7" s="2" t="n">
        <v>40</v>
      </c>
      <c r="B7" s="2" t="n">
        <f aca="false">COUNTIF($A$2:A7, A7)</f>
        <v>1</v>
      </c>
    </row>
    <row r="8" customFormat="false" ht="13.8" hidden="false" customHeight="false" outlineLevel="0" collapsed="false">
      <c r="A8" s="2" t="n">
        <v>21</v>
      </c>
      <c r="B8" s="2" t="n">
        <f aca="false">COUNTIF($A$2:A8, A8)</f>
        <v>1</v>
      </c>
    </row>
    <row r="9" customFormat="false" ht="13.8" hidden="false" customHeight="false" outlineLevel="0" collapsed="false">
      <c r="A9" s="2" t="n">
        <v>46</v>
      </c>
      <c r="B9" s="2" t="n">
        <f aca="false">COUNTIF($A$2:A9, A9)</f>
        <v>1</v>
      </c>
    </row>
    <row r="10" customFormat="false" ht="13.8" hidden="false" customHeight="false" outlineLevel="0" collapsed="false">
      <c r="A10" s="2" t="n">
        <v>41</v>
      </c>
      <c r="B10" s="2" t="n">
        <f aca="false">COUNTIF($A$2:A10, A10)</f>
        <v>1</v>
      </c>
    </row>
    <row r="11" customFormat="false" ht="13.8" hidden="false" customHeight="false" outlineLevel="0" collapsed="false">
      <c r="A11" s="2" t="n">
        <v>11</v>
      </c>
      <c r="B11" s="2" t="n">
        <f aca="false">COUNTIF($A$2:A11, A11)</f>
        <v>1</v>
      </c>
    </row>
    <row r="12" customFormat="false" ht="13.8" hidden="false" customHeight="false" outlineLevel="0" collapsed="false">
      <c r="A12" s="2" t="n">
        <v>69</v>
      </c>
      <c r="B12" s="2" t="n">
        <f aca="false">COUNTIF($A$2:A12, A12)</f>
        <v>1</v>
      </c>
    </row>
    <row r="13" customFormat="false" ht="13.8" hidden="false" customHeight="false" outlineLevel="0" collapsed="false">
      <c r="A13" s="2" t="n">
        <v>78</v>
      </c>
      <c r="B13" s="2" t="n">
        <f aca="false">COUNTIF($A$2:A13, A13)</f>
        <v>1</v>
      </c>
    </row>
    <row r="14" customFormat="false" ht="13.8" hidden="false" customHeight="false" outlineLevel="0" collapsed="false">
      <c r="A14" s="2" t="n">
        <v>42</v>
      </c>
      <c r="B14" s="2" t="n">
        <f aca="false">COUNTIF($A$2:A14, A14)</f>
        <v>1</v>
      </c>
    </row>
    <row r="15" customFormat="false" ht="13.8" hidden="false" customHeight="false" outlineLevel="0" collapsed="false">
      <c r="A15" s="2" t="n">
        <v>39</v>
      </c>
      <c r="B15" s="2" t="n">
        <f aca="false">COUNTIF($A$2:A15, A15)</f>
        <v>1</v>
      </c>
    </row>
    <row r="16" customFormat="false" ht="13.8" hidden="false" customHeight="false" outlineLevel="0" collapsed="false">
      <c r="A16" s="2" t="n">
        <v>77</v>
      </c>
      <c r="B16" s="2" t="n">
        <f aca="false">COUNTIF($A$2:A16, A16)</f>
        <v>2</v>
      </c>
    </row>
    <row r="17" customFormat="false" ht="13.8" hidden="false" customHeight="false" outlineLevel="0" collapsed="false">
      <c r="A17" s="2" t="n">
        <v>30</v>
      </c>
      <c r="B17" s="2" t="n">
        <f aca="false">COUNTIF($A$2:A17, A17)</f>
        <v>1</v>
      </c>
    </row>
    <row r="18" customFormat="false" ht="13.8" hidden="false" customHeight="false" outlineLevel="0" collapsed="false">
      <c r="A18" s="2" t="n">
        <v>19</v>
      </c>
      <c r="B18" s="2" t="n">
        <f aca="false">COUNTIF($A$2:A18, A18)</f>
        <v>1</v>
      </c>
    </row>
    <row r="19" customFormat="false" ht="13.8" hidden="false" customHeight="false" outlineLevel="0" collapsed="false">
      <c r="A19" s="2" t="n">
        <v>60</v>
      </c>
      <c r="B19" s="2" t="n">
        <f aca="false">COUNTIF($A$2:A19, A19)</f>
        <v>1</v>
      </c>
    </row>
    <row r="20" customFormat="false" ht="13.8" hidden="false" customHeight="false" outlineLevel="0" collapsed="false">
      <c r="A20" s="2" t="n">
        <v>38</v>
      </c>
      <c r="B20" s="2" t="n">
        <f aca="false">COUNTIF($A$2:A20, A20)</f>
        <v>1</v>
      </c>
    </row>
    <row r="21" customFormat="false" ht="13.8" hidden="false" customHeight="false" outlineLevel="0" collapsed="false">
      <c r="A21" s="2" t="n">
        <v>69</v>
      </c>
      <c r="B21" s="2" t="n">
        <f aca="false">COUNTIF($A$2:A21, A21)</f>
        <v>2</v>
      </c>
    </row>
    <row r="22" customFormat="false" ht="13.8" hidden="false" customHeight="false" outlineLevel="0" collapsed="false">
      <c r="A22" s="2" t="n">
        <v>38</v>
      </c>
      <c r="B22" s="2" t="n">
        <f aca="false">COUNTIF($A$2:A22, A22)</f>
        <v>2</v>
      </c>
    </row>
    <row r="23" customFormat="false" ht="13.8" hidden="false" customHeight="false" outlineLevel="0" collapsed="false">
      <c r="A23" s="2" t="n">
        <v>56</v>
      </c>
      <c r="B23" s="2" t="n">
        <f aca="false">COUNTIF($A$2:A23, A23)</f>
        <v>1</v>
      </c>
    </row>
    <row r="24" customFormat="false" ht="13.8" hidden="false" customHeight="false" outlineLevel="0" collapsed="false">
      <c r="A24" s="2" t="n">
        <v>39</v>
      </c>
      <c r="B24" s="2" t="n">
        <f aca="false">COUNTIF($A$2:A24, A24)</f>
        <v>2</v>
      </c>
    </row>
    <row r="25" customFormat="false" ht="13.8" hidden="false" customHeight="false" outlineLevel="0" collapsed="false">
      <c r="A25" s="2" t="n">
        <v>23</v>
      </c>
      <c r="B25" s="2" t="n">
        <f aca="false">COUNTIF($A$2:A25, A25)</f>
        <v>1</v>
      </c>
    </row>
    <row r="26" customFormat="false" ht="13.8" hidden="false" customHeight="false" outlineLevel="0" collapsed="false">
      <c r="A26" s="2" t="n">
        <v>26</v>
      </c>
      <c r="B26" s="2" t="n">
        <f aca="false">COUNTIF($A$2:A26, A26)</f>
        <v>1</v>
      </c>
    </row>
    <row r="27" customFormat="false" ht="13.8" hidden="false" customHeight="false" outlineLevel="0" collapsed="false">
      <c r="A27" s="2" t="n">
        <v>94</v>
      </c>
      <c r="B27" s="2" t="n">
        <f aca="false">COUNTIF($A$2:A27, A27)</f>
        <v>1</v>
      </c>
    </row>
    <row r="28" customFormat="false" ht="13.8" hidden="false" customHeight="false" outlineLevel="0" collapsed="false">
      <c r="A28" s="2" t="n">
        <v>92</v>
      </c>
      <c r="B28" s="2" t="n">
        <f aca="false">COUNTIF($A$2:A28, A28)</f>
        <v>1</v>
      </c>
    </row>
    <row r="29" customFormat="false" ht="13.8" hidden="false" customHeight="false" outlineLevel="0" collapsed="false">
      <c r="A29" s="2" t="n">
        <v>35</v>
      </c>
      <c r="B29" s="2" t="n">
        <f aca="false">COUNTIF($A$2:A29, A29)</f>
        <v>1</v>
      </c>
    </row>
    <row r="30" customFormat="false" ht="13.8" hidden="false" customHeight="false" outlineLevel="0" collapsed="false">
      <c r="A30" s="2" t="n">
        <v>81</v>
      </c>
      <c r="B30" s="2" t="n">
        <f aca="false">COUNTIF($A$2:A30, A30)</f>
        <v>1</v>
      </c>
    </row>
    <row r="31" customFormat="false" ht="13.8" hidden="false" customHeight="false" outlineLevel="0" collapsed="false">
      <c r="A31" s="2" t="n">
        <v>78</v>
      </c>
      <c r="B31" s="2" t="n">
        <f aca="false">COUNTIF($A$2:A31, A31)</f>
        <v>2</v>
      </c>
    </row>
    <row r="32" customFormat="false" ht="13.8" hidden="false" customHeight="false" outlineLevel="0" collapsed="false">
      <c r="A32" s="2" t="n">
        <v>72</v>
      </c>
      <c r="B32" s="2" t="n">
        <f aca="false">COUNTIF($A$2:A32, A32)</f>
        <v>1</v>
      </c>
    </row>
    <row r="33" customFormat="false" ht="13.8" hidden="false" customHeight="false" outlineLevel="0" collapsed="false">
      <c r="A33" s="2" t="n">
        <v>52</v>
      </c>
      <c r="B33" s="2" t="n">
        <f aca="false">COUNTIF($A$2:A33, A33)</f>
        <v>1</v>
      </c>
    </row>
    <row r="34" customFormat="false" ht="13.8" hidden="false" customHeight="false" outlineLevel="0" collapsed="false">
      <c r="A34" s="2" t="n">
        <v>69</v>
      </c>
      <c r="B34" s="2" t="n">
        <f aca="false">COUNTIF($A$2:A34, A34)</f>
        <v>3</v>
      </c>
    </row>
    <row r="35" customFormat="false" ht="13.8" hidden="false" customHeight="false" outlineLevel="0" collapsed="false">
      <c r="A35" s="2" t="n">
        <v>68</v>
      </c>
      <c r="B35" s="2" t="n">
        <f aca="false">COUNTIF($A$2:A35, A35)</f>
        <v>1</v>
      </c>
    </row>
    <row r="36" customFormat="false" ht="13.8" hidden="false" customHeight="false" outlineLevel="0" collapsed="false">
      <c r="A36" s="2" t="n">
        <v>73</v>
      </c>
      <c r="B36" s="2" t="n">
        <f aca="false">COUNTIF($A$2:A36, A36)</f>
        <v>1</v>
      </c>
    </row>
    <row r="37" customFormat="false" ht="13.8" hidden="false" customHeight="false" outlineLevel="0" collapsed="false">
      <c r="A37" s="2" t="n">
        <v>26</v>
      </c>
      <c r="B37" s="2" t="n">
        <f aca="false">COUNTIF($A$2:A37, A37)</f>
        <v>2</v>
      </c>
    </row>
    <row r="38" customFormat="false" ht="13.8" hidden="false" customHeight="false" outlineLevel="0" collapsed="false">
      <c r="A38" s="2" t="n">
        <v>18</v>
      </c>
      <c r="B38" s="2" t="n">
        <f aca="false">COUNTIF($A$2:A38, A38)</f>
        <v>1</v>
      </c>
    </row>
    <row r="39" customFormat="false" ht="13.8" hidden="false" customHeight="false" outlineLevel="0" collapsed="false">
      <c r="A39" s="2" t="n">
        <v>22</v>
      </c>
      <c r="B39" s="2" t="n">
        <f aca="false">COUNTIF($A$2:A39, A39)</f>
        <v>1</v>
      </c>
    </row>
    <row r="40" customFormat="false" ht="13.8" hidden="false" customHeight="false" outlineLevel="0" collapsed="false">
      <c r="A40" s="2" t="n">
        <v>95</v>
      </c>
      <c r="B40" s="2" t="n">
        <f aca="false">COUNTIF($A$2:A40, A40)</f>
        <v>1</v>
      </c>
    </row>
    <row r="41" customFormat="false" ht="13.8" hidden="false" customHeight="false" outlineLevel="0" collapsed="false">
      <c r="A41" s="2" t="n">
        <v>82</v>
      </c>
      <c r="B41" s="2" t="n">
        <f aca="false">COUNTIF($A$2:A41, A41)</f>
        <v>1</v>
      </c>
    </row>
    <row r="42" customFormat="false" ht="13.8" hidden="false" customHeight="false" outlineLevel="0" collapsed="false">
      <c r="A42" s="2" t="n">
        <v>82</v>
      </c>
      <c r="B42" s="2" t="n">
        <f aca="false">COUNTIF($A$2:A42, A42)</f>
        <v>2</v>
      </c>
    </row>
    <row r="43" customFormat="false" ht="13.8" hidden="false" customHeight="false" outlineLevel="0" collapsed="false">
      <c r="A43" s="2" t="n">
        <v>57</v>
      </c>
      <c r="B43" s="2" t="n">
        <f aca="false">COUNTIF($A$2:A43, A43)</f>
        <v>1</v>
      </c>
    </row>
    <row r="44" customFormat="false" ht="13.8" hidden="false" customHeight="false" outlineLevel="0" collapsed="false">
      <c r="A44" s="2" t="n">
        <v>76</v>
      </c>
      <c r="B44" s="2" t="n">
        <f aca="false">COUNTIF($A$2:A44, A44)</f>
        <v>1</v>
      </c>
    </row>
    <row r="45" customFormat="false" ht="13.8" hidden="false" customHeight="false" outlineLevel="0" collapsed="false">
      <c r="A45" s="2" t="n">
        <v>18</v>
      </c>
      <c r="B45" s="2" t="n">
        <f aca="false">COUNTIF($A$2:A45, A45)</f>
        <v>2</v>
      </c>
    </row>
    <row r="46" customFormat="false" ht="13.8" hidden="false" customHeight="false" outlineLevel="0" collapsed="false">
      <c r="A46" s="2" t="n">
        <v>86</v>
      </c>
      <c r="B46" s="2" t="n">
        <f aca="false">COUNTIF($A$2:A46, A46)</f>
        <v>1</v>
      </c>
    </row>
    <row r="47" customFormat="false" ht="13.8" hidden="false" customHeight="false" outlineLevel="0" collapsed="false">
      <c r="A47" s="2" t="n">
        <v>67</v>
      </c>
      <c r="B47" s="2" t="n">
        <f aca="false">COUNTIF($A$2:A47, A47)</f>
        <v>1</v>
      </c>
    </row>
    <row r="48" customFormat="false" ht="13.8" hidden="false" customHeight="false" outlineLevel="0" collapsed="false">
      <c r="A48" s="2" t="n">
        <v>74</v>
      </c>
      <c r="B48" s="2" t="n">
        <f aca="false">COUNTIF($A$2:A48, A48)</f>
        <v>1</v>
      </c>
    </row>
    <row r="49" customFormat="false" ht="13.8" hidden="false" customHeight="false" outlineLevel="0" collapsed="false">
      <c r="A49" s="2" t="n">
        <v>99</v>
      </c>
      <c r="B49" s="2" t="n">
        <f aca="false">COUNTIF($A$2:A49, A49)</f>
        <v>1</v>
      </c>
    </row>
    <row r="50" customFormat="false" ht="13.8" hidden="false" customHeight="false" outlineLevel="0" collapsed="false">
      <c r="A50" s="2" t="n">
        <v>40</v>
      </c>
      <c r="B50" s="2" t="n">
        <f aca="false">COUNTIF($A$2:A50, A50)</f>
        <v>2</v>
      </c>
    </row>
    <row r="51" customFormat="false" ht="13.8" hidden="false" customHeight="false" outlineLevel="0" collapsed="false">
      <c r="A51" s="2" t="n">
        <v>57</v>
      </c>
      <c r="B51" s="2" t="n">
        <f aca="false">COUNTIF($A$2:A51, A51)</f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2.72"/>
    <col collapsed="false" customWidth="true" hidden="false" outlineLevel="0" max="3" min="3" style="0" width="10.29"/>
    <col collapsed="false" customWidth="true" hidden="false" outlineLevel="0" max="5" min="5" style="0" width="9.86"/>
    <col collapsed="false" customWidth="true" hidden="false" outlineLevel="0" max="6" min="6" style="0" width="10.57"/>
  </cols>
  <sheetData>
    <row r="1" customFormat="false" ht="13.8" hidden="false" customHeight="false" outlineLevel="0" collapsed="false">
      <c r="A1" s="1" t="s">
        <v>0</v>
      </c>
      <c r="B1" s="3"/>
      <c r="C1" s="1" t="s">
        <v>5</v>
      </c>
    </row>
    <row r="2" customFormat="false" ht="13.8" hidden="false" customHeight="false" outlineLevel="0" collapsed="false">
      <c r="A2" s="2" t="n">
        <v>77</v>
      </c>
      <c r="C2" s="2" t="n">
        <v>20</v>
      </c>
      <c r="E2" s="4" t="s">
        <v>6</v>
      </c>
      <c r="F2" s="0" t="n">
        <f aca="false">QUARTILE(A2:A51, 0)</f>
        <v>11</v>
      </c>
    </row>
    <row r="3" customFormat="false" ht="13.8" hidden="false" customHeight="false" outlineLevel="0" collapsed="false">
      <c r="A3" s="2" t="n">
        <v>45</v>
      </c>
      <c r="C3" s="2" t="n">
        <v>30</v>
      </c>
      <c r="E3" s="4" t="s">
        <v>7</v>
      </c>
      <c r="F3" s="0" t="n">
        <f aca="false">QUARTILE(A2:A52, 4)</f>
        <v>99</v>
      </c>
    </row>
    <row r="4" customFormat="false" ht="13.8" hidden="false" customHeight="false" outlineLevel="0" collapsed="false">
      <c r="A4" s="2" t="n">
        <v>33</v>
      </c>
      <c r="C4" s="2" t="n">
        <v>40</v>
      </c>
    </row>
    <row r="5" customFormat="false" ht="13.8" hidden="false" customHeight="false" outlineLevel="0" collapsed="false">
      <c r="A5" s="2" t="n">
        <v>50</v>
      </c>
      <c r="C5" s="2" t="n">
        <v>50</v>
      </c>
      <c r="E5" s="5" t="s">
        <v>8</v>
      </c>
      <c r="F5" s="5" t="s">
        <v>9</v>
      </c>
    </row>
    <row r="6" customFormat="false" ht="13.8" hidden="false" customHeight="false" outlineLevel="0" collapsed="false">
      <c r="A6" s="2" t="n">
        <v>64</v>
      </c>
      <c r="C6" s="2" t="n">
        <v>60</v>
      </c>
      <c r="E6" s="6" t="n">
        <v>20</v>
      </c>
      <c r="F6" s="7" t="n">
        <v>4</v>
      </c>
    </row>
    <row r="7" customFormat="false" ht="13.8" hidden="false" customHeight="false" outlineLevel="0" collapsed="false">
      <c r="A7" s="2" t="n">
        <v>40</v>
      </c>
      <c r="C7" s="2" t="n">
        <v>70</v>
      </c>
      <c r="E7" s="6" t="n">
        <v>30</v>
      </c>
      <c r="F7" s="7" t="n">
        <v>6</v>
      </c>
    </row>
    <row r="8" customFormat="false" ht="13.8" hidden="false" customHeight="false" outlineLevel="0" collapsed="false">
      <c r="A8" s="2" t="n">
        <v>21</v>
      </c>
      <c r="C8" s="2" t="n">
        <v>80</v>
      </c>
      <c r="E8" s="6" t="n">
        <v>40</v>
      </c>
      <c r="F8" s="7" t="n">
        <v>8</v>
      </c>
    </row>
    <row r="9" customFormat="false" ht="13.8" hidden="false" customHeight="false" outlineLevel="0" collapsed="false">
      <c r="A9" s="2" t="n">
        <v>46</v>
      </c>
      <c r="C9" s="2" t="n">
        <v>90</v>
      </c>
      <c r="E9" s="6" t="n">
        <v>50</v>
      </c>
      <c r="F9" s="7" t="n">
        <v>5</v>
      </c>
    </row>
    <row r="10" customFormat="false" ht="13.8" hidden="false" customHeight="false" outlineLevel="0" collapsed="false">
      <c r="A10" s="2" t="n">
        <v>41</v>
      </c>
      <c r="C10" s="2" t="n">
        <v>100</v>
      </c>
      <c r="E10" s="6" t="n">
        <v>60</v>
      </c>
      <c r="F10" s="7" t="n">
        <v>5</v>
      </c>
    </row>
    <row r="11" customFormat="false" ht="13.8" hidden="false" customHeight="false" outlineLevel="0" collapsed="false">
      <c r="A11" s="2" t="n">
        <v>11</v>
      </c>
      <c r="E11" s="6" t="n">
        <v>70</v>
      </c>
      <c r="F11" s="7" t="n">
        <v>6</v>
      </c>
    </row>
    <row r="12" customFormat="false" ht="13.8" hidden="false" customHeight="false" outlineLevel="0" collapsed="false">
      <c r="A12" s="2" t="n">
        <v>69</v>
      </c>
      <c r="E12" s="6" t="n">
        <v>80</v>
      </c>
      <c r="F12" s="7" t="n">
        <v>8</v>
      </c>
    </row>
    <row r="13" customFormat="false" ht="13.8" hidden="false" customHeight="false" outlineLevel="0" collapsed="false">
      <c r="A13" s="2" t="n">
        <v>78</v>
      </c>
      <c r="E13" s="6" t="n">
        <v>90</v>
      </c>
      <c r="F13" s="7" t="n">
        <v>4</v>
      </c>
    </row>
    <row r="14" customFormat="false" ht="13.8" hidden="false" customHeight="false" outlineLevel="0" collapsed="false">
      <c r="A14" s="2" t="n">
        <v>42</v>
      </c>
      <c r="E14" s="6" t="n">
        <v>100</v>
      </c>
      <c r="F14" s="7" t="n">
        <v>4</v>
      </c>
    </row>
    <row r="15" customFormat="false" ht="13.8" hidden="false" customHeight="false" outlineLevel="0" collapsed="false">
      <c r="A15" s="2" t="n">
        <v>39</v>
      </c>
      <c r="E15" s="8" t="s">
        <v>10</v>
      </c>
      <c r="F15" s="8" t="n">
        <v>0</v>
      </c>
    </row>
    <row r="16" customFormat="false" ht="13.8" hidden="false" customHeight="false" outlineLevel="0" collapsed="false">
      <c r="A16" s="2" t="n">
        <v>77</v>
      </c>
    </row>
    <row r="17" customFormat="false" ht="13.8" hidden="false" customHeight="false" outlineLevel="0" collapsed="false">
      <c r="A17" s="2" t="n">
        <v>30</v>
      </c>
    </row>
    <row r="18" customFormat="false" ht="13.8" hidden="false" customHeight="false" outlineLevel="0" collapsed="false">
      <c r="A18" s="2" t="n">
        <v>19</v>
      </c>
    </row>
    <row r="19" customFormat="false" ht="13.8" hidden="false" customHeight="false" outlineLevel="0" collapsed="false">
      <c r="A19" s="2" t="n">
        <v>60</v>
      </c>
    </row>
    <row r="20" customFormat="false" ht="13.8" hidden="false" customHeight="false" outlineLevel="0" collapsed="false">
      <c r="A20" s="2" t="n">
        <v>38</v>
      </c>
    </row>
    <row r="21" customFormat="false" ht="13.8" hidden="false" customHeight="false" outlineLevel="0" collapsed="false">
      <c r="A21" s="2" t="n">
        <v>69</v>
      </c>
    </row>
    <row r="22" customFormat="false" ht="13.8" hidden="false" customHeight="false" outlineLevel="0" collapsed="false">
      <c r="A22" s="2" t="n">
        <v>38</v>
      </c>
    </row>
    <row r="23" customFormat="false" ht="13.8" hidden="false" customHeight="false" outlineLevel="0" collapsed="false">
      <c r="A23" s="2" t="n">
        <v>56</v>
      </c>
    </row>
    <row r="24" customFormat="false" ht="13.8" hidden="false" customHeight="false" outlineLevel="0" collapsed="false">
      <c r="A24" s="2" t="n">
        <v>39</v>
      </c>
    </row>
    <row r="25" customFormat="false" ht="13.8" hidden="false" customHeight="false" outlineLevel="0" collapsed="false">
      <c r="A25" s="2" t="n">
        <v>23</v>
      </c>
    </row>
    <row r="26" customFormat="false" ht="13.8" hidden="false" customHeight="false" outlineLevel="0" collapsed="false">
      <c r="A26" s="2" t="n">
        <v>26</v>
      </c>
    </row>
    <row r="27" customFormat="false" ht="13.8" hidden="false" customHeight="false" outlineLevel="0" collapsed="false">
      <c r="A27" s="2" t="n">
        <v>94</v>
      </c>
    </row>
    <row r="28" customFormat="false" ht="13.8" hidden="false" customHeight="false" outlineLevel="0" collapsed="false">
      <c r="A28" s="2" t="n">
        <v>92</v>
      </c>
    </row>
    <row r="29" customFormat="false" ht="13.8" hidden="false" customHeight="false" outlineLevel="0" collapsed="false">
      <c r="A29" s="2" t="n">
        <v>35</v>
      </c>
    </row>
    <row r="30" customFormat="false" ht="13.8" hidden="false" customHeight="false" outlineLevel="0" collapsed="false">
      <c r="A30" s="2" t="n">
        <v>81</v>
      </c>
    </row>
    <row r="31" customFormat="false" ht="13.8" hidden="false" customHeight="false" outlineLevel="0" collapsed="false">
      <c r="A31" s="2" t="n">
        <v>78</v>
      </c>
    </row>
    <row r="32" customFormat="false" ht="13.8" hidden="false" customHeight="false" outlineLevel="0" collapsed="false">
      <c r="A32" s="2" t="n">
        <v>72</v>
      </c>
    </row>
    <row r="33" customFormat="false" ht="13.8" hidden="false" customHeight="false" outlineLevel="0" collapsed="false">
      <c r="A33" s="2" t="n">
        <v>52</v>
      </c>
    </row>
    <row r="34" customFormat="false" ht="13.8" hidden="false" customHeight="false" outlineLevel="0" collapsed="false">
      <c r="A34" s="2" t="n">
        <v>69</v>
      </c>
    </row>
    <row r="35" customFormat="false" ht="13.8" hidden="false" customHeight="false" outlineLevel="0" collapsed="false">
      <c r="A35" s="2" t="n">
        <v>68</v>
      </c>
    </row>
    <row r="36" customFormat="false" ht="13.8" hidden="false" customHeight="false" outlineLevel="0" collapsed="false">
      <c r="A36" s="2" t="n">
        <v>73</v>
      </c>
    </row>
    <row r="37" customFormat="false" ht="13.8" hidden="false" customHeight="false" outlineLevel="0" collapsed="false">
      <c r="A37" s="2" t="n">
        <v>26</v>
      </c>
    </row>
    <row r="38" customFormat="false" ht="13.8" hidden="false" customHeight="false" outlineLevel="0" collapsed="false">
      <c r="A38" s="2" t="n">
        <v>18</v>
      </c>
    </row>
    <row r="39" customFormat="false" ht="13.8" hidden="false" customHeight="false" outlineLevel="0" collapsed="false">
      <c r="A39" s="2" t="n">
        <v>22</v>
      </c>
    </row>
    <row r="40" customFormat="false" ht="13.8" hidden="false" customHeight="false" outlineLevel="0" collapsed="false">
      <c r="A40" s="2" t="n">
        <v>95</v>
      </c>
    </row>
    <row r="41" customFormat="false" ht="13.8" hidden="false" customHeight="false" outlineLevel="0" collapsed="false">
      <c r="A41" s="2" t="n">
        <v>82</v>
      </c>
    </row>
    <row r="42" customFormat="false" ht="13.8" hidden="false" customHeight="false" outlineLevel="0" collapsed="false">
      <c r="A42" s="2" t="n">
        <v>82</v>
      </c>
    </row>
    <row r="43" customFormat="false" ht="13.8" hidden="false" customHeight="false" outlineLevel="0" collapsed="false">
      <c r="A43" s="2" t="n">
        <v>57</v>
      </c>
    </row>
    <row r="44" customFormat="false" ht="13.8" hidden="false" customHeight="false" outlineLevel="0" collapsed="false">
      <c r="A44" s="2" t="n">
        <v>76</v>
      </c>
    </row>
    <row r="45" customFormat="false" ht="13.8" hidden="false" customHeight="false" outlineLevel="0" collapsed="false">
      <c r="A45" s="2" t="n">
        <v>18</v>
      </c>
    </row>
    <row r="46" customFormat="false" ht="13.8" hidden="false" customHeight="false" outlineLevel="0" collapsed="false">
      <c r="A46" s="2" t="n">
        <v>86</v>
      </c>
    </row>
    <row r="47" customFormat="false" ht="13.8" hidden="false" customHeight="false" outlineLevel="0" collapsed="false">
      <c r="A47" s="2" t="n">
        <v>67</v>
      </c>
    </row>
    <row r="48" customFormat="false" ht="13.8" hidden="false" customHeight="false" outlineLevel="0" collapsed="false">
      <c r="A48" s="2" t="n">
        <v>74</v>
      </c>
    </row>
    <row r="49" customFormat="false" ht="13.8" hidden="false" customHeight="false" outlineLevel="0" collapsed="false">
      <c r="A49" s="2" t="n">
        <v>99</v>
      </c>
    </row>
    <row r="50" customFormat="false" ht="13.8" hidden="false" customHeight="false" outlineLevel="0" collapsed="false">
      <c r="A50" s="2" t="n">
        <v>40</v>
      </c>
    </row>
    <row r="51" customFormat="false" ht="13.8" hidden="false" customHeight="false" outlineLevel="0" collapsed="false">
      <c r="A51" s="2" t="n">
        <v>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2.72"/>
    <col collapsed="false" customWidth="true" hidden="false" outlineLevel="0" max="3" min="3" style="0" width="18.14"/>
    <col collapsed="false" customWidth="true" hidden="false" outlineLevel="0" max="4" min="4" style="0" width="12.72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n">
        <v>77</v>
      </c>
      <c r="C2" s="5" t="s">
        <v>11</v>
      </c>
      <c r="D2" s="5"/>
    </row>
    <row r="3" customFormat="false" ht="13.8" hidden="false" customHeight="false" outlineLevel="0" collapsed="false">
      <c r="A3" s="2" t="n">
        <v>45</v>
      </c>
      <c r="C3" s="7"/>
      <c r="D3" s="7"/>
    </row>
    <row r="4" customFormat="false" ht="13.8" hidden="false" customHeight="false" outlineLevel="0" collapsed="false">
      <c r="A4" s="2" t="n">
        <v>33</v>
      </c>
      <c r="C4" s="7" t="s">
        <v>12</v>
      </c>
      <c r="D4" s="7" t="n">
        <v>54.88</v>
      </c>
    </row>
    <row r="5" customFormat="false" ht="13.8" hidden="false" customHeight="false" outlineLevel="0" collapsed="false">
      <c r="A5" s="2" t="n">
        <v>50</v>
      </c>
      <c r="C5" s="7" t="s">
        <v>13</v>
      </c>
      <c r="D5" s="7" t="n">
        <v>3.41229948203584</v>
      </c>
    </row>
    <row r="6" customFormat="false" ht="13.8" hidden="false" customHeight="false" outlineLevel="0" collapsed="false">
      <c r="A6" s="2" t="n">
        <v>64</v>
      </c>
      <c r="C6" s="7" t="s">
        <v>14</v>
      </c>
      <c r="D6" s="7" t="n">
        <v>56.5</v>
      </c>
    </row>
    <row r="7" customFormat="false" ht="13.8" hidden="false" customHeight="false" outlineLevel="0" collapsed="false">
      <c r="A7" s="2" t="n">
        <v>40</v>
      </c>
      <c r="C7" s="7" t="s">
        <v>15</v>
      </c>
      <c r="D7" s="7" t="n">
        <v>69</v>
      </c>
    </row>
    <row r="8" customFormat="false" ht="13.8" hidden="false" customHeight="false" outlineLevel="0" collapsed="false">
      <c r="A8" s="2" t="n">
        <v>21</v>
      </c>
      <c r="C8" s="7" t="s">
        <v>16</v>
      </c>
      <c r="D8" s="7" t="n">
        <v>24.1286010318688</v>
      </c>
    </row>
    <row r="9" customFormat="false" ht="13.8" hidden="false" customHeight="false" outlineLevel="0" collapsed="false">
      <c r="A9" s="2" t="n">
        <v>46</v>
      </c>
      <c r="C9" s="7" t="s">
        <v>17</v>
      </c>
      <c r="D9" s="7" t="n">
        <v>582.189387755102</v>
      </c>
    </row>
    <row r="10" customFormat="false" ht="13.8" hidden="false" customHeight="false" outlineLevel="0" collapsed="false">
      <c r="A10" s="2" t="n">
        <v>41</v>
      </c>
      <c r="C10" s="7" t="s">
        <v>18</v>
      </c>
      <c r="D10" s="7" t="n">
        <v>-1.14612301189447</v>
      </c>
    </row>
    <row r="11" customFormat="false" ht="13.8" hidden="false" customHeight="false" outlineLevel="0" collapsed="false">
      <c r="A11" s="2" t="n">
        <v>11</v>
      </c>
      <c r="C11" s="7" t="s">
        <v>19</v>
      </c>
      <c r="D11" s="7" t="n">
        <v>-0.0213594088254017</v>
      </c>
    </row>
    <row r="12" customFormat="false" ht="13.8" hidden="false" customHeight="false" outlineLevel="0" collapsed="false">
      <c r="A12" s="2" t="n">
        <v>69</v>
      </c>
      <c r="C12" s="7" t="s">
        <v>20</v>
      </c>
      <c r="D12" s="7" t="n">
        <v>88</v>
      </c>
    </row>
    <row r="13" customFormat="false" ht="13.8" hidden="false" customHeight="false" outlineLevel="0" collapsed="false">
      <c r="A13" s="2" t="n">
        <v>78</v>
      </c>
      <c r="C13" s="7" t="s">
        <v>6</v>
      </c>
      <c r="D13" s="7" t="n">
        <v>11</v>
      </c>
    </row>
    <row r="14" customFormat="false" ht="13.8" hidden="false" customHeight="false" outlineLevel="0" collapsed="false">
      <c r="A14" s="2" t="n">
        <v>42</v>
      </c>
      <c r="C14" s="7" t="s">
        <v>7</v>
      </c>
      <c r="D14" s="7" t="n">
        <v>99</v>
      </c>
    </row>
    <row r="15" customFormat="false" ht="13.8" hidden="false" customHeight="false" outlineLevel="0" collapsed="false">
      <c r="A15" s="2" t="n">
        <v>39</v>
      </c>
      <c r="C15" s="7" t="s">
        <v>21</v>
      </c>
      <c r="D15" s="7" t="n">
        <v>2744</v>
      </c>
    </row>
    <row r="16" customFormat="false" ht="13.8" hidden="false" customHeight="false" outlineLevel="0" collapsed="false">
      <c r="A16" s="2" t="n">
        <v>77</v>
      </c>
      <c r="C16" s="8" t="s">
        <v>4</v>
      </c>
      <c r="D16" s="8" t="n">
        <v>50</v>
      </c>
    </row>
    <row r="17" customFormat="false" ht="13.8" hidden="false" customHeight="false" outlineLevel="0" collapsed="false">
      <c r="A17" s="2" t="n">
        <v>30</v>
      </c>
    </row>
    <row r="18" customFormat="false" ht="13.8" hidden="false" customHeight="false" outlineLevel="0" collapsed="false">
      <c r="A18" s="2" t="n">
        <v>19</v>
      </c>
    </row>
    <row r="19" customFormat="false" ht="13.8" hidden="false" customHeight="false" outlineLevel="0" collapsed="false">
      <c r="A19" s="2" t="n">
        <v>60</v>
      </c>
    </row>
    <row r="20" customFormat="false" ht="13.8" hidden="false" customHeight="false" outlineLevel="0" collapsed="false">
      <c r="A20" s="2" t="n">
        <v>38</v>
      </c>
    </row>
    <row r="21" customFormat="false" ht="13.8" hidden="false" customHeight="false" outlineLevel="0" collapsed="false">
      <c r="A21" s="2" t="n">
        <v>69</v>
      </c>
    </row>
    <row r="22" customFormat="false" ht="13.8" hidden="false" customHeight="false" outlineLevel="0" collapsed="false">
      <c r="A22" s="2" t="n">
        <v>38</v>
      </c>
    </row>
    <row r="23" customFormat="false" ht="13.8" hidden="false" customHeight="false" outlineLevel="0" collapsed="false">
      <c r="A23" s="2" t="n">
        <v>56</v>
      </c>
    </row>
    <row r="24" customFormat="false" ht="13.8" hidden="false" customHeight="false" outlineLevel="0" collapsed="false">
      <c r="A24" s="2" t="n">
        <v>39</v>
      </c>
    </row>
    <row r="25" customFormat="false" ht="13.8" hidden="false" customHeight="false" outlineLevel="0" collapsed="false">
      <c r="A25" s="2" t="n">
        <v>23</v>
      </c>
    </row>
    <row r="26" customFormat="false" ht="13.8" hidden="false" customHeight="false" outlineLevel="0" collapsed="false">
      <c r="A26" s="2" t="n">
        <v>26</v>
      </c>
    </row>
    <row r="27" customFormat="false" ht="13.8" hidden="false" customHeight="false" outlineLevel="0" collapsed="false">
      <c r="A27" s="2" t="n">
        <v>94</v>
      </c>
    </row>
    <row r="28" customFormat="false" ht="13.8" hidden="false" customHeight="false" outlineLevel="0" collapsed="false">
      <c r="A28" s="2" t="n">
        <v>92</v>
      </c>
    </row>
    <row r="29" customFormat="false" ht="13.8" hidden="false" customHeight="false" outlineLevel="0" collapsed="false">
      <c r="A29" s="2" t="n">
        <v>35</v>
      </c>
    </row>
    <row r="30" customFormat="false" ht="13.8" hidden="false" customHeight="false" outlineLevel="0" collapsed="false">
      <c r="A30" s="2" t="n">
        <v>81</v>
      </c>
    </row>
    <row r="31" customFormat="false" ht="13.8" hidden="false" customHeight="false" outlineLevel="0" collapsed="false">
      <c r="A31" s="2" t="n">
        <v>78</v>
      </c>
    </row>
    <row r="32" customFormat="false" ht="13.8" hidden="false" customHeight="false" outlineLevel="0" collapsed="false">
      <c r="A32" s="2" t="n">
        <v>72</v>
      </c>
    </row>
    <row r="33" customFormat="false" ht="13.8" hidden="false" customHeight="false" outlineLevel="0" collapsed="false">
      <c r="A33" s="2" t="n">
        <v>52</v>
      </c>
    </row>
    <row r="34" customFormat="false" ht="13.8" hidden="false" customHeight="false" outlineLevel="0" collapsed="false">
      <c r="A34" s="2" t="n">
        <v>69</v>
      </c>
    </row>
    <row r="35" customFormat="false" ht="13.8" hidden="false" customHeight="false" outlineLevel="0" collapsed="false">
      <c r="A35" s="2" t="n">
        <v>68</v>
      </c>
    </row>
    <row r="36" customFormat="false" ht="13.8" hidden="false" customHeight="false" outlineLevel="0" collapsed="false">
      <c r="A36" s="2" t="n">
        <v>73</v>
      </c>
    </row>
    <row r="37" customFormat="false" ht="13.8" hidden="false" customHeight="false" outlineLevel="0" collapsed="false">
      <c r="A37" s="2" t="n">
        <v>26</v>
      </c>
    </row>
    <row r="38" customFormat="false" ht="13.8" hidden="false" customHeight="false" outlineLevel="0" collapsed="false">
      <c r="A38" s="2" t="n">
        <v>18</v>
      </c>
    </row>
    <row r="39" customFormat="false" ht="13.8" hidden="false" customHeight="false" outlineLevel="0" collapsed="false">
      <c r="A39" s="2" t="n">
        <v>22</v>
      </c>
    </row>
    <row r="40" customFormat="false" ht="13.8" hidden="false" customHeight="false" outlineLevel="0" collapsed="false">
      <c r="A40" s="2" t="n">
        <v>95</v>
      </c>
    </row>
    <row r="41" customFormat="false" ht="13.8" hidden="false" customHeight="false" outlineLevel="0" collapsed="false">
      <c r="A41" s="2" t="n">
        <v>82</v>
      </c>
    </row>
    <row r="42" customFormat="false" ht="13.8" hidden="false" customHeight="false" outlineLevel="0" collapsed="false">
      <c r="A42" s="2" t="n">
        <v>82</v>
      </c>
    </row>
    <row r="43" customFormat="false" ht="13.8" hidden="false" customHeight="false" outlineLevel="0" collapsed="false">
      <c r="A43" s="2" t="n">
        <v>57</v>
      </c>
    </row>
    <row r="44" customFormat="false" ht="13.8" hidden="false" customHeight="false" outlineLevel="0" collapsed="false">
      <c r="A44" s="2" t="n">
        <v>76</v>
      </c>
    </row>
    <row r="45" customFormat="false" ht="13.8" hidden="false" customHeight="false" outlineLevel="0" collapsed="false">
      <c r="A45" s="2" t="n">
        <v>18</v>
      </c>
    </row>
    <row r="46" customFormat="false" ht="13.8" hidden="false" customHeight="false" outlineLevel="0" collapsed="false">
      <c r="A46" s="2" t="n">
        <v>86</v>
      </c>
    </row>
    <row r="47" customFormat="false" ht="13.8" hidden="false" customHeight="false" outlineLevel="0" collapsed="false">
      <c r="A47" s="2" t="n">
        <v>67</v>
      </c>
    </row>
    <row r="48" customFormat="false" ht="13.8" hidden="false" customHeight="false" outlineLevel="0" collapsed="false">
      <c r="A48" s="2" t="n">
        <v>74</v>
      </c>
    </row>
    <row r="49" customFormat="false" ht="13.8" hidden="false" customHeight="false" outlineLevel="0" collapsed="false">
      <c r="A49" s="2" t="n">
        <v>99</v>
      </c>
    </row>
    <row r="50" customFormat="false" ht="13.8" hidden="false" customHeight="false" outlineLevel="0" collapsed="false">
      <c r="A50" s="2" t="n">
        <v>40</v>
      </c>
    </row>
    <row r="51" customFormat="false" ht="13.8" hidden="false" customHeight="false" outlineLevel="0" collapsed="false">
      <c r="A51" s="2" t="n">
        <v>57</v>
      </c>
    </row>
  </sheetData>
  <mergeCells count="1">
    <mergeCell ref="C2:D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2.72"/>
    <col collapsed="false" customWidth="true" hidden="false" outlineLevel="0" max="2" min="2" style="0" width="10.14"/>
    <col collapsed="false" customWidth="true" hidden="false" outlineLevel="0" max="4" min="4" style="0" width="18.43"/>
    <col collapsed="false" customWidth="true" hidden="false" outlineLevel="0" max="8" min="8" style="0" width="16.43"/>
  </cols>
  <sheetData>
    <row r="1" customFormat="false" ht="13.8" hidden="false" customHeight="false" outlineLevel="0" collapsed="false">
      <c r="A1" s="1" t="s">
        <v>0</v>
      </c>
      <c r="B1" s="1" t="s">
        <v>22</v>
      </c>
    </row>
    <row r="2" customFormat="false" ht="13.8" hidden="false" customHeight="false" outlineLevel="0" collapsed="false">
      <c r="A2" s="2" t="n">
        <v>77</v>
      </c>
      <c r="B2" s="9" t="b">
        <f aca="false">IF(OR(A2 &gt;=$E$11, A2 &lt;= $E$10), TRUE(), FALSE())</f>
        <v>0</v>
      </c>
      <c r="D2" s="10" t="s">
        <v>6</v>
      </c>
      <c r="E2" s="11" t="n">
        <f aca="false">QUARTILE($A$2:$A$51, 0)</f>
        <v>11</v>
      </c>
      <c r="H2" s="3" t="s">
        <v>23</v>
      </c>
    </row>
    <row r="3" customFormat="false" ht="13.8" hidden="false" customHeight="false" outlineLevel="0" collapsed="false">
      <c r="A3" s="2" t="n">
        <v>45</v>
      </c>
      <c r="B3" s="9" t="b">
        <f aca="false">IF(OR(A3 &gt;=$E$11, A3 &lt;= $E$10), TRUE(), FALSE())</f>
        <v>0</v>
      </c>
      <c r="D3" s="10" t="s">
        <v>24</v>
      </c>
      <c r="E3" s="11" t="n">
        <f aca="false">QUARTILE($A$2:$A$51, 1)</f>
        <v>38</v>
      </c>
      <c r="H3" s="12" t="s">
        <v>6</v>
      </c>
      <c r="I3" s="13" t="n">
        <f aca="false">E2-E1</f>
        <v>11</v>
      </c>
    </row>
    <row r="4" customFormat="false" ht="13.8" hidden="false" customHeight="false" outlineLevel="0" collapsed="false">
      <c r="A4" s="2" t="n">
        <v>33</v>
      </c>
      <c r="B4" s="9" t="b">
        <f aca="false">IF(OR(A4 &gt;=$E$11, A4 &lt;= $E$10), TRUE(), FALSE())</f>
        <v>0</v>
      </c>
      <c r="D4" s="10" t="s">
        <v>14</v>
      </c>
      <c r="E4" s="11" t="n">
        <f aca="false">QUARTILE($A$2:$A$51, 2)</f>
        <v>56.5</v>
      </c>
      <c r="H4" s="14" t="s">
        <v>24</v>
      </c>
      <c r="I4" s="15" t="n">
        <f aca="false">E3-E2</f>
        <v>27</v>
      </c>
    </row>
    <row r="5" customFormat="false" ht="13.8" hidden="false" customHeight="false" outlineLevel="0" collapsed="false">
      <c r="A5" s="2" t="n">
        <v>50</v>
      </c>
      <c r="B5" s="9" t="b">
        <f aca="false">IF(OR(A5 &gt;=$E$11, A5 &lt;= $E$10), TRUE(), FALSE())</f>
        <v>0</v>
      </c>
      <c r="D5" s="10" t="s">
        <v>25</v>
      </c>
      <c r="E5" s="11" t="n">
        <f aca="false">QUARTILE($A$2:$A$51, 3)</f>
        <v>75.5</v>
      </c>
      <c r="H5" s="12" t="s">
        <v>14</v>
      </c>
      <c r="I5" s="13" t="n">
        <f aca="false">E4-E3</f>
        <v>18.5</v>
      </c>
    </row>
    <row r="6" customFormat="false" ht="13.8" hidden="false" customHeight="false" outlineLevel="0" collapsed="false">
      <c r="A6" s="2" t="n">
        <v>64</v>
      </c>
      <c r="B6" s="9" t="b">
        <f aca="false">IF(OR(A6 &gt;=$E$11, A6 &lt;= $E$10), TRUE(), FALSE())</f>
        <v>0</v>
      </c>
      <c r="D6" s="10" t="s">
        <v>7</v>
      </c>
      <c r="E6" s="11" t="n">
        <f aca="false">QUARTILE($A$2:$A$51, 4)</f>
        <v>99</v>
      </c>
      <c r="H6" s="14" t="s">
        <v>25</v>
      </c>
      <c r="I6" s="15" t="n">
        <f aca="false">E5-E4</f>
        <v>19</v>
      </c>
    </row>
    <row r="7" customFormat="false" ht="13.8" hidden="false" customHeight="false" outlineLevel="0" collapsed="false">
      <c r="A7" s="2" t="n">
        <v>40</v>
      </c>
      <c r="B7" s="9" t="b">
        <f aca="false">IF(OR(A7 &gt;=$E$11, A7 &lt;= $E$10), TRUE(), FALSE())</f>
        <v>0</v>
      </c>
      <c r="D7" s="4"/>
      <c r="H7" s="12" t="s">
        <v>7</v>
      </c>
      <c r="I7" s="13" t="n">
        <f aca="false">E6-E5</f>
        <v>23.5</v>
      </c>
    </row>
    <row r="8" customFormat="false" ht="13.8" hidden="false" customHeight="false" outlineLevel="0" collapsed="false">
      <c r="A8" s="2" t="n">
        <v>21</v>
      </c>
      <c r="B8" s="9" t="b">
        <f aca="false">IF(OR(A8 &gt;=$E$11, A8 &lt;= $E$10), TRUE(), FALSE())</f>
        <v>0</v>
      </c>
      <c r="D8" s="16" t="s">
        <v>26</v>
      </c>
      <c r="E8" s="17" t="n">
        <f aca="false">E5-E3</f>
        <v>37.5</v>
      </c>
    </row>
    <row r="9" customFormat="false" ht="13.8" hidden="false" customHeight="false" outlineLevel="0" collapsed="false">
      <c r="A9" s="2" t="n">
        <v>46</v>
      </c>
      <c r="B9" s="9" t="b">
        <f aca="false">IF(OR(A9 &gt;=$E$11, A9 &lt;= $E$10), TRUE(), FALSE())</f>
        <v>0</v>
      </c>
      <c r="D9" s="4"/>
    </row>
    <row r="10" customFormat="false" ht="13.8" hidden="false" customHeight="false" outlineLevel="0" collapsed="false">
      <c r="A10" s="2" t="n">
        <v>41</v>
      </c>
      <c r="B10" s="9" t="b">
        <f aca="false">IF(OR(A10 &gt;=$E$11, A10 &lt;= $E$10), TRUE(), FALSE())</f>
        <v>0</v>
      </c>
      <c r="D10" s="16" t="s">
        <v>27</v>
      </c>
      <c r="E10" s="17" t="n">
        <f aca="false">E3-1.5*E8</f>
        <v>-18.25</v>
      </c>
    </row>
    <row r="11" customFormat="false" ht="13.8" hidden="false" customHeight="false" outlineLevel="0" collapsed="false">
      <c r="A11" s="2" t="n">
        <v>11</v>
      </c>
      <c r="B11" s="9" t="b">
        <f aca="false">IF(OR(A11 &gt;=$E$11, A11 &lt;= $E$10), TRUE(), FALSE())</f>
        <v>0</v>
      </c>
      <c r="D11" s="16" t="s">
        <v>28</v>
      </c>
      <c r="E11" s="17" t="n">
        <f aca="false">E5+1.5*E8</f>
        <v>131.75</v>
      </c>
    </row>
    <row r="12" customFormat="false" ht="13.8" hidden="false" customHeight="false" outlineLevel="0" collapsed="false">
      <c r="A12" s="2" t="n">
        <v>69</v>
      </c>
      <c r="B12" s="9" t="b">
        <f aca="false">IF(OR(A12 &gt;=$E$11, A12 &lt;= $E$10), TRUE(), FALSE())</f>
        <v>0</v>
      </c>
    </row>
    <row r="13" customFormat="false" ht="13.8" hidden="false" customHeight="false" outlineLevel="0" collapsed="false">
      <c r="A13" s="2" t="n">
        <v>78</v>
      </c>
      <c r="B13" s="9" t="b">
        <f aca="false">IF(OR(A13 &gt;=$E$11, A13 &lt;= $E$10), TRUE(), FALSE())</f>
        <v>0</v>
      </c>
    </row>
    <row r="14" customFormat="false" ht="13.8" hidden="false" customHeight="false" outlineLevel="0" collapsed="false">
      <c r="A14" s="2" t="n">
        <v>42</v>
      </c>
      <c r="B14" s="9" t="b">
        <f aca="false">IF(OR(A14 &gt;=$E$11, A14 &lt;= $E$10), TRUE(), FALSE())</f>
        <v>0</v>
      </c>
    </row>
    <row r="15" customFormat="false" ht="13.8" hidden="false" customHeight="false" outlineLevel="0" collapsed="false">
      <c r="A15" s="2" t="n">
        <v>39</v>
      </c>
      <c r="B15" s="9" t="b">
        <f aca="false">IF(OR(A15 &gt;=$E$11, A15 &lt;= $E$10), TRUE(), FALSE())</f>
        <v>0</v>
      </c>
    </row>
    <row r="16" customFormat="false" ht="13.8" hidden="false" customHeight="false" outlineLevel="0" collapsed="false">
      <c r="A16" s="2" t="n">
        <v>77</v>
      </c>
      <c r="B16" s="9" t="b">
        <f aca="false">IF(OR(A16 &gt;=$E$11, A16 &lt;= $E$10), TRUE(), FALSE())</f>
        <v>0</v>
      </c>
    </row>
    <row r="17" customFormat="false" ht="13.8" hidden="false" customHeight="false" outlineLevel="0" collapsed="false">
      <c r="A17" s="2" t="n">
        <v>30</v>
      </c>
      <c r="B17" s="9" t="b">
        <f aca="false">IF(OR(A17 &gt;=$E$11, A17 &lt;= $E$10), TRUE(), FALSE())</f>
        <v>0</v>
      </c>
    </row>
    <row r="18" customFormat="false" ht="13.8" hidden="false" customHeight="false" outlineLevel="0" collapsed="false">
      <c r="A18" s="2" t="n">
        <v>19</v>
      </c>
      <c r="B18" s="9" t="b">
        <f aca="false">IF(OR(A18 &gt;=$E$11, A18 &lt;= $E$10), TRUE(), FALSE())</f>
        <v>0</v>
      </c>
    </row>
    <row r="19" customFormat="false" ht="13.8" hidden="false" customHeight="false" outlineLevel="0" collapsed="false">
      <c r="A19" s="2" t="n">
        <v>60</v>
      </c>
      <c r="B19" s="9" t="b">
        <f aca="false">IF(OR(A19 &gt;=$E$11, A19 &lt;= $E$10), TRUE(), FALSE())</f>
        <v>0</v>
      </c>
    </row>
    <row r="20" customFormat="false" ht="13.8" hidden="false" customHeight="false" outlineLevel="0" collapsed="false">
      <c r="A20" s="2" t="n">
        <v>38</v>
      </c>
      <c r="B20" s="9" t="b">
        <f aca="false">IF(OR(A20 &gt;=$E$11, A20 &lt;= $E$10), TRUE(), FALSE())</f>
        <v>0</v>
      </c>
    </row>
    <row r="21" customFormat="false" ht="13.8" hidden="false" customHeight="false" outlineLevel="0" collapsed="false">
      <c r="A21" s="2" t="n">
        <v>69</v>
      </c>
      <c r="B21" s="9" t="b">
        <f aca="false">IF(OR(A21 &gt;=$E$11, A21 &lt;= $E$10), TRUE(), FALSE())</f>
        <v>0</v>
      </c>
    </row>
    <row r="22" customFormat="false" ht="13.8" hidden="false" customHeight="false" outlineLevel="0" collapsed="false">
      <c r="A22" s="2" t="n">
        <v>38</v>
      </c>
      <c r="B22" s="9" t="b">
        <f aca="false">IF(OR(A22 &gt;=$E$11, A22 &lt;= $E$10), TRUE(), FALSE())</f>
        <v>0</v>
      </c>
    </row>
    <row r="23" customFormat="false" ht="13.8" hidden="false" customHeight="false" outlineLevel="0" collapsed="false">
      <c r="A23" s="2" t="n">
        <v>56</v>
      </c>
      <c r="B23" s="9" t="b">
        <f aca="false">IF(OR(A23 &gt;=$E$11, A23 &lt;= $E$10), TRUE(), FALSE())</f>
        <v>0</v>
      </c>
    </row>
    <row r="24" customFormat="false" ht="13.8" hidden="false" customHeight="false" outlineLevel="0" collapsed="false">
      <c r="A24" s="2" t="n">
        <v>39</v>
      </c>
      <c r="B24" s="9" t="b">
        <f aca="false">IF(OR(A24 &gt;=$E$11, A24 &lt;= $E$10), TRUE(), FALSE())</f>
        <v>0</v>
      </c>
    </row>
    <row r="25" customFormat="false" ht="13.8" hidden="false" customHeight="false" outlineLevel="0" collapsed="false">
      <c r="A25" s="2" t="n">
        <v>23</v>
      </c>
      <c r="B25" s="9" t="b">
        <f aca="false">IF(OR(A25 &gt;=$E$11, A25 &lt;= $E$10), TRUE(), FALSE())</f>
        <v>0</v>
      </c>
    </row>
    <row r="26" customFormat="false" ht="13.8" hidden="false" customHeight="false" outlineLevel="0" collapsed="false">
      <c r="A26" s="2" t="n">
        <v>26</v>
      </c>
      <c r="B26" s="9" t="b">
        <f aca="false">IF(OR(A26 &gt;=$E$11, A26 &lt;= $E$10), TRUE(), FALSE())</f>
        <v>0</v>
      </c>
    </row>
    <row r="27" customFormat="false" ht="13.8" hidden="false" customHeight="false" outlineLevel="0" collapsed="false">
      <c r="A27" s="2" t="n">
        <v>94</v>
      </c>
      <c r="B27" s="9" t="b">
        <f aca="false">IF(OR(A27 &gt;=$E$11, A27 &lt;= $E$10), TRUE(), FALSE())</f>
        <v>0</v>
      </c>
    </row>
    <row r="28" customFormat="false" ht="13.8" hidden="false" customHeight="false" outlineLevel="0" collapsed="false">
      <c r="A28" s="2" t="n">
        <v>92</v>
      </c>
      <c r="B28" s="9" t="b">
        <f aca="false">IF(OR(A28 &gt;=$E$11, A28 &lt;= $E$10), TRUE(), FALSE())</f>
        <v>0</v>
      </c>
    </row>
    <row r="29" customFormat="false" ht="13.8" hidden="false" customHeight="false" outlineLevel="0" collapsed="false">
      <c r="A29" s="2" t="n">
        <v>35</v>
      </c>
      <c r="B29" s="9" t="b">
        <f aca="false">IF(OR(A29 &gt;=$E$11, A29 &lt;= $E$10), TRUE(), FALSE())</f>
        <v>0</v>
      </c>
    </row>
    <row r="30" customFormat="false" ht="13.8" hidden="false" customHeight="false" outlineLevel="0" collapsed="false">
      <c r="A30" s="2" t="n">
        <v>81</v>
      </c>
      <c r="B30" s="9" t="b">
        <f aca="false">IF(OR(A30 &gt;=$E$11, A30 &lt;= $E$10), TRUE(), FALSE())</f>
        <v>0</v>
      </c>
    </row>
    <row r="31" customFormat="false" ht="13.8" hidden="false" customHeight="false" outlineLevel="0" collapsed="false">
      <c r="A31" s="2" t="n">
        <v>78</v>
      </c>
      <c r="B31" s="9" t="b">
        <f aca="false">IF(OR(A31 &gt;=$E$11, A31 &lt;= $E$10), TRUE(), FALSE())</f>
        <v>0</v>
      </c>
    </row>
    <row r="32" customFormat="false" ht="13.8" hidden="false" customHeight="false" outlineLevel="0" collapsed="false">
      <c r="A32" s="2" t="n">
        <v>72</v>
      </c>
      <c r="B32" s="9" t="b">
        <f aca="false">IF(OR(A32 &gt;=$E$11, A32 &lt;= $E$10), TRUE(), FALSE())</f>
        <v>0</v>
      </c>
    </row>
    <row r="33" customFormat="false" ht="13.8" hidden="false" customHeight="false" outlineLevel="0" collapsed="false">
      <c r="A33" s="2" t="n">
        <v>52</v>
      </c>
      <c r="B33" s="9" t="b">
        <f aca="false">IF(OR(A33 &gt;=$E$11, A33 &lt;= $E$10), TRUE(), FALSE())</f>
        <v>0</v>
      </c>
    </row>
    <row r="34" customFormat="false" ht="13.8" hidden="false" customHeight="false" outlineLevel="0" collapsed="false">
      <c r="A34" s="2" t="n">
        <v>69</v>
      </c>
      <c r="B34" s="9" t="b">
        <f aca="false">IF(OR(A34 &gt;=$E$11, A34 &lt;= $E$10), TRUE(), FALSE())</f>
        <v>0</v>
      </c>
    </row>
    <row r="35" customFormat="false" ht="13.8" hidden="false" customHeight="false" outlineLevel="0" collapsed="false">
      <c r="A35" s="2" t="n">
        <v>68</v>
      </c>
      <c r="B35" s="9" t="b">
        <f aca="false">IF(OR(A35 &gt;=$E$11, A35 &lt;= $E$10), TRUE(), FALSE())</f>
        <v>0</v>
      </c>
    </row>
    <row r="36" customFormat="false" ht="13.8" hidden="false" customHeight="false" outlineLevel="0" collapsed="false">
      <c r="A36" s="2" t="n">
        <v>73</v>
      </c>
      <c r="B36" s="9" t="b">
        <f aca="false">IF(OR(A36 &gt;=$E$11, A36 &lt;= $E$10), TRUE(), FALSE())</f>
        <v>0</v>
      </c>
    </row>
    <row r="37" customFormat="false" ht="13.8" hidden="false" customHeight="false" outlineLevel="0" collapsed="false">
      <c r="A37" s="2" t="n">
        <v>26</v>
      </c>
      <c r="B37" s="9" t="b">
        <f aca="false">IF(OR(A37 &gt;=$E$11, A37 &lt;= $E$10), TRUE(), FALSE())</f>
        <v>0</v>
      </c>
    </row>
    <row r="38" customFormat="false" ht="13.8" hidden="false" customHeight="false" outlineLevel="0" collapsed="false">
      <c r="A38" s="2" t="n">
        <v>18</v>
      </c>
      <c r="B38" s="9" t="b">
        <f aca="false">IF(OR(A38 &gt;=$E$11, A38 &lt;= $E$10), TRUE(), FALSE())</f>
        <v>0</v>
      </c>
    </row>
    <row r="39" customFormat="false" ht="13.8" hidden="false" customHeight="false" outlineLevel="0" collapsed="false">
      <c r="A39" s="2" t="n">
        <v>22</v>
      </c>
      <c r="B39" s="9" t="b">
        <f aca="false">IF(OR(A39 &gt;=$E$11, A39 &lt;= $E$10), TRUE(), FALSE())</f>
        <v>0</v>
      </c>
    </row>
    <row r="40" customFormat="false" ht="13.8" hidden="false" customHeight="false" outlineLevel="0" collapsed="false">
      <c r="A40" s="2" t="n">
        <v>95</v>
      </c>
      <c r="B40" s="9" t="b">
        <f aca="false">IF(OR(A40 &gt;=$E$11, A40 &lt;= $E$10), TRUE(), FALSE())</f>
        <v>0</v>
      </c>
    </row>
    <row r="41" customFormat="false" ht="13.8" hidden="false" customHeight="false" outlineLevel="0" collapsed="false">
      <c r="A41" s="2" t="n">
        <v>82</v>
      </c>
      <c r="B41" s="9" t="b">
        <f aca="false">IF(OR(A41 &gt;=$E$11, A41 &lt;= $E$10), TRUE(), FALSE())</f>
        <v>0</v>
      </c>
    </row>
    <row r="42" customFormat="false" ht="13.8" hidden="false" customHeight="false" outlineLevel="0" collapsed="false">
      <c r="A42" s="2" t="n">
        <v>82</v>
      </c>
      <c r="B42" s="9" t="b">
        <f aca="false">IF(OR(A42 &gt;=$E$11, A42 &lt;= $E$10), TRUE(), FALSE())</f>
        <v>0</v>
      </c>
    </row>
    <row r="43" customFormat="false" ht="13.8" hidden="false" customHeight="false" outlineLevel="0" collapsed="false">
      <c r="A43" s="2" t="n">
        <v>57</v>
      </c>
      <c r="B43" s="9" t="b">
        <f aca="false">IF(OR(A43 &gt;=$E$11, A43 &lt;= $E$10), TRUE(), FALSE())</f>
        <v>0</v>
      </c>
    </row>
    <row r="44" customFormat="false" ht="13.8" hidden="false" customHeight="false" outlineLevel="0" collapsed="false">
      <c r="A44" s="2" t="n">
        <v>76</v>
      </c>
      <c r="B44" s="9" t="b">
        <f aca="false">IF(OR(A44 &gt;=$E$11, A44 &lt;= $E$10), TRUE(), FALSE())</f>
        <v>0</v>
      </c>
    </row>
    <row r="45" customFormat="false" ht="13.8" hidden="false" customHeight="false" outlineLevel="0" collapsed="false">
      <c r="A45" s="2" t="n">
        <v>18</v>
      </c>
      <c r="B45" s="9" t="b">
        <f aca="false">IF(OR(A45 &gt;=$E$11, A45 &lt;= $E$10), TRUE(), FALSE())</f>
        <v>0</v>
      </c>
    </row>
    <row r="46" customFormat="false" ht="13.8" hidden="false" customHeight="false" outlineLevel="0" collapsed="false">
      <c r="A46" s="2" t="n">
        <v>86</v>
      </c>
      <c r="B46" s="9" t="b">
        <f aca="false">IF(OR(A46 &gt;=$E$11, A46 &lt;= $E$10), TRUE(), FALSE())</f>
        <v>0</v>
      </c>
    </row>
    <row r="47" customFormat="false" ht="13.8" hidden="false" customHeight="false" outlineLevel="0" collapsed="false">
      <c r="A47" s="2" t="n">
        <v>67</v>
      </c>
      <c r="B47" s="9" t="b">
        <f aca="false">IF(OR(A47 &gt;=$E$11, A47 &lt;= $E$10), TRUE(), FALSE())</f>
        <v>0</v>
      </c>
    </row>
    <row r="48" customFormat="false" ht="13.8" hidden="false" customHeight="false" outlineLevel="0" collapsed="false">
      <c r="A48" s="2" t="n">
        <v>74</v>
      </c>
      <c r="B48" s="9" t="b">
        <f aca="false">IF(OR(A48 &gt;=$E$11, A48 &lt;= $E$10), TRUE(), FALSE())</f>
        <v>0</v>
      </c>
    </row>
    <row r="49" customFormat="false" ht="13.8" hidden="false" customHeight="false" outlineLevel="0" collapsed="false">
      <c r="A49" s="2" t="n">
        <v>99</v>
      </c>
      <c r="B49" s="9" t="b">
        <f aca="false">IF(OR(A49 &gt;=$E$11, A49 &lt;= $E$10), TRUE(), FALSE())</f>
        <v>0</v>
      </c>
    </row>
    <row r="50" customFormat="false" ht="13.8" hidden="false" customHeight="false" outlineLevel="0" collapsed="false">
      <c r="A50" s="2" t="n">
        <v>40</v>
      </c>
      <c r="B50" s="9" t="b">
        <f aca="false">IF(OR(A50 &gt;=$E$11, A50 &lt;= $E$10), TRUE(), FALSE())</f>
        <v>0</v>
      </c>
    </row>
    <row r="51" customFormat="false" ht="13.8" hidden="false" customHeight="false" outlineLevel="0" collapsed="false">
      <c r="A51" s="2" t="n">
        <v>57</v>
      </c>
      <c r="B51" s="9" t="b">
        <f aca="false">IF(OR(A51 &gt;=$E$11, A51 &lt;= $E$10), TRUE(), FALSE())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2024-01-12T08:08:11Z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