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Proby. Plot" sheetId="1" r:id="rId1"/>
  </sheets>
  <calcPr calcId="125725"/>
</workbook>
</file>

<file path=xl/calcChain.xml><?xml version="1.0" encoding="utf-8"?>
<calcChain xmlns="http://schemas.openxmlformats.org/spreadsheetml/2006/main">
  <c r="C4" i="1"/>
  <c r="D4" s="1"/>
  <c r="C6"/>
  <c r="D6" s="1"/>
  <c r="C8"/>
  <c r="D8" s="1"/>
  <c r="C10"/>
  <c r="D10" s="1"/>
  <c r="C12"/>
  <c r="D12" s="1"/>
  <c r="B14"/>
  <c r="C3" s="1"/>
  <c r="D3" s="1"/>
  <c r="B15"/>
  <c r="B16"/>
  <c r="C11" l="1"/>
  <c r="D11" s="1"/>
  <c r="C9"/>
  <c r="D9" s="1"/>
  <c r="C7"/>
  <c r="D7" s="1"/>
  <c r="C5"/>
  <c r="D5" s="1"/>
</calcChain>
</file>

<file path=xl/sharedStrings.xml><?xml version="1.0" encoding="utf-8"?>
<sst xmlns="http://schemas.openxmlformats.org/spreadsheetml/2006/main" count="7" uniqueCount="7">
  <si>
    <t>Standard</t>
  </si>
  <si>
    <t>Mean</t>
  </si>
  <si>
    <t>Total Obsvn.</t>
  </si>
  <si>
    <t>Normal Distribution</t>
  </si>
  <si>
    <t>ith Percentile</t>
  </si>
  <si>
    <t>Rank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</si>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</sst>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>
                <a:latin typeface="Segoe UI" pitchFamily="34" charset="0"/>
                <a:cs typeface="Segoe UI" pitchFamily="34" charset="0"/>
              </a:rPr>
              <a:t>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yVal>
            <c:numRef>
              <c:f>'Proby. Plot'!$D$3:$D$12</c:f>
              <c:numCache>
                <c:formatCode>General</c:formatCode>
                <c:ptCount val="10"/>
                <c:pt idx="0">
                  <c:v>77.417668658502549</c:v>
                </c:pt>
                <c:pt idx="1">
                  <c:v>86.436528198034978</c:v>
                </c:pt>
                <c:pt idx="2">
                  <c:v>91.801765320477429</c:v>
                </c:pt>
                <c:pt idx="3">
                  <c:v>96.088238703633394</c:v>
                </c:pt>
                <c:pt idx="4">
                  <c:v>99.937270973151669</c:v>
                </c:pt>
                <c:pt idx="5">
                  <c:v>103.66272902684833</c:v>
                </c:pt>
                <c:pt idx="6">
                  <c:v>107.51176129636659</c:v>
                </c:pt>
                <c:pt idx="7">
                  <c:v>111.79823467952257</c:v>
                </c:pt>
                <c:pt idx="8">
                  <c:v>117.16347180196502</c:v>
                </c:pt>
                <c:pt idx="9">
                  <c:v>126.18233134149742</c:v>
                </c:pt>
              </c:numCache>
            </c:numRef>
          </c:yVal>
        </c:ser>
        <c:axId val="102909440"/>
        <c:axId val="102910976"/>
      </c:scatterChart>
      <c:valAx>
        <c:axId val="102909440"/>
        <c:scaling>
          <c:orientation val="minMax"/>
        </c:scaling>
        <c:axPos val="b"/>
        <c:tickLblPos val="nextTo"/>
        <c:crossAx val="102910976"/>
        <c:crosses val="autoZero"/>
        <c:crossBetween val="midCat"/>
      </c:valAx>
      <c:valAx>
        <c:axId val="102910976"/>
        <c:scaling>
          <c:orientation val="minMax"/>
        </c:scaling>
        <c:axPos val="l"/>
        <c:majorGridlines/>
        <c:numFmt formatCode="General" sourceLinked="1"/>
        <c:tickLblPos val="nextTo"/>
        <c:crossAx val="1029094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76200</xdr:rowOff>
    </xdr:from>
    <xdr:to>
      <xdr:col>11</xdr:col>
      <xdr:colOff>390525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5"/>
  <cols>
    <col min="1" max="1" width="12" bestFit="1" customWidth="1"/>
    <col min="3" max="3" width="13.140625" bestFit="1" customWidth="1"/>
    <col min="4" max="4" width="18.85546875" bestFit="1" customWidth="1"/>
  </cols>
  <sheetData>
    <row r="2" spans="1:4" s="7" customFormat="1">
      <c r="A2" s="8" t="s">
        <v>6</v>
      </c>
      <c r="B2" s="8" t="s">
        <v>5</v>
      </c>
      <c r="C2" s="8" t="s">
        <v>4</v>
      </c>
      <c r="D2" s="8" t="s">
        <v>3</v>
      </c>
    </row>
    <row r="3" spans="1:4">
      <c r="A3" s="6">
        <v>76</v>
      </c>
      <c r="B3" s="6">
        <v>1</v>
      </c>
      <c r="C3" s="6">
        <f t="shared" ref="C3:C12" si="0">(B3-0.5)/$B$14</f>
        <v>0.05</v>
      </c>
      <c r="D3" s="6">
        <f t="shared" ref="D3:D12" si="1">NORMINV(C3, $B$15, $B$16)</f>
        <v>77.417668658502549</v>
      </c>
    </row>
    <row r="4" spans="1:4">
      <c r="A4" s="5">
        <v>85</v>
      </c>
      <c r="B4" s="5">
        <v>2</v>
      </c>
      <c r="C4" s="5">
        <f t="shared" si="0"/>
        <v>0.15</v>
      </c>
      <c r="D4" s="5">
        <f t="shared" si="1"/>
        <v>86.436528198034978</v>
      </c>
    </row>
    <row r="5" spans="1:4">
      <c r="A5" s="5">
        <v>93</v>
      </c>
      <c r="B5" s="5">
        <v>3</v>
      </c>
      <c r="C5" s="5">
        <f t="shared" si="0"/>
        <v>0.25</v>
      </c>
      <c r="D5" s="5">
        <f t="shared" si="1"/>
        <v>91.801765320477429</v>
      </c>
    </row>
    <row r="6" spans="1:4">
      <c r="A6" s="5">
        <v>98</v>
      </c>
      <c r="B6" s="5">
        <v>4</v>
      </c>
      <c r="C6" s="5">
        <f t="shared" si="0"/>
        <v>0.35</v>
      </c>
      <c r="D6" s="5">
        <f t="shared" si="1"/>
        <v>96.088238703633394</v>
      </c>
    </row>
    <row r="7" spans="1:4">
      <c r="A7" s="5">
        <v>100</v>
      </c>
      <c r="B7" s="5">
        <v>5</v>
      </c>
      <c r="C7" s="5">
        <f t="shared" si="0"/>
        <v>0.45</v>
      </c>
      <c r="D7" s="5">
        <f t="shared" si="1"/>
        <v>99.937270973151669</v>
      </c>
    </row>
    <row r="8" spans="1:4">
      <c r="A8" s="5">
        <v>101</v>
      </c>
      <c r="B8" s="5">
        <v>6</v>
      </c>
      <c r="C8" s="5">
        <f t="shared" si="0"/>
        <v>0.55000000000000004</v>
      </c>
      <c r="D8" s="5">
        <f t="shared" si="1"/>
        <v>103.66272902684833</v>
      </c>
    </row>
    <row r="9" spans="1:4">
      <c r="A9" s="5">
        <v>111</v>
      </c>
      <c r="B9" s="5">
        <v>7</v>
      </c>
      <c r="C9" s="5">
        <f t="shared" si="0"/>
        <v>0.65</v>
      </c>
      <c r="D9" s="5">
        <f t="shared" si="1"/>
        <v>107.51176129636659</v>
      </c>
    </row>
    <row r="10" spans="1:4">
      <c r="A10" s="5">
        <v>112</v>
      </c>
      <c r="B10" s="5">
        <v>8</v>
      </c>
      <c r="C10" s="5">
        <f t="shared" si="0"/>
        <v>0.75</v>
      </c>
      <c r="D10" s="5">
        <f t="shared" si="1"/>
        <v>111.79823467952257</v>
      </c>
    </row>
    <row r="11" spans="1:4">
      <c r="A11" s="5">
        <v>119</v>
      </c>
      <c r="B11" s="5">
        <v>9</v>
      </c>
      <c r="C11" s="5">
        <f t="shared" si="0"/>
        <v>0.85</v>
      </c>
      <c r="D11" s="5">
        <f t="shared" si="1"/>
        <v>117.16347180196502</v>
      </c>
    </row>
    <row r="12" spans="1:4">
      <c r="A12" s="4">
        <v>123</v>
      </c>
      <c r="B12" s="4">
        <v>10</v>
      </c>
      <c r="C12" s="4">
        <f t="shared" si="0"/>
        <v>0.95</v>
      </c>
      <c r="D12" s="4">
        <f t="shared" si="1"/>
        <v>126.18233134149742</v>
      </c>
    </row>
    <row r="14" spans="1:4">
      <c r="A14" s="3" t="s">
        <v>2</v>
      </c>
      <c r="B14" s="3">
        <f>B12</f>
        <v>10</v>
      </c>
    </row>
    <row r="15" spans="1:4">
      <c r="A15" s="2" t="s">
        <v>1</v>
      </c>
      <c r="B15" s="2">
        <f>AVERAGE(A3:A12)</f>
        <v>101.8</v>
      </c>
    </row>
    <row r="16" spans="1:4">
      <c r="A16" s="1" t="s">
        <v>0</v>
      </c>
      <c r="B16" s="1">
        <f>STDEV(A3:A12)</f>
        <v>14.823404916999804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Proby. 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2023-12-01T09:04:38Z</dcterms:created>
  <dcterms:modified xsi:type="dcterms:W3CDTF">2023-12-01T09:06:44Z</dcterms:modified>
</cp:coreProperties>
</file>