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Practical-3" sheetId="1" r:id="rId1"/>
  </sheets>
  <calcPr calcId="145621"/>
</workbook>
</file>

<file path=xl/calcChain.xml><?xml version="1.0" encoding="utf-8"?>
<calcChain xmlns="http://schemas.openxmlformats.org/spreadsheetml/2006/main">
  <c r="C20" i="1" l="1"/>
  <c r="C21" i="1" l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D20" i="1"/>
  <c r="E20" i="1"/>
  <c r="F20" i="1"/>
  <c r="G20" i="1"/>
  <c r="H20" i="1"/>
  <c r="C8" i="1"/>
  <c r="C7" i="1"/>
  <c r="C6" i="1"/>
  <c r="C5" i="1"/>
  <c r="C4" i="1"/>
  <c r="C3" i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  <c r="D4" i="1"/>
  <c r="D5" i="1"/>
  <c r="D6" i="1"/>
  <c r="D7" i="1"/>
  <c r="D8" i="1"/>
  <c r="D3" i="1"/>
  <c r="I27" i="1" l="1"/>
  <c r="I26" i="1"/>
  <c r="I40" i="1"/>
  <c r="I28" i="1"/>
  <c r="I21" i="1"/>
  <c r="I44" i="1"/>
  <c r="I41" i="1"/>
  <c r="I38" i="1"/>
  <c r="I37" i="1"/>
  <c r="I36" i="1"/>
  <c r="I34" i="1"/>
  <c r="I25" i="1"/>
  <c r="I24" i="1"/>
  <c r="I22" i="1"/>
  <c r="I43" i="1"/>
  <c r="I42" i="1"/>
  <c r="I39" i="1"/>
  <c r="I35" i="1"/>
  <c r="I33" i="1"/>
  <c r="I32" i="1"/>
  <c r="I31" i="1"/>
  <c r="I30" i="1"/>
  <c r="I29" i="1"/>
  <c r="I23" i="1"/>
  <c r="I20" i="1"/>
  <c r="D9" i="1"/>
  <c r="C11" i="1" s="1"/>
  <c r="F9" i="1"/>
  <c r="C12" i="1" s="1"/>
</calcChain>
</file>

<file path=xl/sharedStrings.xml><?xml version="1.0" encoding="utf-8"?>
<sst xmlns="http://schemas.openxmlformats.org/spreadsheetml/2006/main" count="39" uniqueCount="39">
  <si>
    <t>x</t>
  </si>
  <si>
    <t>p(x)</t>
  </si>
  <si>
    <t>x.p(x)</t>
  </si>
  <si>
    <t>Mean</t>
  </si>
  <si>
    <t>Variance</t>
  </si>
  <si>
    <t>x²</t>
  </si>
  <si>
    <t>x².p(x)</t>
  </si>
  <si>
    <t>Sample</t>
  </si>
  <si>
    <t>Mean Variable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</si>
  <si>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</si>
  <si>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</si>
  <si>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</si>
  <si>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</si>
  <si>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</si>
  <si>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</si>
  <si>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</si>
  <si>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</si>
  <si>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</si>
  <si>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</si>
  <si>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</si>
  <si>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</si>
  <si>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</si>
  <si>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</si>
  <si>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</si>
  <si>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</si>
  <si>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</si>
  <si>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</si>
  <si>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</si>
  <si>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</si>
  <si>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</si>
  <si>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</si>
  <si>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</si>
  <si>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</si>
  <si>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</si>
  <si>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Bin</t>
  </si>
  <si>
    <t>More</t>
  </si>
  <si>
    <t>Frequency</t>
  </si>
  <si>
    <t>Conclusion</t>
  </si>
  <si>
    <t>As n tends to infinity, the graph tends to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</si>
</sst>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3" fillId="0" borderId="1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Probability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'Practical-3'!$C$3:$C$8</c:f>
              <c:numCache>
                <c:formatCode>General</c:formatCode>
                <c:ptCount val="6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6080"/>
        <c:axId val="43407616"/>
      </c:barChart>
      <c:catAx>
        <c:axId val="434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7616"/>
        <c:crosses val="autoZero"/>
        <c:auto val="1"/>
        <c:lblAlgn val="ctr"/>
        <c:lblOffset val="100"/>
        <c:noMultiLvlLbl val="0"/>
      </c:catAx>
      <c:valAx>
        <c:axId val="434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'Practical-3'!$K$20:$K$24</c:f>
              <c:strCache>
                <c:ptCount val="5"/>
                <c:pt idx="0">
                  <c:v>2.166666667</c:v>
                </c:pt>
                <c:pt idx="1">
                  <c:v>2.875</c:v>
                </c:pt>
                <c:pt idx="2">
                  <c:v>3.583333333</c:v>
                </c:pt>
                <c:pt idx="3">
                  <c:v>4.291666667</c:v>
                </c:pt>
                <c:pt idx="4">
                  <c:v>More</c:v>
                </c:pt>
              </c:strCache>
            </c:strRef>
          </c:cat>
          <c:val>
            <c:numRef>
              <c:f>'Practical-3'!$L$20:$L$24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49408"/>
        <c:axId val="121657216"/>
      </c:barChart>
      <c:catAx>
        <c:axId val="1216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57216"/>
        <c:crosses val="autoZero"/>
        <c:auto val="1"/>
        <c:lblAlgn val="ctr"/>
        <c:lblOffset val="100"/>
        <c:noMultiLvlLbl val="0"/>
      </c:catAx>
      <c:valAx>
        <c:axId val="1216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100012</xdr:rowOff>
    </xdr:from>
    <xdr:to>
      <xdr:col>14</xdr:col>
      <xdr:colOff>371475</xdr:colOff>
      <xdr:row>13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25</xdr:row>
      <xdr:rowOff>23812</xdr:rowOff>
    </xdr:from>
    <xdr:to>
      <xdr:col>16</xdr:col>
      <xdr:colOff>28575</xdr:colOff>
      <xdr:row>35</xdr:row>
      <xdr:rowOff>23812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4"/>
  <sheetViews>
    <sheetView tabSelected="1" workbookViewId="0">
      <selection activeCell="K19" sqref="K19:L24"/>
    </sheetView>
  </sheetViews>
  <sheetFormatPr defaultRowHeight="16.5" x14ac:dyDescent="0.3"/>
  <cols>
    <col min="1" max="1" width="9.140625" style="1"/>
    <col min="2" max="2" width="11" style="1" bestFit="1" customWidth="1"/>
    <col min="3" max="8" width="9.140625" style="1"/>
    <col min="9" max="9" width="14.85546875" style="1" bestFit="1" customWidth="1"/>
    <col min="10" max="10" width="9.140625" style="1"/>
    <col min="11" max="11" width="12" style="1" bestFit="1" customWidth="1"/>
    <col min="12" max="16384" width="9.140625" style="1"/>
  </cols>
  <sheetData>
    <row r="2" spans="2:6" x14ac:dyDescent="0.3">
      <c r="B2" s="2" t="s">
        <v>0</v>
      </c>
      <c r="C2" s="2" t="s">
        <v>1</v>
      </c>
      <c r="D2" s="2" t="s">
        <v>2</v>
      </c>
      <c r="E2" s="2" t="s">
        <v>5</v>
      </c>
      <c r="F2" s="2" t="s">
        <v>6</v>
      </c>
    </row>
    <row r="3" spans="2:6" x14ac:dyDescent="0.3">
      <c r="B3" s="3">
        <v>1</v>
      </c>
      <c r="C3" s="4">
        <f>ROUND(1/6,2)</f>
        <v>0.17</v>
      </c>
      <c r="D3" s="3">
        <f>B3*C3</f>
        <v>0.17</v>
      </c>
      <c r="E3" s="5">
        <f>B3^2</f>
        <v>1</v>
      </c>
      <c r="F3" s="5">
        <f>E3*C3</f>
        <v>0.17</v>
      </c>
    </row>
    <row r="4" spans="2:6" x14ac:dyDescent="0.3">
      <c r="B4" s="6">
        <v>2</v>
      </c>
      <c r="C4" s="7">
        <f>ROUND(1/6,2)</f>
        <v>0.17</v>
      </c>
      <c r="D4" s="6">
        <f t="shared" ref="D4:D8" si="0">B4*C4</f>
        <v>0.34</v>
      </c>
      <c r="E4" s="8">
        <f t="shared" ref="E4:E8" si="1">B4^2</f>
        <v>4</v>
      </c>
      <c r="F4" s="8">
        <f>E4*C4</f>
        <v>0.68</v>
      </c>
    </row>
    <row r="5" spans="2:6" x14ac:dyDescent="0.3">
      <c r="B5" s="6">
        <v>3</v>
      </c>
      <c r="C5" s="7">
        <f>ROUND(1/6,2)</f>
        <v>0.17</v>
      </c>
      <c r="D5" s="6">
        <f t="shared" si="0"/>
        <v>0.51</v>
      </c>
      <c r="E5" s="8">
        <f t="shared" si="1"/>
        <v>9</v>
      </c>
      <c r="F5" s="8">
        <f t="shared" ref="F5:F8" si="2">E5*C5</f>
        <v>1.53</v>
      </c>
    </row>
    <row r="6" spans="2:6" x14ac:dyDescent="0.3">
      <c r="B6" s="6">
        <v>4</v>
      </c>
      <c r="C6" s="7">
        <f>ROUND(1/6,2)</f>
        <v>0.17</v>
      </c>
      <c r="D6" s="6">
        <f t="shared" si="0"/>
        <v>0.68</v>
      </c>
      <c r="E6" s="8">
        <f t="shared" si="1"/>
        <v>16</v>
      </c>
      <c r="F6" s="8">
        <f t="shared" si="2"/>
        <v>2.72</v>
      </c>
    </row>
    <row r="7" spans="2:6" x14ac:dyDescent="0.3">
      <c r="B7" s="6">
        <v>5</v>
      </c>
      <c r="C7" s="7">
        <f>ROUND(1/6,2)</f>
        <v>0.17</v>
      </c>
      <c r="D7" s="6">
        <f t="shared" si="0"/>
        <v>0.85000000000000009</v>
      </c>
      <c r="E7" s="8">
        <f t="shared" si="1"/>
        <v>25</v>
      </c>
      <c r="F7" s="8">
        <f t="shared" si="2"/>
        <v>4.25</v>
      </c>
    </row>
    <row r="8" spans="2:6" x14ac:dyDescent="0.3">
      <c r="B8" s="9">
        <v>6</v>
      </c>
      <c r="C8" s="10">
        <f>ROUND(1/6,2)</f>
        <v>0.17</v>
      </c>
      <c r="D8" s="9">
        <f t="shared" si="0"/>
        <v>1.02</v>
      </c>
      <c r="E8" s="11">
        <f t="shared" si="1"/>
        <v>36</v>
      </c>
      <c r="F8" s="11">
        <f t="shared" si="2"/>
        <v>6.12</v>
      </c>
    </row>
    <row r="9" spans="2:6" x14ac:dyDescent="0.3">
      <c r="D9" s="12">
        <f>SUM(D3:D8)</f>
        <v>3.5700000000000003</v>
      </c>
      <c r="F9" s="12">
        <f>SUM(F3:F8)</f>
        <v>15.469999999999999</v>
      </c>
    </row>
    <row r="11" spans="2:6" x14ac:dyDescent="0.3">
      <c r="B11" s="13" t="s">
        <v>3</v>
      </c>
      <c r="C11" s="12">
        <f>D9</f>
        <v>3.5700000000000003</v>
      </c>
    </row>
    <row r="12" spans="2:6" x14ac:dyDescent="0.3">
      <c r="B12" s="13" t="s">
        <v>4</v>
      </c>
      <c r="C12" s="12">
        <f>F9-D9^2</f>
        <v>2.7250999999999976</v>
      </c>
    </row>
    <row r="18" spans="2:12" ht="17.25" thickBot="1" x14ac:dyDescent="0.35"/>
    <row r="19" spans="2:12" x14ac:dyDescent="0.3">
      <c r="B19" s="14" t="s">
        <v>7</v>
      </c>
      <c r="C19" s="14">
        <v>1</v>
      </c>
      <c r="D19" s="14">
        <v>2</v>
      </c>
      <c r="E19" s="14">
        <v>3</v>
      </c>
      <c r="F19" s="14">
        <v>4</v>
      </c>
      <c r="G19" s="14">
        <v>5</v>
      </c>
      <c r="H19" s="14">
        <v>6</v>
      </c>
      <c r="I19" s="14" t="s">
        <v>8</v>
      </c>
      <c r="K19" s="19" t="s">
        <v>34</v>
      </c>
      <c r="L19" s="19" t="s">
        <v>36</v>
      </c>
    </row>
    <row r="20" spans="2:12" x14ac:dyDescent="0.3">
      <c r="B20" s="20" t="s">
        <v>9</v>
      </c>
      <c r="C20" s="8">
        <f ca="1">RANDBETWEEN(1,6)</f>
        <v>5</v>
      </c>
      <c r="D20" s="8">
        <f t="shared" ref="D20:H35" ca="1" si="3">RANDBETWEEN(1,6)</f>
        <v>1</v>
      </c>
      <c r="E20" s="8">
        <f t="shared" ca="1" si="3"/>
        <v>1</v>
      </c>
      <c r="F20" s="8">
        <f t="shared" ca="1" si="3"/>
        <v>5</v>
      </c>
      <c r="G20" s="8">
        <f t="shared" ca="1" si="3"/>
        <v>5</v>
      </c>
      <c r="H20" s="8">
        <f t="shared" ca="1" si="3"/>
        <v>4</v>
      </c>
      <c r="I20" s="15">
        <f ca="1">AVERAGE(C20:H20)</f>
        <v>3.5</v>
      </c>
      <c r="K20" s="17">
        <v>2.1666666666666665</v>
      </c>
      <c r="L20" s="17">
        <v>0</v>
      </c>
    </row>
    <row r="21" spans="2:12" x14ac:dyDescent="0.3">
      <c r="B21" s="21" t="s">
        <v>10</v>
      </c>
      <c r="C21" s="8">
        <f t="shared" ref="C21:H44" ca="1" si="4">RANDBETWEEN(1,6)</f>
        <v>3</v>
      </c>
      <c r="D21" s="8">
        <f t="shared" ca="1" si="3"/>
        <v>4</v>
      </c>
      <c r="E21" s="8">
        <f t="shared" ca="1" si="3"/>
        <v>4</v>
      </c>
      <c r="F21" s="8">
        <f t="shared" ca="1" si="3"/>
        <v>2</v>
      </c>
      <c r="G21" s="8">
        <f t="shared" ca="1" si="3"/>
        <v>4</v>
      </c>
      <c r="H21" s="8">
        <f t="shared" ca="1" si="3"/>
        <v>5</v>
      </c>
      <c r="I21" s="15">
        <f t="shared" ref="I21:I44" ca="1" si="5">AVERAGE(C21:H21)</f>
        <v>3.6666666666666665</v>
      </c>
      <c r="K21" s="17">
        <v>2.875</v>
      </c>
      <c r="L21" s="17">
        <v>5</v>
      </c>
    </row>
    <row r="22" spans="2:12" x14ac:dyDescent="0.3">
      <c r="B22" s="21" t="s">
        <v>11</v>
      </c>
      <c r="C22" s="8">
        <f t="shared" ca="1" si="4"/>
        <v>6</v>
      </c>
      <c r="D22" s="8">
        <f t="shared" ca="1" si="3"/>
        <v>5</v>
      </c>
      <c r="E22" s="8">
        <f t="shared" ca="1" si="3"/>
        <v>3</v>
      </c>
      <c r="F22" s="8">
        <f t="shared" ca="1" si="3"/>
        <v>3</v>
      </c>
      <c r="G22" s="8">
        <f t="shared" ca="1" si="3"/>
        <v>2</v>
      </c>
      <c r="H22" s="8">
        <f t="shared" ca="1" si="3"/>
        <v>3</v>
      </c>
      <c r="I22" s="15">
        <f t="shared" ca="1" si="5"/>
        <v>3.6666666666666665</v>
      </c>
      <c r="K22" s="17">
        <v>3.583333333333333</v>
      </c>
      <c r="L22" s="17">
        <v>8</v>
      </c>
    </row>
    <row r="23" spans="2:12" x14ac:dyDescent="0.3">
      <c r="B23" s="21" t="s">
        <v>12</v>
      </c>
      <c r="C23" s="8">
        <f t="shared" ca="1" si="4"/>
        <v>6</v>
      </c>
      <c r="D23" s="8">
        <f t="shared" ca="1" si="3"/>
        <v>5</v>
      </c>
      <c r="E23" s="8">
        <f t="shared" ca="1" si="3"/>
        <v>4</v>
      </c>
      <c r="F23" s="8">
        <f t="shared" ca="1" si="3"/>
        <v>5</v>
      </c>
      <c r="G23" s="8">
        <f t="shared" ca="1" si="3"/>
        <v>1</v>
      </c>
      <c r="H23" s="8">
        <f t="shared" ca="1" si="3"/>
        <v>5</v>
      </c>
      <c r="I23" s="15">
        <f t="shared" ca="1" si="5"/>
        <v>4.333333333333333</v>
      </c>
      <c r="K23" s="17">
        <v>4.2916666666666661</v>
      </c>
      <c r="L23" s="17">
        <v>8</v>
      </c>
    </row>
    <row r="24" spans="2:12" ht="17.25" thickBot="1" x14ac:dyDescent="0.35">
      <c r="B24" s="21" t="s">
        <v>13</v>
      </c>
      <c r="C24" s="8">
        <f t="shared" ca="1" si="4"/>
        <v>4</v>
      </c>
      <c r="D24" s="8">
        <f t="shared" ca="1" si="3"/>
        <v>1</v>
      </c>
      <c r="E24" s="8">
        <f t="shared" ca="1" si="3"/>
        <v>4</v>
      </c>
      <c r="F24" s="8">
        <f t="shared" ca="1" si="3"/>
        <v>2</v>
      </c>
      <c r="G24" s="8">
        <f t="shared" ca="1" si="3"/>
        <v>4</v>
      </c>
      <c r="H24" s="8">
        <f t="shared" ca="1" si="3"/>
        <v>6</v>
      </c>
      <c r="I24" s="15">
        <f t="shared" ca="1" si="5"/>
        <v>3.5</v>
      </c>
      <c r="K24" s="18" t="s">
        <v>35</v>
      </c>
      <c r="L24" s="18">
        <v>3</v>
      </c>
    </row>
    <row r="25" spans="2:12" x14ac:dyDescent="0.3">
      <c r="B25" s="21" t="s">
        <v>14</v>
      </c>
      <c r="C25" s="8">
        <f t="shared" ca="1" si="4"/>
        <v>3</v>
      </c>
      <c r="D25" s="8">
        <f t="shared" ca="1" si="3"/>
        <v>4</v>
      </c>
      <c r="E25" s="8">
        <f t="shared" ca="1" si="3"/>
        <v>3</v>
      </c>
      <c r="F25" s="8">
        <f t="shared" ca="1" si="3"/>
        <v>3</v>
      </c>
      <c r="G25" s="8">
        <f t="shared" ca="1" si="3"/>
        <v>5</v>
      </c>
      <c r="H25" s="8">
        <f t="shared" ca="1" si="3"/>
        <v>4</v>
      </c>
      <c r="I25" s="15">
        <f t="shared" ca="1" si="5"/>
        <v>3.6666666666666665</v>
      </c>
    </row>
    <row r="26" spans="2:12" x14ac:dyDescent="0.3">
      <c r="B26" s="21" t="s">
        <v>15</v>
      </c>
      <c r="C26" s="8">
        <f t="shared" ca="1" si="4"/>
        <v>2</v>
      </c>
      <c r="D26" s="8">
        <f t="shared" ca="1" si="3"/>
        <v>1</v>
      </c>
      <c r="E26" s="8">
        <f t="shared" ca="1" si="3"/>
        <v>6</v>
      </c>
      <c r="F26" s="8">
        <f t="shared" ca="1" si="3"/>
        <v>3</v>
      </c>
      <c r="G26" s="8">
        <f t="shared" ca="1" si="3"/>
        <v>5</v>
      </c>
      <c r="H26" s="8">
        <f t="shared" ca="1" si="3"/>
        <v>5</v>
      </c>
      <c r="I26" s="15">
        <f t="shared" ca="1" si="5"/>
        <v>3.6666666666666665</v>
      </c>
    </row>
    <row r="27" spans="2:12" x14ac:dyDescent="0.3">
      <c r="B27" s="21" t="s">
        <v>16</v>
      </c>
      <c r="C27" s="8">
        <f t="shared" ca="1" si="4"/>
        <v>2</v>
      </c>
      <c r="D27" s="8">
        <f t="shared" ca="1" si="3"/>
        <v>6</v>
      </c>
      <c r="E27" s="8">
        <f t="shared" ca="1" si="3"/>
        <v>4</v>
      </c>
      <c r="F27" s="8">
        <f t="shared" ca="1" si="3"/>
        <v>5</v>
      </c>
      <c r="G27" s="8">
        <f t="shared" ca="1" si="3"/>
        <v>4</v>
      </c>
      <c r="H27" s="8">
        <f t="shared" ca="1" si="3"/>
        <v>1</v>
      </c>
      <c r="I27" s="15">
        <f ca="1">AVERAGE(C27:H27)</f>
        <v>3.6666666666666665</v>
      </c>
    </row>
    <row r="28" spans="2:12" x14ac:dyDescent="0.3">
      <c r="B28" s="21" t="s">
        <v>17</v>
      </c>
      <c r="C28" s="8">
        <f t="shared" ca="1" si="4"/>
        <v>6</v>
      </c>
      <c r="D28" s="8">
        <f t="shared" ca="1" si="3"/>
        <v>5</v>
      </c>
      <c r="E28" s="8">
        <f t="shared" ca="1" si="3"/>
        <v>1</v>
      </c>
      <c r="F28" s="8">
        <f t="shared" ca="1" si="3"/>
        <v>2</v>
      </c>
      <c r="G28" s="8">
        <f t="shared" ca="1" si="3"/>
        <v>4</v>
      </c>
      <c r="H28" s="8">
        <f t="shared" ca="1" si="3"/>
        <v>2</v>
      </c>
      <c r="I28" s="15">
        <f t="shared" ca="1" si="5"/>
        <v>3.3333333333333335</v>
      </c>
    </row>
    <row r="29" spans="2:12" x14ac:dyDescent="0.3">
      <c r="B29" s="21" t="s">
        <v>18</v>
      </c>
      <c r="C29" s="8">
        <f t="shared" ca="1" si="4"/>
        <v>2</v>
      </c>
      <c r="D29" s="8">
        <f t="shared" ca="1" si="3"/>
        <v>2</v>
      </c>
      <c r="E29" s="8">
        <f t="shared" ca="1" si="3"/>
        <v>4</v>
      </c>
      <c r="F29" s="8">
        <f t="shared" ca="1" si="3"/>
        <v>2</v>
      </c>
      <c r="G29" s="8">
        <f t="shared" ca="1" si="3"/>
        <v>6</v>
      </c>
      <c r="H29" s="8">
        <f t="shared" ca="1" si="3"/>
        <v>4</v>
      </c>
      <c r="I29" s="15">
        <f t="shared" ca="1" si="5"/>
        <v>3.3333333333333335</v>
      </c>
    </row>
    <row r="30" spans="2:12" x14ac:dyDescent="0.3">
      <c r="B30" s="21" t="s">
        <v>19</v>
      </c>
      <c r="C30" s="8">
        <f t="shared" ca="1" si="4"/>
        <v>2</v>
      </c>
      <c r="D30" s="8">
        <f t="shared" ca="1" si="3"/>
        <v>2</v>
      </c>
      <c r="E30" s="8">
        <f t="shared" ca="1" si="3"/>
        <v>4</v>
      </c>
      <c r="F30" s="8">
        <f t="shared" ca="1" si="3"/>
        <v>5</v>
      </c>
      <c r="G30" s="8">
        <f t="shared" ca="1" si="3"/>
        <v>4</v>
      </c>
      <c r="H30" s="8">
        <f t="shared" ca="1" si="3"/>
        <v>5</v>
      </c>
      <c r="I30" s="15">
        <f t="shared" ca="1" si="5"/>
        <v>3.6666666666666665</v>
      </c>
    </row>
    <row r="31" spans="2:12" x14ac:dyDescent="0.3">
      <c r="B31" s="21" t="s">
        <v>20</v>
      </c>
      <c r="C31" s="8">
        <f t="shared" ca="1" si="4"/>
        <v>3</v>
      </c>
      <c r="D31" s="8">
        <f t="shared" ca="1" si="3"/>
        <v>3</v>
      </c>
      <c r="E31" s="8">
        <f t="shared" ca="1" si="3"/>
        <v>2</v>
      </c>
      <c r="F31" s="8">
        <f t="shared" ca="1" si="3"/>
        <v>5</v>
      </c>
      <c r="G31" s="8">
        <f t="shared" ca="1" si="3"/>
        <v>3</v>
      </c>
      <c r="H31" s="8">
        <f t="shared" ca="1" si="3"/>
        <v>1</v>
      </c>
      <c r="I31" s="15">
        <f t="shared" ca="1" si="5"/>
        <v>2.8333333333333335</v>
      </c>
    </row>
    <row r="32" spans="2:12" x14ac:dyDescent="0.3">
      <c r="B32" s="21" t="s">
        <v>21</v>
      </c>
      <c r="C32" s="8">
        <f t="shared" ca="1" si="4"/>
        <v>5</v>
      </c>
      <c r="D32" s="8">
        <f t="shared" ca="1" si="3"/>
        <v>6</v>
      </c>
      <c r="E32" s="8">
        <f t="shared" ca="1" si="3"/>
        <v>4</v>
      </c>
      <c r="F32" s="8">
        <f t="shared" ca="1" si="3"/>
        <v>4</v>
      </c>
      <c r="G32" s="8">
        <f t="shared" ca="1" si="3"/>
        <v>1</v>
      </c>
      <c r="H32" s="8">
        <f t="shared" ca="1" si="3"/>
        <v>2</v>
      </c>
      <c r="I32" s="15">
        <f t="shared" ca="1" si="5"/>
        <v>3.6666666666666665</v>
      </c>
    </row>
    <row r="33" spans="2:18" x14ac:dyDescent="0.3">
      <c r="B33" s="21" t="s">
        <v>22</v>
      </c>
      <c r="C33" s="8">
        <f t="shared" ca="1" si="4"/>
        <v>1</v>
      </c>
      <c r="D33" s="8">
        <f t="shared" ca="1" si="3"/>
        <v>1</v>
      </c>
      <c r="E33" s="8">
        <f t="shared" ca="1" si="3"/>
        <v>1</v>
      </c>
      <c r="F33" s="8">
        <f t="shared" ca="1" si="3"/>
        <v>2</v>
      </c>
      <c r="G33" s="8">
        <f t="shared" ca="1" si="3"/>
        <v>2</v>
      </c>
      <c r="H33" s="8">
        <f t="shared" ca="1" si="3"/>
        <v>4</v>
      </c>
      <c r="I33" s="15">
        <f t="shared" ca="1" si="5"/>
        <v>1.8333333333333333</v>
      </c>
    </row>
    <row r="34" spans="2:18" x14ac:dyDescent="0.3">
      <c r="B34" s="21" t="s">
        <v>23</v>
      </c>
      <c r="C34" s="8">
        <f t="shared" ca="1" si="4"/>
        <v>2</v>
      </c>
      <c r="D34" s="8">
        <f t="shared" ca="1" si="3"/>
        <v>6</v>
      </c>
      <c r="E34" s="8">
        <f t="shared" ca="1" si="3"/>
        <v>1</v>
      </c>
      <c r="F34" s="8">
        <f t="shared" ca="1" si="3"/>
        <v>4</v>
      </c>
      <c r="G34" s="8">
        <f t="shared" ca="1" si="3"/>
        <v>4</v>
      </c>
      <c r="H34" s="8">
        <f t="shared" ca="1" si="3"/>
        <v>1</v>
      </c>
      <c r="I34" s="15">
        <f t="shared" ca="1" si="5"/>
        <v>3</v>
      </c>
    </row>
    <row r="35" spans="2:18" x14ac:dyDescent="0.3">
      <c r="B35" s="21" t="s">
        <v>24</v>
      </c>
      <c r="C35" s="8">
        <f t="shared" ca="1" si="4"/>
        <v>2</v>
      </c>
      <c r="D35" s="8">
        <f t="shared" ca="1" si="3"/>
        <v>6</v>
      </c>
      <c r="E35" s="8">
        <f t="shared" ca="1" si="3"/>
        <v>1</v>
      </c>
      <c r="F35" s="8">
        <f t="shared" ca="1" si="3"/>
        <v>5</v>
      </c>
      <c r="G35" s="8">
        <f t="shared" ca="1" si="3"/>
        <v>2</v>
      </c>
      <c r="H35" s="8">
        <f t="shared" ca="1" si="3"/>
        <v>2</v>
      </c>
      <c r="I35" s="15">
        <f t="shared" ca="1" si="5"/>
        <v>3</v>
      </c>
    </row>
    <row r="36" spans="2:18" x14ac:dyDescent="0.3">
      <c r="B36" s="21" t="s">
        <v>25</v>
      </c>
      <c r="C36" s="8">
        <f t="shared" ca="1" si="4"/>
        <v>5</v>
      </c>
      <c r="D36" s="8">
        <f t="shared" ca="1" si="4"/>
        <v>4</v>
      </c>
      <c r="E36" s="8">
        <f t="shared" ca="1" si="4"/>
        <v>5</v>
      </c>
      <c r="F36" s="8">
        <f t="shared" ca="1" si="4"/>
        <v>6</v>
      </c>
      <c r="G36" s="8">
        <f t="shared" ca="1" si="4"/>
        <v>5</v>
      </c>
      <c r="H36" s="8">
        <f t="shared" ca="1" si="4"/>
        <v>4</v>
      </c>
      <c r="I36" s="15">
        <f t="shared" ca="1" si="5"/>
        <v>4.833333333333333</v>
      </c>
    </row>
    <row r="37" spans="2:18" x14ac:dyDescent="0.3">
      <c r="B37" s="21" t="s">
        <v>26</v>
      </c>
      <c r="C37" s="8">
        <f t="shared" ca="1" si="4"/>
        <v>1</v>
      </c>
      <c r="D37" s="8">
        <f t="shared" ca="1" si="4"/>
        <v>4</v>
      </c>
      <c r="E37" s="8">
        <f t="shared" ca="1" si="4"/>
        <v>1</v>
      </c>
      <c r="F37" s="8">
        <f t="shared" ca="1" si="4"/>
        <v>3</v>
      </c>
      <c r="G37" s="8">
        <f t="shared" ca="1" si="4"/>
        <v>2</v>
      </c>
      <c r="H37" s="8">
        <f t="shared" ca="1" si="4"/>
        <v>2</v>
      </c>
      <c r="I37" s="15">
        <f t="shared" ca="1" si="5"/>
        <v>2.1666666666666665</v>
      </c>
      <c r="K37" s="2" t="s">
        <v>37</v>
      </c>
      <c r="L37" s="23" t="s">
        <v>38</v>
      </c>
      <c r="M37" s="23"/>
      <c r="N37" s="23"/>
      <c r="O37" s="23"/>
      <c r="P37" s="23"/>
      <c r="Q37" s="23"/>
      <c r="R37" s="23"/>
    </row>
    <row r="38" spans="2:18" x14ac:dyDescent="0.3">
      <c r="B38" s="21" t="s">
        <v>27</v>
      </c>
      <c r="C38" s="8">
        <f t="shared" ca="1" si="4"/>
        <v>2</v>
      </c>
      <c r="D38" s="8">
        <f t="shared" ca="1" si="4"/>
        <v>6</v>
      </c>
      <c r="E38" s="8">
        <f t="shared" ca="1" si="4"/>
        <v>1</v>
      </c>
      <c r="F38" s="8">
        <f t="shared" ca="1" si="4"/>
        <v>3</v>
      </c>
      <c r="G38" s="8">
        <f t="shared" ca="1" si="4"/>
        <v>5</v>
      </c>
      <c r="H38" s="8">
        <f t="shared" ca="1" si="4"/>
        <v>2</v>
      </c>
      <c r="I38" s="15">
        <f t="shared" ca="1" si="5"/>
        <v>3.1666666666666665</v>
      </c>
    </row>
    <row r="39" spans="2:18" x14ac:dyDescent="0.3">
      <c r="B39" s="21" t="s">
        <v>28</v>
      </c>
      <c r="C39" s="8">
        <f t="shared" ca="1" si="4"/>
        <v>5</v>
      </c>
      <c r="D39" s="8">
        <f t="shared" ca="1" si="4"/>
        <v>6</v>
      </c>
      <c r="E39" s="8">
        <f t="shared" ca="1" si="4"/>
        <v>4</v>
      </c>
      <c r="F39" s="8">
        <f t="shared" ca="1" si="4"/>
        <v>2</v>
      </c>
      <c r="G39" s="8">
        <f t="shared" ca="1" si="4"/>
        <v>5</v>
      </c>
      <c r="H39" s="8">
        <f t="shared" ca="1" si="4"/>
        <v>6</v>
      </c>
      <c r="I39" s="15">
        <f t="shared" ca="1" si="5"/>
        <v>4.666666666666667</v>
      </c>
    </row>
    <row r="40" spans="2:18" x14ac:dyDescent="0.3">
      <c r="B40" s="21" t="s">
        <v>29</v>
      </c>
      <c r="C40" s="8">
        <f t="shared" ca="1" si="4"/>
        <v>4</v>
      </c>
      <c r="D40" s="8">
        <f t="shared" ca="1" si="4"/>
        <v>2</v>
      </c>
      <c r="E40" s="8">
        <f t="shared" ca="1" si="4"/>
        <v>1</v>
      </c>
      <c r="F40" s="8">
        <f t="shared" ca="1" si="4"/>
        <v>1</v>
      </c>
      <c r="G40" s="8">
        <f t="shared" ca="1" si="4"/>
        <v>6</v>
      </c>
      <c r="H40" s="8">
        <f t="shared" ca="1" si="4"/>
        <v>4</v>
      </c>
      <c r="I40" s="15">
        <f t="shared" ca="1" si="5"/>
        <v>3</v>
      </c>
    </row>
    <row r="41" spans="2:18" x14ac:dyDescent="0.3">
      <c r="B41" s="21" t="s">
        <v>30</v>
      </c>
      <c r="C41" s="8">
        <f t="shared" ca="1" si="4"/>
        <v>1</v>
      </c>
      <c r="D41" s="8">
        <f t="shared" ca="1" si="4"/>
        <v>5</v>
      </c>
      <c r="E41" s="8">
        <f t="shared" ca="1" si="4"/>
        <v>2</v>
      </c>
      <c r="F41" s="8">
        <f t="shared" ca="1" si="4"/>
        <v>5</v>
      </c>
      <c r="G41" s="8">
        <f t="shared" ca="1" si="4"/>
        <v>1</v>
      </c>
      <c r="H41" s="8">
        <f t="shared" ca="1" si="4"/>
        <v>5</v>
      </c>
      <c r="I41" s="15">
        <f t="shared" ca="1" si="5"/>
        <v>3.1666666666666665</v>
      </c>
    </row>
    <row r="42" spans="2:18" x14ac:dyDescent="0.3">
      <c r="B42" s="21" t="s">
        <v>31</v>
      </c>
      <c r="C42" s="8">
        <f t="shared" ca="1" si="4"/>
        <v>4</v>
      </c>
      <c r="D42" s="8">
        <f t="shared" ca="1" si="4"/>
        <v>2</v>
      </c>
      <c r="E42" s="8">
        <f t="shared" ca="1" si="4"/>
        <v>4</v>
      </c>
      <c r="F42" s="8">
        <f t="shared" ca="1" si="4"/>
        <v>1</v>
      </c>
      <c r="G42" s="8">
        <f t="shared" ca="1" si="4"/>
        <v>5</v>
      </c>
      <c r="H42" s="8">
        <f t="shared" ca="1" si="4"/>
        <v>3</v>
      </c>
      <c r="I42" s="15">
        <f t="shared" ca="1" si="5"/>
        <v>3.1666666666666665</v>
      </c>
    </row>
    <row r="43" spans="2:18" x14ac:dyDescent="0.3">
      <c r="B43" s="21" t="s">
        <v>32</v>
      </c>
      <c r="C43" s="8">
        <f t="shared" ca="1" si="4"/>
        <v>6</v>
      </c>
      <c r="D43" s="8">
        <f t="shared" ca="1" si="4"/>
        <v>2</v>
      </c>
      <c r="E43" s="8">
        <f t="shared" ca="1" si="4"/>
        <v>6</v>
      </c>
      <c r="F43" s="8">
        <f t="shared" ca="1" si="4"/>
        <v>4</v>
      </c>
      <c r="G43" s="8">
        <f t="shared" ca="1" si="4"/>
        <v>3</v>
      </c>
      <c r="H43" s="8">
        <f t="shared" ca="1" si="4"/>
        <v>5</v>
      </c>
      <c r="I43" s="15">
        <f t="shared" ca="1" si="5"/>
        <v>4.333333333333333</v>
      </c>
    </row>
    <row r="44" spans="2:18" x14ac:dyDescent="0.3">
      <c r="B44" s="22" t="s">
        <v>33</v>
      </c>
      <c r="C44" s="9">
        <f t="shared" ca="1" si="4"/>
        <v>2</v>
      </c>
      <c r="D44" s="11">
        <f t="shared" ca="1" si="4"/>
        <v>6</v>
      </c>
      <c r="E44" s="11">
        <f t="shared" ca="1" si="4"/>
        <v>3</v>
      </c>
      <c r="F44" s="11">
        <f t="shared" ca="1" si="4"/>
        <v>6</v>
      </c>
      <c r="G44" s="11">
        <f t="shared" ca="1" si="4"/>
        <v>4</v>
      </c>
      <c r="H44" s="11">
        <f t="shared" ca="1" si="4"/>
        <v>5</v>
      </c>
      <c r="I44" s="16">
        <f t="shared" ca="1" si="5"/>
        <v>4.333333333333333</v>
      </c>
    </row>
  </sheetData>
  <mergeCells count="1">
    <mergeCell ref="L37:R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Practical-3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2023-12-10T08:45:01Z</dcterms:created>
  <dcterms:modified xsi:type="dcterms:W3CDTF">2023-12-10T14:43:25Z</dcterms:modified>
</cp:coreProperties>
</file>