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lpushp\Desktop\"/>
    </mc:Choice>
  </mc:AlternateContent>
  <xr:revisionPtr revIDLastSave="0" documentId="8_{A4D0CC45-2FBB-472E-8834-61A8493523E6}" xr6:coauthVersionLast="47" xr6:coauthVersionMax="47" xr10:uidLastSave="{00000000-0000-0000-0000-000000000000}"/>
  <bookViews>
    <workbookView xWindow="-110" yWindow="-110" windowWidth="19420" windowHeight="10420" xr2:uid="{670C252F-DE75-47A2-B6FA-9EE751280FA0}"/>
  </bookViews>
  <sheets>
    <sheet name="Dashboard" sheetId="8" r:id="rId1"/>
    <sheet name="Sheet9" sheetId="10" r:id="rId2"/>
    <sheet name="Sheet3" sheetId="4" r:id="rId3"/>
    <sheet name="sales by month" sheetId="3" r:id="rId4"/>
    <sheet name="sales by salesperson" sheetId="5" r:id="rId5"/>
    <sheet name="Items sold by category" sheetId="6" r:id="rId6"/>
    <sheet name="Profits by city" sheetId="7" r:id="rId7"/>
    <sheet name="Sheet10" sheetId="11" r:id="rId8"/>
    <sheet name="Sales Data" sheetId="2" r:id="rId9"/>
  </sheets>
  <definedNames>
    <definedName name="ExternalData_1" localSheetId="8" hidden="1">'Sales Data'!$A$1:$J$123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54C125-CC95-4F5A-8A11-3771B2DEDE34}" keepAlive="1" name="Query - Sales Data" description="Connection to the 'Sales Data' query in the workbook." type="5" refreshedVersion="7" background="1" saveData="1">
    <dbPr connection="Provider=Microsoft.Mashup.OleDb.1;Data Source=$Workbook$;Location=&quot;Sales Data&quot;;Extended Properties=&quot;&quot;" command="SELECT * FROM [Sales Data]"/>
  </connection>
</connections>
</file>

<file path=xl/sharedStrings.xml><?xml version="1.0" encoding="utf-8"?>
<sst xmlns="http://schemas.openxmlformats.org/spreadsheetml/2006/main" count="759" uniqueCount="53">
  <si>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</si>
  <si>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</si>
  <si>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</si>
  <si>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</si>
  <si>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</si>
  <si>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</si>
  <si>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</si>
  <si>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</si>
  <si>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</si>
  <si>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</si>
  <si>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</si>
  <si>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</si>
  <si>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</si>
  <si>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</si>
  <si>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</si>
  <si>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</si>
  <si>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</si>
  <si>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</si>
  <si>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</si>
  <si>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</si>
  <si>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</si>
  <si>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</si>
  <si>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</si>
  <si>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</si>
  <si>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</si>
  <si>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</si>
  <si>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</si>
  <si>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</si>
  <si>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</si>
  <si>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</si>
  <si>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</si>
  <si>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</si>
  <si>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</si>
  <si>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</si>
  <si>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</si>
  <si>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</si>
  <si>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</si>
  <si>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</si>
  <si>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</si>
  <si>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</si>
  <si>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</si>
  <si>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</si>
  <si>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</si>
  <si>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</si>
  <si>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</si>
  <si>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</si>
  <si>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</si>
  <si>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</si>
  <si>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</si>
  <si>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</si>
  <si>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TotalPrice</t>
  </si>
  <si>
    <t>Sales Person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</si>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</sst>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pivotButton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 wrapText="1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64" formatCode="&quot;$&quot;#,##0"/>
    </dxf>
    <dxf>
      <numFmt numFmtId="164" formatCode="&quot;$&quot;#,##0"/>
    </dxf>
    <dxf>
      <numFmt numFmtId="19" formatCode="m/d/yyyy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[excel_project.xlsx]sales by month!PivotTable1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9-4721-89FE-522E34AF48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5912943"/>
        <c:axId val="2115892143"/>
      </c:lineChart>
      <c:catAx>
        <c:axId val="21159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92143"/>
        <c:crosses val="autoZero"/>
        <c:auto val="1"/>
        <c:lblAlgn val="ctr"/>
        <c:lblOffset val="100"/>
        <c:noMultiLvlLbl val="0"/>
      </c:catAx>
      <c:valAx>
        <c:axId val="2115892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1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[excel_project.xlsx]sales by salesperson!PivotTable2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Person</a:t>
            </a:r>
          </a:p>
        </c:rich>
      </c:tx>
      <c:layout>
        <c:manualLayout>
          <c:xMode val="edge"/>
          <c:yMode val="edge"/>
          <c:x val="0.36107632053805777"/>
          <c:y val="8.1236816677288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E-4B3A-A94F-DF2FE309CE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30350415"/>
        <c:axId val="230351247"/>
      </c:barChart>
      <c:catAx>
        <c:axId val="230350415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51247"/>
        <c:crosses val="autoZero"/>
        <c:auto val="1"/>
        <c:lblAlgn val="ctr"/>
        <c:lblOffset val="100"/>
        <c:noMultiLvlLbl val="0"/>
      </c:catAx>
      <c:valAx>
        <c:axId val="230351247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5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[excel_project.xlsx]Items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layout>
        <c:manualLayout>
          <c:xMode val="edge"/>
          <c:yMode val="edge"/>
          <c:x val="0.15028916147966279"/>
          <c:y val="8.5116760404949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1F3-48AA-99EE-8F1EBAA2EB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F3-48AA-99EE-8F1EBAA2EB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1F3-48AA-99EE-8F1EBAA2EB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1F3-48AA-99EE-8F1EBAA2EB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3-48AA-99EE-8F1EBAA2EB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[excel_project.xlsx]Profits by city!PivotTable4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by city</a:t>
            </a:r>
          </a:p>
        </c:rich>
      </c:tx>
      <c:layout>
        <c:manualLayout>
          <c:xMode val="edge"/>
          <c:yMode val="edge"/>
          <c:x val="0.3230555555555556"/>
          <c:y val="0.11102509688890345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230752405949261E-2"/>
              <c:y val="0.147356736657917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230752405949261E-2"/>
              <c:y val="0.147356736657917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230752405949261E-2"/>
              <c:y val="0.147356736657917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230752405949261E-2"/>
              <c:y val="0.147356736657917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33-406A-9AB7-47F43523C8E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33-406A-9AB7-47F43523C8E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33-406A-9AB7-47F43523C8E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33-406A-9AB7-47F43523C8E9}"/>
              </c:ext>
            </c:extLst>
          </c:dPt>
          <c:dLbls>
            <c:dLbl>
              <c:idx val="3"/>
              <c:layout>
                <c:manualLayout>
                  <c:x val="7.8230752405949261E-2"/>
                  <c:y val="0.147356736657917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33-406A-9AB7-47F43523C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'Profits by city'!$B$4:$B$8</c:f>
              <c:numCache>
                <c:formatCode>General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33-406A-9AB7-47F43523C8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[excel_project.xlsx]sales by month!PivotTable1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3-44E1-994E-C47783A215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5912943"/>
        <c:axId val="2115892143"/>
      </c:lineChart>
      <c:catAx>
        <c:axId val="21159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92143"/>
        <c:crosses val="autoZero"/>
        <c:auto val="1"/>
        <c:lblAlgn val="ctr"/>
        <c:lblOffset val="100"/>
        <c:noMultiLvlLbl val="0"/>
      </c:catAx>
      <c:valAx>
        <c:axId val="2115892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1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[excel_project.xlsx]sales by salesperson!PivotTable2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Person</a:t>
            </a:r>
          </a:p>
        </c:rich>
      </c:tx>
      <c:layout>
        <c:manualLayout>
          <c:xMode val="edge"/>
          <c:yMode val="edge"/>
          <c:x val="0.3636804461942257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C-4B00-B831-E075AD2920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30350415"/>
        <c:axId val="230351247"/>
      </c:barChart>
      <c:catAx>
        <c:axId val="230350415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51247"/>
        <c:crosses val="autoZero"/>
        <c:auto val="1"/>
        <c:lblAlgn val="ctr"/>
        <c:lblOffset val="100"/>
        <c:noMultiLvlLbl val="0"/>
      </c:catAx>
      <c:valAx>
        <c:axId val="230351247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5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[excel_project.xlsx]Items sold by 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layout>
        <c:manualLayout>
          <c:xMode val="edge"/>
          <c:yMode val="edge"/>
          <c:x val="0.3008333333333334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F7-4DFE-BD0F-40D48164B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F7-4DFE-BD0F-40D48164BF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F7-4DFE-BD0F-40D48164BF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F7-4DFE-BD0F-40D48164B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6-43D3-ACD2-8B16CA9B4C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[excel_project.xlsx]Profits by city!PivotTable4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by city</a:t>
            </a:r>
          </a:p>
        </c:rich>
      </c:tx>
      <c:layout>
        <c:manualLayout>
          <c:xMode val="edge"/>
          <c:yMode val="edge"/>
          <c:x val="0.3230555555555556"/>
          <c:y val="0.11102509688890345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230752405949261E-2"/>
              <c:y val="0.147356736657917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DC-44C1-9304-B063E62BB37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DC-44C1-9304-B063E62BB37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DC-44C1-9304-B063E62BB37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4A-4859-94AE-C53899110C26}"/>
              </c:ext>
            </c:extLst>
          </c:dPt>
          <c:dLbls>
            <c:dLbl>
              <c:idx val="3"/>
              <c:layout>
                <c:manualLayout>
                  <c:x val="7.8230752405949261E-2"/>
                  <c:y val="0.147356736657917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4A-4859-94AE-C53899110C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'Profits by city'!$B$4:$B$8</c:f>
              <c:numCache>
                <c:formatCode>General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A-4859-94AE-C53899110C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215900</xdr:colOff>
      <xdr:row>11</xdr:row>
      <xdr:rowOff>69850</xdr:rowOff>
    </xdr:to>
    <xdr:graphicFrame macro="">
      <xdr:nvGraphicFramePr>
        <xdr:cNvPr id="3" name="sales by month">
          <a:extLst>
            <a:ext uri="{FF2B5EF4-FFF2-40B4-BE49-F238E27FC236}">
              <a16:creationId xmlns:a16="http://schemas.microsoft.com/office/drawing/2014/main" id="{967487BD-6455-4FFF-A63A-992475FB4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13</xdr:row>
      <xdr:rowOff>25400</xdr:rowOff>
    </xdr:from>
    <xdr:to>
      <xdr:col>17</xdr:col>
      <xdr:colOff>76200</xdr:colOff>
      <xdr:row>24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81EADF-747A-4418-931F-451C1778B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241300</xdr:colOff>
      <xdr:row>0</xdr:row>
      <xdr:rowOff>0</xdr:rowOff>
    </xdr:from>
    <xdr:to>
      <xdr:col>15</xdr:col>
      <xdr:colOff>19050</xdr:colOff>
      <xdr:row>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2BDB64-9401-4A41-8F42-B06EFFACE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11</xdr:row>
      <xdr:rowOff>107950</xdr:rowOff>
    </xdr:from>
    <xdr:to>
      <xdr:col>7</xdr:col>
      <xdr:colOff>247650</xdr:colOff>
      <xdr:row>26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DE42B6-D08A-4716-9B6A-4E14D7CA4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2</xdr:row>
      <xdr:rowOff>28575</xdr:rowOff>
    </xdr:from>
    <xdr:to>
      <xdr:col>10</xdr:col>
      <xdr:colOff>412750</xdr:colOff>
      <xdr:row>17</xdr:row>
      <xdr:rowOff>9525</xdr:rowOff>
    </xdr:to>
    <xdr:graphicFrame macro="">
      <xdr:nvGraphicFramePr>
        <xdr:cNvPr id="3" name="sales by month">
          <a:extLst>
            <a:ext uri="{FF2B5EF4-FFF2-40B4-BE49-F238E27FC236}">
              <a16:creationId xmlns:a16="http://schemas.microsoft.com/office/drawing/2014/main" id="{5F91924F-2FC9-4A0F-B4DC-83769A78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47625</xdr:rowOff>
    </xdr:from>
    <xdr:to>
      <xdr:col>10</xdr:col>
      <xdr:colOff>330200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7BBE6-AB1A-4A5C-B835-D39AECBD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0</xdr:row>
      <xdr:rowOff>161925</xdr:rowOff>
    </xdr:from>
    <xdr:to>
      <xdr:col>9</xdr:col>
      <xdr:colOff>577850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DCFC3-D205-4EED-8681-0C8D2C6B9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2</xdr:row>
      <xdr:rowOff>22224</xdr:rowOff>
    </xdr:from>
    <xdr:to>
      <xdr:col>10</xdr:col>
      <xdr:colOff>292100</xdr:colOff>
      <xdr:row>18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E5295-4F61-4E51-8AE9-E2FFF4917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ick, Pushpa" refreshedDate="45267.409838657404" createdVersion="7" refreshedVersion="7" minRefreshableVersion="3" recordCount="122" xr:uid="{FA3B75D5-D475-4815-84F4-3CC93B473FFF}">
  <cacheSource type="worksheet">
    <worksheetSource name="Sales_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8A75A-FEF0-462E-AD0B-A94A94A2FEF9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A13:B2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18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5" type="button" dataOnly="0" labelOnly="1" outline="0" axis="axisRow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5" type="button" dataOnly="0" labelOnly="1" outline="0" axis="axisRow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F8FBD-22B1-4DA8-A4BB-5097A3A28E5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1">
    <format dxfId="8">
      <pivotArea collapsedLevelsAreSubtotals="1" fieldPosition="0">
        <references count="1">
          <reference field="1" count="0"/>
        </references>
      </pivotArea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7FDE0-478C-4237-9489-16DC4F2C048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Sales 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8">
        <item x="6"/>
        <item x="5"/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2"/>
    </i>
    <i>
      <x v="4"/>
    </i>
    <i>
      <x v="6"/>
    </i>
    <i>
      <x v="1"/>
    </i>
    <i>
      <x/>
    </i>
    <i>
      <x v="3"/>
    </i>
    <i>
      <x v="5"/>
    </i>
    <i t="grand">
      <x/>
    </i>
  </rowItems>
  <colItems count="1">
    <i/>
  </colItems>
  <dataFields count="1">
    <dataField name="Sum of TotalPrice" fld="8" baseField="0" baseItem="0"/>
  </dataFields>
  <formats count="1">
    <format dxfId="7">
      <pivotArea collapsedLevelsAreSubtotals="1" fieldPosition="0">
        <references count="1">
          <reference field="9" count="0"/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B67A2-0641-4EC3-BC6B-C22801FF75F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6CC46-090D-439A-8DF4-FF3D0E85F78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City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E8791-D512-4A40-9C9A-D45B2508B73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D5B9BD-BD7F-4616-97A6-BB2167155FC0}" autoFormatId="16" applyNumberFormats="0" applyBorderFormats="0" applyFontFormats="0" applyPatternFormats="0" applyAlignmentFormats="0" applyWidthHeightFormats="0">
  <queryTableRefresh nextId="11">
    <queryTableFields count="10">
      <queryTableField id="1" name="OrderDate" tableColumnId="1"/>
      <queryTableField id="10" dataBound="0" tableColumnId="10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  <queryTableField id="9" name="Salesperson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0F4738-095F-4F54-9531-B95B8A5E0F8E}" name="Table2" displayName="Table2" ref="A1:J12" totalsRowShown="0">
  <autoFilter ref="A1:J12" xr:uid="{630F4738-095F-4F54-9531-B95B8A5E0F8E}"/>
  <tableColumns count="10">
    <tableColumn id="1" xr3:uid="{637FB25A-13E2-438E-AA1B-57B1ABD8FD14}" name="OrderDate" dataDxfId="9"/>
    <tableColumn id="2" xr3:uid="{748A75F3-24A5-452F-A402-2DF6F98A9D5E}" name="Month"/>
    <tableColumn id="3" xr3:uid="{C0977F6F-8586-40F9-9EB7-14B8AE5F6F2E}" name="Region"/>
    <tableColumn id="4" xr3:uid="{1C2EEC8F-178F-40F0-8D7E-1A98CFA20CC4}" name="City"/>
    <tableColumn id="5" xr3:uid="{328955D7-FFEE-4245-B799-C94566C8FFFA}" name="Category"/>
    <tableColumn id="6" xr3:uid="{90F8D5AE-7468-47BC-9248-F88062A04A00}" name="Product"/>
    <tableColumn id="7" xr3:uid="{FD754BF6-B7BE-417A-8B26-3BC79E7A1386}" name="Quantity"/>
    <tableColumn id="8" xr3:uid="{3951264B-A624-43FB-AEEA-EB086CDF0486}" name="UnitPrice"/>
    <tableColumn id="9" xr3:uid="{E4C81E5E-8515-41E4-93E2-3D82266A3E1E}" name="TotalPrice"/>
    <tableColumn id="10" xr3:uid="{43D7CF05-9D1A-40F7-8A23-4CBAE78A6BB0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2697C-8DAF-4889-A536-9755E0D395A9}" name="Sales_Data" displayName="Sales_Data" ref="A1:J123" tableType="queryTable" totalsRowShown="0">
  <autoFilter ref="A1:J123" xr:uid="{1512697C-8DAF-4889-A536-9755E0D395A9}"/>
  <tableColumns count="10">
    <tableColumn id="1" xr3:uid="{A834FB10-F50E-4619-82BD-4AC922DA3DC6}" uniqueName="1" name="OrderDate" queryTableFieldId="1" dataDxfId="6"/>
    <tableColumn id="10" xr3:uid="{76FD3F35-43D7-4857-A7A4-E11AE4402F9C}" uniqueName="10" name="Month" queryTableFieldId="10" dataDxfId="5">
      <calculatedColumnFormula>TEXT(Sales_Data[[#This Row],[OrderDate]],"mmm")</calculatedColumnFormula>
    </tableColumn>
    <tableColumn id="2" xr3:uid="{202F95DC-B817-40BE-98E7-DAAB3F326683}" uniqueName="2" name="Region" queryTableFieldId="2" dataDxfId="4"/>
    <tableColumn id="3" xr3:uid="{81AB40C7-0C7A-40EC-8A4C-A9FC9DAC3EFF}" uniqueName="3" name="City" queryTableFieldId="3" dataDxfId="3"/>
    <tableColumn id="4" xr3:uid="{8C8369D1-0DD9-4C1B-B87D-D01A05594C86}" uniqueName="4" name="Category" queryTableFieldId="4" dataDxfId="2"/>
    <tableColumn id="5" xr3:uid="{E7A71542-3047-4906-9499-3F6F75128817}" uniqueName="5" name="Product" queryTableFieldId="5" dataDxfId="1"/>
    <tableColumn id="6" xr3:uid="{9BEA432E-48B0-4E1E-8E2A-1AA157CF3D71}" uniqueName="6" name="Quantity" queryTableFieldId="6"/>
    <tableColumn id="7" xr3:uid="{E9095779-C399-41BA-A628-E658E5190880}" uniqueName="7" name="UnitPrice" queryTableFieldId="7"/>
    <tableColumn id="8" xr3:uid="{7F0D08DF-321C-4DED-8649-39645AAE4F93}" uniqueName="8" name="TotalPrice" queryTableFieldId="8"/>
    <tableColumn id="9" xr3:uid="{ABD50A65-0029-4935-AA0C-8AAD0DAFD255}" uniqueName="9" name="Salesperson" queryTableFieldId="9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ED86-CA7A-4E5B-9981-714DD8861156}">
  <dimension ref="A13:B23"/>
  <sheetViews>
    <sheetView tabSelected="1" zoomScale="59" zoomScaleNormal="100" workbookViewId="0">
      <selection activeCell="X20" sqref="X20"/>
    </sheetView>
  </sheetViews>
  <sheetFormatPr defaultRowHeight="14" x14ac:dyDescent="0.3"/>
  <cols>
    <col min="1" max="16384" width="8.6640625" style="7"/>
  </cols>
  <sheetData>
    <row r="13" spans="1:2" ht="28" x14ac:dyDescent="0.3">
      <c r="A13" s="8" t="s">
        <v>4</v>
      </c>
      <c r="B13" s="9" t="s">
        <v>52</v>
      </c>
    </row>
    <row r="14" spans="1:2" x14ac:dyDescent="0.3">
      <c r="A14" s="9" t="s">
        <v>24</v>
      </c>
      <c r="B14" s="10">
        <v>1220</v>
      </c>
    </row>
    <row r="15" spans="1:2" x14ac:dyDescent="0.3">
      <c r="A15" s="9" t="s">
        <v>34</v>
      </c>
      <c r="B15" s="10">
        <v>30</v>
      </c>
    </row>
    <row r="16" spans="1:2" x14ac:dyDescent="0.3">
      <c r="A16" s="9" t="s">
        <v>31</v>
      </c>
      <c r="B16" s="10">
        <v>713</v>
      </c>
    </row>
    <row r="17" spans="1:2" x14ac:dyDescent="0.3">
      <c r="A17" s="9" t="s">
        <v>12</v>
      </c>
      <c r="B17" s="10">
        <v>2456</v>
      </c>
    </row>
    <row r="18" spans="1:2" ht="28" x14ac:dyDescent="0.3">
      <c r="A18" s="9" t="s">
        <v>20</v>
      </c>
      <c r="B18" s="10">
        <v>1122</v>
      </c>
    </row>
    <row r="19" spans="1:2" ht="28" x14ac:dyDescent="0.3">
      <c r="A19" s="9" t="s">
        <v>30</v>
      </c>
      <c r="B19" s="10">
        <v>1281</v>
      </c>
    </row>
    <row r="20" spans="1:2" ht="28" x14ac:dyDescent="0.3">
      <c r="A20" s="9" t="s">
        <v>28</v>
      </c>
      <c r="B20" s="10">
        <v>759</v>
      </c>
    </row>
    <row r="21" spans="1:2" x14ac:dyDescent="0.3">
      <c r="A21" s="9" t="s">
        <v>33</v>
      </c>
      <c r="B21" s="10">
        <v>27</v>
      </c>
    </row>
    <row r="22" spans="1:2" ht="28" x14ac:dyDescent="0.3">
      <c r="A22" s="9" t="s">
        <v>15</v>
      </c>
      <c r="B22" s="10">
        <v>717</v>
      </c>
    </row>
    <row r="23" spans="1:2" ht="28" x14ac:dyDescent="0.3">
      <c r="A23" s="9" t="s">
        <v>49</v>
      </c>
      <c r="B23" s="10">
        <v>8325</v>
      </c>
    </row>
  </sheetData>
  <pageMargins left="0.7" right="0.7" top="0.75" bottom="0.75" header="0.3" footer="0.3"/>
  <pageSetup scale="9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9758-4F96-4806-9E6B-1D105E2913F8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D612-90E8-42F4-95D5-5C74F960D75E}">
  <dimension ref="A1:J12"/>
  <sheetViews>
    <sheetView workbookViewId="0">
      <selection activeCell="I19" sqref="A1:XFD1048576"/>
    </sheetView>
  </sheetViews>
  <sheetFormatPr defaultRowHeight="14" x14ac:dyDescent="0.3"/>
  <cols>
    <col min="1" max="1" width="11.6640625" customWidth="1"/>
    <col min="5" max="5" width="10.25" customWidth="1"/>
    <col min="6" max="6" width="9.4140625" customWidth="1"/>
    <col min="7" max="7" width="10.1640625" customWidth="1"/>
    <col min="8" max="8" width="10.4140625" customWidth="1"/>
    <col min="9" max="9" width="11.1640625" customWidth="1"/>
    <col min="10" max="10" width="12.75" customWidth="1"/>
  </cols>
  <sheetData>
    <row r="1" spans="1:10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1">
        <v>43831</v>
      </c>
      <c r="B2" t="s">
        <v>37</v>
      </c>
      <c r="C2" t="s">
        <v>9</v>
      </c>
      <c r="D2" t="s">
        <v>10</v>
      </c>
      <c r="E2" t="s">
        <v>11</v>
      </c>
      <c r="F2" t="s">
        <v>12</v>
      </c>
      <c r="G2">
        <v>33</v>
      </c>
      <c r="H2">
        <v>1.77</v>
      </c>
      <c r="I2">
        <v>58.41</v>
      </c>
      <c r="J2" t="s">
        <v>13</v>
      </c>
    </row>
    <row r="3" spans="1:10" x14ac:dyDescent="0.3">
      <c r="A3" s="1">
        <v>43834</v>
      </c>
      <c r="B3" t="s">
        <v>37</v>
      </c>
      <c r="C3" t="s">
        <v>9</v>
      </c>
      <c r="D3" t="s">
        <v>10</v>
      </c>
      <c r="E3" t="s">
        <v>14</v>
      </c>
      <c r="F3" t="s">
        <v>15</v>
      </c>
      <c r="G3">
        <v>87</v>
      </c>
      <c r="H3">
        <v>3.49</v>
      </c>
      <c r="I3">
        <v>303.63</v>
      </c>
      <c r="J3" t="s">
        <v>16</v>
      </c>
    </row>
    <row r="4" spans="1:10" x14ac:dyDescent="0.3">
      <c r="A4" s="1">
        <v>43837</v>
      </c>
      <c r="B4" t="s">
        <v>37</v>
      </c>
      <c r="C4" t="s">
        <v>17</v>
      </c>
      <c r="D4" t="s">
        <v>18</v>
      </c>
      <c r="E4" t="s">
        <v>19</v>
      </c>
      <c r="F4" t="s">
        <v>20</v>
      </c>
      <c r="G4">
        <v>58</v>
      </c>
      <c r="H4">
        <v>1.87</v>
      </c>
      <c r="I4">
        <v>108.46</v>
      </c>
      <c r="J4" t="s">
        <v>21</v>
      </c>
    </row>
    <row r="5" spans="1:10" x14ac:dyDescent="0.3">
      <c r="A5" s="1">
        <v>43840</v>
      </c>
      <c r="B5" t="s">
        <v>37</v>
      </c>
      <c r="C5" t="s">
        <v>9</v>
      </c>
      <c r="D5" t="s">
        <v>22</v>
      </c>
      <c r="E5" t="s">
        <v>19</v>
      </c>
      <c r="F5" t="s">
        <v>20</v>
      </c>
      <c r="G5">
        <v>82</v>
      </c>
      <c r="H5">
        <v>1.87</v>
      </c>
      <c r="I5">
        <v>153.34</v>
      </c>
      <c r="J5" t="s">
        <v>23</v>
      </c>
    </row>
    <row r="6" spans="1:10" x14ac:dyDescent="0.3">
      <c r="A6" s="1">
        <v>43843</v>
      </c>
      <c r="B6" t="s">
        <v>37</v>
      </c>
      <c r="C6" t="s">
        <v>9</v>
      </c>
      <c r="D6" t="s">
        <v>10</v>
      </c>
      <c r="E6" t="s">
        <v>19</v>
      </c>
      <c r="F6" t="s">
        <v>24</v>
      </c>
      <c r="G6">
        <v>38</v>
      </c>
      <c r="H6">
        <v>2.1800000000000002</v>
      </c>
      <c r="I6">
        <v>82.84</v>
      </c>
      <c r="J6" t="s">
        <v>25</v>
      </c>
    </row>
    <row r="7" spans="1:10" x14ac:dyDescent="0.3">
      <c r="A7" s="1">
        <v>43846</v>
      </c>
      <c r="B7" t="s">
        <v>37</v>
      </c>
      <c r="C7" t="s">
        <v>9</v>
      </c>
      <c r="D7" t="s">
        <v>10</v>
      </c>
      <c r="E7" t="s">
        <v>11</v>
      </c>
      <c r="F7" t="s">
        <v>12</v>
      </c>
      <c r="G7">
        <v>54</v>
      </c>
      <c r="H7">
        <v>1.77</v>
      </c>
      <c r="I7">
        <v>95.58</v>
      </c>
      <c r="J7" t="s">
        <v>16</v>
      </c>
    </row>
    <row r="8" spans="1:10" x14ac:dyDescent="0.3">
      <c r="A8" s="1">
        <v>43849</v>
      </c>
      <c r="B8" t="s">
        <v>37</v>
      </c>
      <c r="C8" t="s">
        <v>9</v>
      </c>
      <c r="D8" t="s">
        <v>10</v>
      </c>
      <c r="E8" t="s">
        <v>14</v>
      </c>
      <c r="F8" t="s">
        <v>15</v>
      </c>
      <c r="G8">
        <v>149</v>
      </c>
      <c r="H8">
        <v>3.49</v>
      </c>
      <c r="I8">
        <v>520.01</v>
      </c>
      <c r="J8" t="s">
        <v>26</v>
      </c>
    </row>
    <row r="9" spans="1:10" x14ac:dyDescent="0.3">
      <c r="A9" s="1">
        <v>43852</v>
      </c>
      <c r="B9" t="s">
        <v>37</v>
      </c>
      <c r="C9" t="s">
        <v>17</v>
      </c>
      <c r="D9" t="s">
        <v>18</v>
      </c>
      <c r="E9" t="s">
        <v>11</v>
      </c>
      <c r="F9" t="s">
        <v>12</v>
      </c>
      <c r="G9">
        <v>51</v>
      </c>
      <c r="H9">
        <v>1.77</v>
      </c>
      <c r="I9">
        <v>90.27</v>
      </c>
      <c r="J9" t="s">
        <v>21</v>
      </c>
    </row>
    <row r="10" spans="1:10" x14ac:dyDescent="0.3">
      <c r="A10" s="1">
        <v>43855</v>
      </c>
      <c r="B10" t="s">
        <v>37</v>
      </c>
      <c r="C10" t="s">
        <v>9</v>
      </c>
      <c r="D10" t="s">
        <v>22</v>
      </c>
      <c r="E10" t="s">
        <v>11</v>
      </c>
      <c r="F10" t="s">
        <v>12</v>
      </c>
      <c r="G10">
        <v>100</v>
      </c>
      <c r="H10">
        <v>1.77</v>
      </c>
      <c r="I10">
        <v>177</v>
      </c>
      <c r="J10" t="s">
        <v>13</v>
      </c>
    </row>
    <row r="11" spans="1:10" x14ac:dyDescent="0.3">
      <c r="A11" s="1">
        <v>43858</v>
      </c>
      <c r="B11" t="s">
        <v>37</v>
      </c>
      <c r="C11" t="s">
        <v>9</v>
      </c>
      <c r="D11" t="s">
        <v>22</v>
      </c>
      <c r="E11" t="s">
        <v>27</v>
      </c>
      <c r="F11" t="s">
        <v>28</v>
      </c>
      <c r="G11">
        <v>28</v>
      </c>
      <c r="H11">
        <v>1.35</v>
      </c>
      <c r="I11">
        <v>37.799999999999997</v>
      </c>
      <c r="J11" t="s">
        <v>25</v>
      </c>
    </row>
    <row r="12" spans="1:10" x14ac:dyDescent="0.3">
      <c r="A12" s="1">
        <v>43861</v>
      </c>
      <c r="B12" t="s">
        <v>37</v>
      </c>
      <c r="C12" t="s">
        <v>9</v>
      </c>
      <c r="D12" t="s">
        <v>10</v>
      </c>
      <c r="E12" t="s">
        <v>19</v>
      </c>
      <c r="F12" t="s">
        <v>24</v>
      </c>
      <c r="G12">
        <v>36</v>
      </c>
      <c r="H12">
        <v>2.1800000000000002</v>
      </c>
      <c r="I12">
        <v>78.48</v>
      </c>
      <c r="J12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531A-11E1-49C4-8DA9-AEFD0920FC65}">
  <dimension ref="A3:B16"/>
  <sheetViews>
    <sheetView workbookViewId="0">
      <selection activeCell="K17" sqref="K17"/>
    </sheetView>
  </sheetViews>
  <sheetFormatPr defaultRowHeight="14" x14ac:dyDescent="0.3"/>
  <cols>
    <col min="1" max="1" width="12.33203125" customWidth="1"/>
    <col min="2" max="2" width="15.5" customWidth="1"/>
  </cols>
  <sheetData>
    <row r="3" spans="1:2" x14ac:dyDescent="0.3">
      <c r="A3" s="3" t="s">
        <v>36</v>
      </c>
      <c r="B3" t="s">
        <v>50</v>
      </c>
    </row>
    <row r="4" spans="1:2" x14ac:dyDescent="0.3">
      <c r="A4" s="4" t="s">
        <v>37</v>
      </c>
      <c r="B4" s="5">
        <v>1705.82</v>
      </c>
    </row>
    <row r="5" spans="1:2" x14ac:dyDescent="0.3">
      <c r="A5" s="4" t="s">
        <v>38</v>
      </c>
      <c r="B5" s="5">
        <v>926.05</v>
      </c>
    </row>
    <row r="6" spans="1:2" x14ac:dyDescent="0.3">
      <c r="A6" s="4" t="s">
        <v>39</v>
      </c>
      <c r="B6" s="5">
        <v>1647.6999999999998</v>
      </c>
    </row>
    <row r="7" spans="1:2" x14ac:dyDescent="0.3">
      <c r="A7" s="4" t="s">
        <v>40</v>
      </c>
      <c r="B7" s="5">
        <v>1052.0899999999999</v>
      </c>
    </row>
    <row r="8" spans="1:2" x14ac:dyDescent="0.3">
      <c r="A8" s="4" t="s">
        <v>41</v>
      </c>
      <c r="B8" s="5">
        <v>1393.4499999999998</v>
      </c>
    </row>
    <row r="9" spans="1:2" x14ac:dyDescent="0.3">
      <c r="A9" s="4" t="s">
        <v>42</v>
      </c>
      <c r="B9" s="5">
        <v>2308.7499999999995</v>
      </c>
    </row>
    <row r="10" spans="1:2" x14ac:dyDescent="0.3">
      <c r="A10" s="4" t="s">
        <v>43</v>
      </c>
      <c r="B10" s="5">
        <v>1263.1600000000001</v>
      </c>
    </row>
    <row r="11" spans="1:2" x14ac:dyDescent="0.3">
      <c r="A11" s="4" t="s">
        <v>44</v>
      </c>
      <c r="B11" s="5">
        <v>1490.8999999999999</v>
      </c>
    </row>
    <row r="12" spans="1:2" x14ac:dyDescent="0.3">
      <c r="A12" s="4" t="s">
        <v>45</v>
      </c>
      <c r="B12" s="5">
        <v>1524.06</v>
      </c>
    </row>
    <row r="13" spans="1:2" x14ac:dyDescent="0.3">
      <c r="A13" s="4" t="s">
        <v>46</v>
      </c>
      <c r="B13" s="5">
        <v>1755.5700000000002</v>
      </c>
    </row>
    <row r="14" spans="1:2" x14ac:dyDescent="0.3">
      <c r="A14" s="4" t="s">
        <v>47</v>
      </c>
      <c r="B14" s="5">
        <v>1311.4699999999998</v>
      </c>
    </row>
    <row r="15" spans="1:2" x14ac:dyDescent="0.3">
      <c r="A15" s="4" t="s">
        <v>48</v>
      </c>
      <c r="B15" s="5">
        <v>1609.64</v>
      </c>
    </row>
    <row r="16" spans="1:2" x14ac:dyDescent="0.3">
      <c r="A16" s="4" t="s">
        <v>49</v>
      </c>
      <c r="B16" s="2">
        <v>17988.659999999996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0D23-6200-42EC-9C66-A9583A6C93DD}">
  <dimension ref="A3:B11"/>
  <sheetViews>
    <sheetView workbookViewId="0">
      <selection activeCell="J20" sqref="J20"/>
    </sheetView>
  </sheetViews>
  <sheetFormatPr defaultRowHeight="14" x14ac:dyDescent="0.3"/>
  <cols>
    <col min="1" max="1" width="12.58203125" customWidth="1"/>
    <col min="2" max="2" width="15.5" customWidth="1"/>
  </cols>
  <sheetData>
    <row r="3" spans="1:2" x14ac:dyDescent="0.3">
      <c r="A3" s="3" t="s">
        <v>51</v>
      </c>
      <c r="B3" t="s">
        <v>50</v>
      </c>
    </row>
    <row r="4" spans="1:2" x14ac:dyDescent="0.3">
      <c r="A4" s="4" t="s">
        <v>16</v>
      </c>
      <c r="B4" s="5">
        <v>4896.13</v>
      </c>
    </row>
    <row r="5" spans="1:2" x14ac:dyDescent="0.3">
      <c r="A5" s="4" t="s">
        <v>23</v>
      </c>
      <c r="B5" s="5">
        <v>3152.11</v>
      </c>
    </row>
    <row r="6" spans="1:2" x14ac:dyDescent="0.3">
      <c r="A6" s="4" t="s">
        <v>25</v>
      </c>
      <c r="B6" s="5">
        <v>2303.7600000000002</v>
      </c>
    </row>
    <row r="7" spans="1:2" x14ac:dyDescent="0.3">
      <c r="A7" s="4" t="s">
        <v>26</v>
      </c>
      <c r="B7" s="5">
        <v>1975.3000000000002</v>
      </c>
    </row>
    <row r="8" spans="1:2" x14ac:dyDescent="0.3">
      <c r="A8" s="4" t="s">
        <v>29</v>
      </c>
      <c r="B8" s="5">
        <v>1930.61</v>
      </c>
    </row>
    <row r="9" spans="1:2" x14ac:dyDescent="0.3">
      <c r="A9" s="4" t="s">
        <v>21</v>
      </c>
      <c r="B9" s="5">
        <v>1893.26</v>
      </c>
    </row>
    <row r="10" spans="1:2" x14ac:dyDescent="0.3">
      <c r="A10" s="4" t="s">
        <v>13</v>
      </c>
      <c r="B10" s="5">
        <v>1837.4900000000002</v>
      </c>
    </row>
    <row r="11" spans="1:2" x14ac:dyDescent="0.3">
      <c r="A11" s="4" t="s">
        <v>49</v>
      </c>
      <c r="B11" s="2">
        <v>17988.660000000003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0F52-9983-436C-96B2-E2A14EA4AA07}">
  <dimension ref="A3:B8"/>
  <sheetViews>
    <sheetView workbookViewId="0">
      <selection activeCell="I19" sqref="I19"/>
    </sheetView>
  </sheetViews>
  <sheetFormatPr defaultRowHeight="14" x14ac:dyDescent="0.3"/>
  <cols>
    <col min="1" max="1" width="10.6640625" customWidth="1"/>
    <col min="2" max="2" width="14.5" customWidth="1"/>
  </cols>
  <sheetData>
    <row r="3" spans="1:2" x14ac:dyDescent="0.3">
      <c r="A3" s="3" t="s">
        <v>3</v>
      </c>
      <c r="B3" t="s">
        <v>52</v>
      </c>
    </row>
    <row r="4" spans="1:2" x14ac:dyDescent="0.3">
      <c r="A4" s="4" t="s">
        <v>11</v>
      </c>
      <c r="B4" s="6">
        <v>0.38426426426426424</v>
      </c>
    </row>
    <row r="5" spans="1:2" x14ac:dyDescent="0.3">
      <c r="A5" s="4" t="s">
        <v>19</v>
      </c>
      <c r="B5" s="6">
        <v>0.43519519519519517</v>
      </c>
    </row>
    <row r="6" spans="1:2" x14ac:dyDescent="0.3">
      <c r="A6" s="4" t="s">
        <v>14</v>
      </c>
      <c r="B6" s="6">
        <v>8.6126126126126121E-2</v>
      </c>
    </row>
    <row r="7" spans="1:2" x14ac:dyDescent="0.3">
      <c r="A7" s="4" t="s">
        <v>27</v>
      </c>
      <c r="B7" s="6">
        <v>9.4414414414414408E-2</v>
      </c>
    </row>
    <row r="8" spans="1:2" x14ac:dyDescent="0.3">
      <c r="A8" s="4" t="s">
        <v>49</v>
      </c>
      <c r="B8" s="6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F8FC-FD71-4E85-9A1E-7C1C5AEB42AF}">
  <dimension ref="A3:B8"/>
  <sheetViews>
    <sheetView workbookViewId="0">
      <selection activeCell="L12" sqref="L12"/>
    </sheetView>
  </sheetViews>
  <sheetFormatPr defaultRowHeight="14" x14ac:dyDescent="0.3"/>
  <cols>
    <col min="1" max="1" width="12.33203125" customWidth="1"/>
    <col min="2" max="2" width="15.5" customWidth="1"/>
  </cols>
  <sheetData>
    <row r="3" spans="1:2" x14ac:dyDescent="0.3">
      <c r="A3" s="3" t="s">
        <v>2</v>
      </c>
      <c r="B3" t="s">
        <v>50</v>
      </c>
    </row>
    <row r="4" spans="1:2" x14ac:dyDescent="0.3">
      <c r="A4" s="4" t="s">
        <v>10</v>
      </c>
      <c r="B4" s="2">
        <v>7242.7800000000007</v>
      </c>
    </row>
    <row r="5" spans="1:2" x14ac:dyDescent="0.3">
      <c r="A5" s="4" t="s">
        <v>18</v>
      </c>
      <c r="B5" s="2">
        <v>3775.3899999999994</v>
      </c>
    </row>
    <row r="6" spans="1:2" x14ac:dyDescent="0.3">
      <c r="A6" s="4" t="s">
        <v>22</v>
      </c>
      <c r="B6" s="2">
        <v>4873.91</v>
      </c>
    </row>
    <row r="7" spans="1:2" x14ac:dyDescent="0.3">
      <c r="A7" s="4" t="s">
        <v>32</v>
      </c>
      <c r="B7" s="2">
        <v>2096.58</v>
      </c>
    </row>
    <row r="8" spans="1:2" x14ac:dyDescent="0.3">
      <c r="A8" s="4" t="s">
        <v>49</v>
      </c>
      <c r="B8" s="2">
        <v>17988.66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38E0-E8FA-4D57-AF33-F1705458A868}">
  <dimension ref="A3:B13"/>
  <sheetViews>
    <sheetView workbookViewId="0">
      <selection activeCell="A3" sqref="A3:B13"/>
    </sheetView>
  </sheetViews>
  <sheetFormatPr defaultRowHeight="14" x14ac:dyDescent="0.3"/>
  <cols>
    <col min="1" max="1" width="13.33203125" customWidth="1"/>
    <col min="2" max="2" width="14.5" customWidth="1"/>
  </cols>
  <sheetData>
    <row r="3" spans="1:2" x14ac:dyDescent="0.3">
      <c r="A3" s="3" t="s">
        <v>4</v>
      </c>
      <c r="B3" t="s">
        <v>52</v>
      </c>
    </row>
    <row r="4" spans="1:2" x14ac:dyDescent="0.3">
      <c r="A4" s="4" t="s">
        <v>24</v>
      </c>
      <c r="B4" s="2">
        <v>1220</v>
      </c>
    </row>
    <row r="5" spans="1:2" x14ac:dyDescent="0.3">
      <c r="A5" s="4" t="s">
        <v>34</v>
      </c>
      <c r="B5" s="2">
        <v>30</v>
      </c>
    </row>
    <row r="6" spans="1:2" x14ac:dyDescent="0.3">
      <c r="A6" s="4" t="s">
        <v>31</v>
      </c>
      <c r="B6" s="2">
        <v>713</v>
      </c>
    </row>
    <row r="7" spans="1:2" x14ac:dyDescent="0.3">
      <c r="A7" s="4" t="s">
        <v>12</v>
      </c>
      <c r="B7" s="2">
        <v>2456</v>
      </c>
    </row>
    <row r="8" spans="1:2" x14ac:dyDescent="0.3">
      <c r="A8" s="4" t="s">
        <v>20</v>
      </c>
      <c r="B8" s="2">
        <v>1122</v>
      </c>
    </row>
    <row r="9" spans="1:2" x14ac:dyDescent="0.3">
      <c r="A9" s="4" t="s">
        <v>30</v>
      </c>
      <c r="B9" s="2">
        <v>1281</v>
      </c>
    </row>
    <row r="10" spans="1:2" x14ac:dyDescent="0.3">
      <c r="A10" s="4" t="s">
        <v>28</v>
      </c>
      <c r="B10" s="2">
        <v>759</v>
      </c>
    </row>
    <row r="11" spans="1:2" x14ac:dyDescent="0.3">
      <c r="A11" s="4" t="s">
        <v>33</v>
      </c>
      <c r="B11" s="2">
        <v>27</v>
      </c>
    </row>
    <row r="12" spans="1:2" x14ac:dyDescent="0.3">
      <c r="A12" s="4" t="s">
        <v>15</v>
      </c>
      <c r="B12" s="2">
        <v>717</v>
      </c>
    </row>
    <row r="13" spans="1:2" x14ac:dyDescent="0.3">
      <c r="A13" s="4" t="s">
        <v>49</v>
      </c>
      <c r="B13" s="2">
        <v>8325</v>
      </c>
    </row>
  </sheetData>
  <pageMargins left="0.25" right="0.25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6E1D-20FB-4232-86B6-215FCA1A96EF}">
  <dimension ref="A1:K123"/>
  <sheetViews>
    <sheetView topLeftCell="A2" workbookViewId="0">
      <selection activeCell="B3" sqref="A2:J123"/>
    </sheetView>
  </sheetViews>
  <sheetFormatPr defaultRowHeight="14" x14ac:dyDescent="0.3"/>
  <cols>
    <col min="1" max="2" width="11.9140625" customWidth="1"/>
    <col min="4" max="4" width="10.4140625" customWidth="1"/>
    <col min="5" max="5" width="10.5" customWidth="1"/>
    <col min="6" max="6" width="13.33203125" customWidth="1"/>
    <col min="7" max="7" width="10.4140625" customWidth="1"/>
    <col min="8" max="8" width="10.6640625" customWidth="1"/>
    <col min="9" max="9" width="11.4140625" customWidth="1"/>
    <col min="10" max="11" width="13" customWidth="1"/>
  </cols>
  <sheetData>
    <row r="1" spans="1:11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3">
      <c r="A2" s="1">
        <v>43831</v>
      </c>
      <c r="B2" s="1" t="str">
        <f>TEXT(Sales_Data[[#This Row],[OrderDate]],"mmm")</f>
        <v>Jan</v>
      </c>
      <c r="C2" s="2" t="s">
        <v>9</v>
      </c>
      <c r="D2" s="2" t="s">
        <v>10</v>
      </c>
      <c r="E2" s="2" t="s">
        <v>11</v>
      </c>
      <c r="F2" s="2" t="s">
        <v>12</v>
      </c>
      <c r="G2">
        <v>33</v>
      </c>
      <c r="H2">
        <v>1.77</v>
      </c>
      <c r="I2">
        <v>58.41</v>
      </c>
      <c r="J2" s="2" t="s">
        <v>13</v>
      </c>
      <c r="K2" s="2"/>
    </row>
    <row r="3" spans="1:11" x14ac:dyDescent="0.3">
      <c r="A3" s="1">
        <v>43834</v>
      </c>
      <c r="B3" s="1" t="str">
        <f>TEXT(Sales_Data[[#This Row],[OrderDate]],"mmm")</f>
        <v>Jan</v>
      </c>
      <c r="C3" s="2" t="s">
        <v>9</v>
      </c>
      <c r="D3" s="2" t="s">
        <v>10</v>
      </c>
      <c r="E3" s="2" t="s">
        <v>14</v>
      </c>
      <c r="F3" s="2" t="s">
        <v>15</v>
      </c>
      <c r="G3">
        <v>87</v>
      </c>
      <c r="H3">
        <v>3.49</v>
      </c>
      <c r="I3">
        <v>303.63</v>
      </c>
      <c r="J3" s="2" t="s">
        <v>16</v>
      </c>
      <c r="K3" s="2"/>
    </row>
    <row r="4" spans="1:11" x14ac:dyDescent="0.3">
      <c r="A4" s="1">
        <v>43837</v>
      </c>
      <c r="B4" s="1" t="str">
        <f>TEXT(Sales_Data[[#This Row],[OrderDate]],"mmm")</f>
        <v>Jan</v>
      </c>
      <c r="C4" s="2" t="s">
        <v>17</v>
      </c>
      <c r="D4" s="2" t="s">
        <v>18</v>
      </c>
      <c r="E4" s="2" t="s">
        <v>19</v>
      </c>
      <c r="F4" s="2" t="s">
        <v>20</v>
      </c>
      <c r="G4">
        <v>58</v>
      </c>
      <c r="H4">
        <v>1.87</v>
      </c>
      <c r="I4">
        <v>108.46</v>
      </c>
      <c r="J4" s="2" t="s">
        <v>21</v>
      </c>
      <c r="K4" s="2"/>
    </row>
    <row r="5" spans="1:11" x14ac:dyDescent="0.3">
      <c r="A5" s="1">
        <v>43840</v>
      </c>
      <c r="B5" s="1" t="str">
        <f>TEXT(Sales_Data[[#This Row],[OrderDate]],"mmm")</f>
        <v>Jan</v>
      </c>
      <c r="C5" s="2" t="s">
        <v>9</v>
      </c>
      <c r="D5" s="2" t="s">
        <v>22</v>
      </c>
      <c r="E5" s="2" t="s">
        <v>19</v>
      </c>
      <c r="F5" s="2" t="s">
        <v>20</v>
      </c>
      <c r="G5">
        <v>82</v>
      </c>
      <c r="H5">
        <v>1.87</v>
      </c>
      <c r="I5">
        <v>153.34</v>
      </c>
      <c r="J5" s="2" t="s">
        <v>23</v>
      </c>
      <c r="K5" s="2"/>
    </row>
    <row r="6" spans="1:11" x14ac:dyDescent="0.3">
      <c r="A6" s="1">
        <v>43843</v>
      </c>
      <c r="B6" s="1" t="str">
        <f>TEXT(Sales_Data[[#This Row],[OrderDate]],"mmm")</f>
        <v>Jan</v>
      </c>
      <c r="C6" s="2" t="s">
        <v>9</v>
      </c>
      <c r="D6" s="2" t="s">
        <v>10</v>
      </c>
      <c r="E6" s="2" t="s">
        <v>19</v>
      </c>
      <c r="F6" s="2" t="s">
        <v>24</v>
      </c>
      <c r="G6">
        <v>38</v>
      </c>
      <c r="H6">
        <v>2.1800000000000002</v>
      </c>
      <c r="I6">
        <v>82.84</v>
      </c>
      <c r="J6" s="2" t="s">
        <v>25</v>
      </c>
      <c r="K6" s="2"/>
    </row>
    <row r="7" spans="1:11" x14ac:dyDescent="0.3">
      <c r="A7" s="1">
        <v>43846</v>
      </c>
      <c r="B7" s="1" t="str">
        <f>TEXT(Sales_Data[[#This Row],[OrderDate]],"mmm")</f>
        <v>Jan</v>
      </c>
      <c r="C7" s="2" t="s">
        <v>9</v>
      </c>
      <c r="D7" s="2" t="s">
        <v>10</v>
      </c>
      <c r="E7" s="2" t="s">
        <v>11</v>
      </c>
      <c r="F7" s="2" t="s">
        <v>12</v>
      </c>
      <c r="G7">
        <v>54</v>
      </c>
      <c r="H7">
        <v>1.77</v>
      </c>
      <c r="I7">
        <v>95.58</v>
      </c>
      <c r="J7" s="2" t="s">
        <v>16</v>
      </c>
      <c r="K7" s="2"/>
    </row>
    <row r="8" spans="1:11" x14ac:dyDescent="0.3">
      <c r="A8" s="1">
        <v>43849</v>
      </c>
      <c r="B8" s="1" t="str">
        <f>TEXT(Sales_Data[[#This Row],[OrderDate]],"mmm")</f>
        <v>Jan</v>
      </c>
      <c r="C8" s="2" t="s">
        <v>9</v>
      </c>
      <c r="D8" s="2" t="s">
        <v>10</v>
      </c>
      <c r="E8" s="2" t="s">
        <v>14</v>
      </c>
      <c r="F8" s="2" t="s">
        <v>15</v>
      </c>
      <c r="G8">
        <v>149</v>
      </c>
      <c r="H8">
        <v>3.49</v>
      </c>
      <c r="I8">
        <v>520.01</v>
      </c>
      <c r="J8" s="2" t="s">
        <v>26</v>
      </c>
      <c r="K8" s="2"/>
    </row>
    <row r="9" spans="1:11" x14ac:dyDescent="0.3">
      <c r="A9" s="1">
        <v>43852</v>
      </c>
      <c r="B9" s="1" t="str">
        <f>TEXT(Sales_Data[[#This Row],[OrderDate]],"mmm")</f>
        <v>Jan</v>
      </c>
      <c r="C9" s="2" t="s">
        <v>17</v>
      </c>
      <c r="D9" s="2" t="s">
        <v>18</v>
      </c>
      <c r="E9" s="2" t="s">
        <v>11</v>
      </c>
      <c r="F9" s="2" t="s">
        <v>12</v>
      </c>
      <c r="G9">
        <v>51</v>
      </c>
      <c r="H9">
        <v>1.77</v>
      </c>
      <c r="I9">
        <v>90.27</v>
      </c>
      <c r="J9" s="2" t="s">
        <v>21</v>
      </c>
      <c r="K9" s="2"/>
    </row>
    <row r="10" spans="1:11" x14ac:dyDescent="0.3">
      <c r="A10" s="1">
        <v>43855</v>
      </c>
      <c r="B10" s="1" t="str">
        <f>TEXT(Sales_Data[[#This Row],[OrderDate]],"mmm")</f>
        <v>Jan</v>
      </c>
      <c r="C10" s="2" t="s">
        <v>9</v>
      </c>
      <c r="D10" s="2" t="s">
        <v>22</v>
      </c>
      <c r="E10" s="2" t="s">
        <v>11</v>
      </c>
      <c r="F10" s="2" t="s">
        <v>12</v>
      </c>
      <c r="G10">
        <v>100</v>
      </c>
      <c r="H10">
        <v>1.77</v>
      </c>
      <c r="I10">
        <v>177</v>
      </c>
      <c r="J10" s="2" t="s">
        <v>13</v>
      </c>
      <c r="K10" s="2"/>
    </row>
    <row r="11" spans="1:11" x14ac:dyDescent="0.3">
      <c r="A11" s="1">
        <v>43858</v>
      </c>
      <c r="B11" s="1" t="str">
        <f>TEXT(Sales_Data[[#This Row],[OrderDate]],"mmm")</f>
        <v>Jan</v>
      </c>
      <c r="C11" s="2" t="s">
        <v>9</v>
      </c>
      <c r="D11" s="2" t="s">
        <v>22</v>
      </c>
      <c r="E11" s="2" t="s">
        <v>27</v>
      </c>
      <c r="F11" s="2" t="s">
        <v>28</v>
      </c>
      <c r="G11">
        <v>28</v>
      </c>
      <c r="H11">
        <v>1.35</v>
      </c>
      <c r="I11">
        <v>37.799999999999997</v>
      </c>
      <c r="J11" s="2" t="s">
        <v>25</v>
      </c>
      <c r="K11" s="2"/>
    </row>
    <row r="12" spans="1:11" x14ac:dyDescent="0.3">
      <c r="A12" s="1">
        <v>43861</v>
      </c>
      <c r="B12" s="1" t="str">
        <f>TEXT(Sales_Data[[#This Row],[OrderDate]],"mmm")</f>
        <v>Jan</v>
      </c>
      <c r="C12" s="2" t="s">
        <v>9</v>
      </c>
      <c r="D12" s="2" t="s">
        <v>10</v>
      </c>
      <c r="E12" s="2" t="s">
        <v>19</v>
      </c>
      <c r="F12" s="2" t="s">
        <v>24</v>
      </c>
      <c r="G12">
        <v>36</v>
      </c>
      <c r="H12">
        <v>2.1800000000000002</v>
      </c>
      <c r="I12">
        <v>78.48</v>
      </c>
      <c r="J12" s="2" t="s">
        <v>16</v>
      </c>
      <c r="K12" s="2"/>
    </row>
    <row r="13" spans="1:11" x14ac:dyDescent="0.3">
      <c r="A13" s="1">
        <v>43864</v>
      </c>
      <c r="B13" s="1" t="str">
        <f>TEXT(Sales_Data[[#This Row],[OrderDate]],"mmm")</f>
        <v>Feb</v>
      </c>
      <c r="C13" s="2" t="s">
        <v>9</v>
      </c>
      <c r="D13" s="2" t="s">
        <v>10</v>
      </c>
      <c r="E13" s="2" t="s">
        <v>19</v>
      </c>
      <c r="F13" s="2" t="s">
        <v>20</v>
      </c>
      <c r="G13">
        <v>31</v>
      </c>
      <c r="H13">
        <v>1.87</v>
      </c>
      <c r="I13">
        <v>57.97</v>
      </c>
      <c r="J13" s="2" t="s">
        <v>29</v>
      </c>
      <c r="K13" s="2"/>
    </row>
    <row r="14" spans="1:11" x14ac:dyDescent="0.3">
      <c r="A14" s="1">
        <v>43867</v>
      </c>
      <c r="B14" s="1" t="str">
        <f>TEXT(Sales_Data[[#This Row],[OrderDate]],"mmm")</f>
        <v>Feb</v>
      </c>
      <c r="C14" s="2" t="s">
        <v>9</v>
      </c>
      <c r="D14" s="2" t="s">
        <v>10</v>
      </c>
      <c r="E14" s="2" t="s">
        <v>14</v>
      </c>
      <c r="F14" s="2" t="s">
        <v>15</v>
      </c>
      <c r="G14">
        <v>28</v>
      </c>
      <c r="H14">
        <v>3.49</v>
      </c>
      <c r="I14">
        <v>97.72</v>
      </c>
      <c r="J14" s="2" t="s">
        <v>26</v>
      </c>
      <c r="K14" s="2"/>
    </row>
    <row r="15" spans="1:11" x14ac:dyDescent="0.3">
      <c r="A15" s="1">
        <v>43870</v>
      </c>
      <c r="B15" s="1" t="str">
        <f>TEXT(Sales_Data[[#This Row],[OrderDate]],"mmm")</f>
        <v>Feb</v>
      </c>
      <c r="C15" s="2" t="s">
        <v>17</v>
      </c>
      <c r="D15" s="2" t="s">
        <v>18</v>
      </c>
      <c r="E15" s="2" t="s">
        <v>11</v>
      </c>
      <c r="F15" s="2" t="s">
        <v>12</v>
      </c>
      <c r="G15">
        <v>44</v>
      </c>
      <c r="H15">
        <v>1.77</v>
      </c>
      <c r="I15">
        <v>77.88</v>
      </c>
      <c r="J15" s="2" t="s">
        <v>23</v>
      </c>
      <c r="K15" s="2"/>
    </row>
    <row r="16" spans="1:11" x14ac:dyDescent="0.3">
      <c r="A16" s="1">
        <v>43873</v>
      </c>
      <c r="B16" s="1" t="str">
        <f>TEXT(Sales_Data[[#This Row],[OrderDate]],"mmm")</f>
        <v>Feb</v>
      </c>
      <c r="C16" s="2" t="s">
        <v>9</v>
      </c>
      <c r="D16" s="2" t="s">
        <v>22</v>
      </c>
      <c r="E16" s="2" t="s">
        <v>11</v>
      </c>
      <c r="F16" s="2" t="s">
        <v>12</v>
      </c>
      <c r="G16">
        <v>23</v>
      </c>
      <c r="H16">
        <v>1.77</v>
      </c>
      <c r="I16">
        <v>40.71</v>
      </c>
      <c r="J16" s="2" t="s">
        <v>25</v>
      </c>
      <c r="K16" s="2"/>
    </row>
    <row r="17" spans="1:11" x14ac:dyDescent="0.3">
      <c r="A17" s="1">
        <v>43876</v>
      </c>
      <c r="B17" s="1" t="str">
        <f>TEXT(Sales_Data[[#This Row],[OrderDate]],"mmm")</f>
        <v>Feb</v>
      </c>
      <c r="C17" s="2" t="s">
        <v>9</v>
      </c>
      <c r="D17" s="2" t="s">
        <v>22</v>
      </c>
      <c r="E17" s="2" t="s">
        <v>27</v>
      </c>
      <c r="F17" s="2" t="s">
        <v>28</v>
      </c>
      <c r="G17">
        <v>27</v>
      </c>
      <c r="H17">
        <v>1.35</v>
      </c>
      <c r="I17">
        <v>36.450000000000003</v>
      </c>
      <c r="J17" s="2" t="s">
        <v>21</v>
      </c>
      <c r="K17" s="2"/>
    </row>
    <row r="18" spans="1:11" x14ac:dyDescent="0.3">
      <c r="A18" s="1">
        <v>43879</v>
      </c>
      <c r="B18" s="1" t="str">
        <f>TEXT(Sales_Data[[#This Row],[OrderDate]],"mmm")</f>
        <v>Feb</v>
      </c>
      <c r="C18" s="2" t="s">
        <v>9</v>
      </c>
      <c r="D18" s="2" t="s">
        <v>10</v>
      </c>
      <c r="E18" s="2" t="s">
        <v>19</v>
      </c>
      <c r="F18" s="2" t="s">
        <v>24</v>
      </c>
      <c r="G18">
        <v>43</v>
      </c>
      <c r="H18">
        <v>2.1800000000000002</v>
      </c>
      <c r="I18">
        <v>93.74</v>
      </c>
      <c r="J18" s="2" t="s">
        <v>29</v>
      </c>
      <c r="K18" s="2"/>
    </row>
    <row r="19" spans="1:11" x14ac:dyDescent="0.3">
      <c r="A19" s="1">
        <v>43882</v>
      </c>
      <c r="B19" s="1" t="str">
        <f>TEXT(Sales_Data[[#This Row],[OrderDate]],"mmm")</f>
        <v>Feb</v>
      </c>
      <c r="C19" s="2" t="s">
        <v>9</v>
      </c>
      <c r="D19" s="2" t="s">
        <v>10</v>
      </c>
      <c r="E19" s="2" t="s">
        <v>19</v>
      </c>
      <c r="F19" s="2" t="s">
        <v>30</v>
      </c>
      <c r="G19">
        <v>123</v>
      </c>
      <c r="H19">
        <v>2.84</v>
      </c>
      <c r="I19">
        <v>349.32</v>
      </c>
      <c r="J19" s="2" t="s">
        <v>16</v>
      </c>
      <c r="K19" s="2"/>
    </row>
    <row r="20" spans="1:11" x14ac:dyDescent="0.3">
      <c r="A20" s="1">
        <v>43885</v>
      </c>
      <c r="B20" s="1" t="str">
        <f>TEXT(Sales_Data[[#This Row],[OrderDate]],"mmm")</f>
        <v>Feb</v>
      </c>
      <c r="C20" s="2" t="s">
        <v>17</v>
      </c>
      <c r="D20" s="2" t="s">
        <v>18</v>
      </c>
      <c r="E20" s="2" t="s">
        <v>11</v>
      </c>
      <c r="F20" s="2" t="s">
        <v>31</v>
      </c>
      <c r="G20">
        <v>42</v>
      </c>
      <c r="H20">
        <v>1.87</v>
      </c>
      <c r="I20">
        <v>78.540000000000006</v>
      </c>
      <c r="J20" s="2" t="s">
        <v>23</v>
      </c>
      <c r="K20" s="2"/>
    </row>
    <row r="21" spans="1:11" x14ac:dyDescent="0.3">
      <c r="A21" s="1">
        <v>43888</v>
      </c>
      <c r="B21" s="1" t="str">
        <f>TEXT(Sales_Data[[#This Row],[OrderDate]],"mmm")</f>
        <v>Feb</v>
      </c>
      <c r="C21" s="2" t="s">
        <v>17</v>
      </c>
      <c r="D21" s="2" t="s">
        <v>18</v>
      </c>
      <c r="E21" s="2" t="s">
        <v>19</v>
      </c>
      <c r="F21" s="2" t="s">
        <v>30</v>
      </c>
      <c r="G21">
        <v>33</v>
      </c>
      <c r="H21">
        <v>2.84</v>
      </c>
      <c r="I21">
        <v>93.72</v>
      </c>
      <c r="J21" s="2" t="s">
        <v>25</v>
      </c>
      <c r="K21" s="2"/>
    </row>
    <row r="22" spans="1:11" x14ac:dyDescent="0.3">
      <c r="A22" s="1">
        <v>43892</v>
      </c>
      <c r="B22" s="1" t="str">
        <f>TEXT(Sales_Data[[#This Row],[OrderDate]],"mmm")</f>
        <v>Mar</v>
      </c>
      <c r="C22" s="2" t="s">
        <v>9</v>
      </c>
      <c r="D22" s="2" t="s">
        <v>22</v>
      </c>
      <c r="E22" s="2" t="s">
        <v>19</v>
      </c>
      <c r="F22" s="2" t="s">
        <v>20</v>
      </c>
      <c r="G22">
        <v>85</v>
      </c>
      <c r="H22">
        <v>1.87</v>
      </c>
      <c r="I22">
        <v>158.94999999999999</v>
      </c>
      <c r="J22" s="2" t="s">
        <v>23</v>
      </c>
      <c r="K22" s="2"/>
    </row>
    <row r="23" spans="1:11" x14ac:dyDescent="0.3">
      <c r="A23" s="1">
        <v>43895</v>
      </c>
      <c r="B23" s="1" t="str">
        <f>TEXT(Sales_Data[[#This Row],[OrderDate]],"mmm")</f>
        <v>Mar</v>
      </c>
      <c r="C23" s="2" t="s">
        <v>17</v>
      </c>
      <c r="D23" s="2" t="s">
        <v>32</v>
      </c>
      <c r="E23" s="2" t="s">
        <v>19</v>
      </c>
      <c r="F23" s="2" t="s">
        <v>30</v>
      </c>
      <c r="G23">
        <v>30</v>
      </c>
      <c r="H23">
        <v>2.84</v>
      </c>
      <c r="I23">
        <v>85.2</v>
      </c>
      <c r="J23" s="2" t="s">
        <v>21</v>
      </c>
      <c r="K23" s="2"/>
    </row>
    <row r="24" spans="1:11" x14ac:dyDescent="0.3">
      <c r="A24" s="1">
        <v>43898</v>
      </c>
      <c r="B24" s="1" t="str">
        <f>TEXT(Sales_Data[[#This Row],[OrderDate]],"mmm")</f>
        <v>Mar</v>
      </c>
      <c r="C24" s="2" t="s">
        <v>9</v>
      </c>
      <c r="D24" s="2" t="s">
        <v>10</v>
      </c>
      <c r="E24" s="2" t="s">
        <v>11</v>
      </c>
      <c r="F24" s="2" t="s">
        <v>12</v>
      </c>
      <c r="G24">
        <v>61</v>
      </c>
      <c r="H24">
        <v>1.77</v>
      </c>
      <c r="I24">
        <v>107.97</v>
      </c>
      <c r="J24" s="2" t="s">
        <v>16</v>
      </c>
      <c r="K24" s="2"/>
    </row>
    <row r="25" spans="1:11" x14ac:dyDescent="0.3">
      <c r="A25" s="1">
        <v>43901</v>
      </c>
      <c r="B25" s="1" t="str">
        <f>TEXT(Sales_Data[[#This Row],[OrderDate]],"mmm")</f>
        <v>Mar</v>
      </c>
      <c r="C25" s="2" t="s">
        <v>9</v>
      </c>
      <c r="D25" s="2" t="s">
        <v>10</v>
      </c>
      <c r="E25" s="2" t="s">
        <v>14</v>
      </c>
      <c r="F25" s="2" t="s">
        <v>15</v>
      </c>
      <c r="G25">
        <v>40</v>
      </c>
      <c r="H25">
        <v>3.49</v>
      </c>
      <c r="I25">
        <v>139.6</v>
      </c>
      <c r="J25" s="2" t="s">
        <v>29</v>
      </c>
      <c r="K25" s="2"/>
    </row>
    <row r="26" spans="1:11" x14ac:dyDescent="0.3">
      <c r="A26" s="1">
        <v>43904</v>
      </c>
      <c r="B26" s="1" t="str">
        <f>TEXT(Sales_Data[[#This Row],[OrderDate]],"mmm")</f>
        <v>Mar</v>
      </c>
      <c r="C26" s="2" t="s">
        <v>17</v>
      </c>
      <c r="D26" s="2" t="s">
        <v>18</v>
      </c>
      <c r="E26" s="2" t="s">
        <v>19</v>
      </c>
      <c r="F26" s="2" t="s">
        <v>20</v>
      </c>
      <c r="G26">
        <v>86</v>
      </c>
      <c r="H26">
        <v>1.87</v>
      </c>
      <c r="I26">
        <v>160.82</v>
      </c>
      <c r="J26" s="2" t="s">
        <v>25</v>
      </c>
      <c r="K26" s="2"/>
    </row>
    <row r="27" spans="1:11" x14ac:dyDescent="0.3">
      <c r="A27" s="1">
        <v>43907</v>
      </c>
      <c r="B27" s="1" t="str">
        <f>TEXT(Sales_Data[[#This Row],[OrderDate]],"mmm")</f>
        <v>Mar</v>
      </c>
      <c r="C27" s="2" t="s">
        <v>9</v>
      </c>
      <c r="D27" s="2" t="s">
        <v>22</v>
      </c>
      <c r="E27" s="2" t="s">
        <v>11</v>
      </c>
      <c r="F27" s="2" t="s">
        <v>12</v>
      </c>
      <c r="G27">
        <v>38</v>
      </c>
      <c r="H27">
        <v>1.77</v>
      </c>
      <c r="I27">
        <v>67.260000000000005</v>
      </c>
      <c r="J27" s="2" t="s">
        <v>23</v>
      </c>
      <c r="K27" s="2"/>
    </row>
    <row r="28" spans="1:11" x14ac:dyDescent="0.3">
      <c r="A28" s="1">
        <v>43910</v>
      </c>
      <c r="B28" s="1" t="str">
        <f>TEXT(Sales_Data[[#This Row],[OrderDate]],"mmm")</f>
        <v>Mar</v>
      </c>
      <c r="C28" s="2" t="s">
        <v>9</v>
      </c>
      <c r="D28" s="2" t="s">
        <v>22</v>
      </c>
      <c r="E28" s="2" t="s">
        <v>27</v>
      </c>
      <c r="F28" s="2" t="s">
        <v>28</v>
      </c>
      <c r="G28">
        <v>68</v>
      </c>
      <c r="H28">
        <v>1.68</v>
      </c>
      <c r="I28">
        <v>114.24</v>
      </c>
      <c r="J28" s="2" t="s">
        <v>16</v>
      </c>
      <c r="K28" s="2"/>
    </row>
    <row r="29" spans="1:11" x14ac:dyDescent="0.3">
      <c r="A29" s="1">
        <v>43913</v>
      </c>
      <c r="B29" s="1" t="str">
        <f>TEXT(Sales_Data[[#This Row],[OrderDate]],"mmm")</f>
        <v>Mar</v>
      </c>
      <c r="C29" s="2" t="s">
        <v>17</v>
      </c>
      <c r="D29" s="2" t="s">
        <v>32</v>
      </c>
      <c r="E29" s="2" t="s">
        <v>19</v>
      </c>
      <c r="F29" s="2" t="s">
        <v>20</v>
      </c>
      <c r="G29">
        <v>39</v>
      </c>
      <c r="H29">
        <v>1.87</v>
      </c>
      <c r="I29">
        <v>72.930000000000007</v>
      </c>
      <c r="J29" s="2" t="s">
        <v>26</v>
      </c>
      <c r="K29" s="2"/>
    </row>
    <row r="30" spans="1:11" x14ac:dyDescent="0.3">
      <c r="A30" s="1">
        <v>43916</v>
      </c>
      <c r="B30" s="1" t="str">
        <f>TEXT(Sales_Data[[#This Row],[OrderDate]],"mmm")</f>
        <v>Mar</v>
      </c>
      <c r="C30" s="2" t="s">
        <v>9</v>
      </c>
      <c r="D30" s="2" t="s">
        <v>10</v>
      </c>
      <c r="E30" s="2" t="s">
        <v>11</v>
      </c>
      <c r="F30" s="2" t="s">
        <v>31</v>
      </c>
      <c r="G30">
        <v>103</v>
      </c>
      <c r="H30">
        <v>1.87</v>
      </c>
      <c r="I30">
        <v>192.61</v>
      </c>
      <c r="J30" s="2" t="s">
        <v>29</v>
      </c>
      <c r="K30" s="2"/>
    </row>
    <row r="31" spans="1:11" x14ac:dyDescent="0.3">
      <c r="A31" s="1">
        <v>43919</v>
      </c>
      <c r="B31" s="1" t="str">
        <f>TEXT(Sales_Data[[#This Row],[OrderDate]],"mmm")</f>
        <v>Mar</v>
      </c>
      <c r="C31" s="2" t="s">
        <v>9</v>
      </c>
      <c r="D31" s="2" t="s">
        <v>10</v>
      </c>
      <c r="E31" s="2" t="s">
        <v>19</v>
      </c>
      <c r="F31" s="2" t="s">
        <v>30</v>
      </c>
      <c r="G31">
        <v>193</v>
      </c>
      <c r="H31">
        <v>2.84</v>
      </c>
      <c r="I31">
        <v>548.12</v>
      </c>
      <c r="J31" s="2" t="s">
        <v>25</v>
      </c>
      <c r="K31" s="2"/>
    </row>
    <row r="32" spans="1:11" x14ac:dyDescent="0.3">
      <c r="A32" s="1">
        <v>43922</v>
      </c>
      <c r="B32" s="1" t="str">
        <f>TEXT(Sales_Data[[#This Row],[OrderDate]],"mmm")</f>
        <v>Apr</v>
      </c>
      <c r="C32" s="2" t="s">
        <v>17</v>
      </c>
      <c r="D32" s="2" t="s">
        <v>18</v>
      </c>
      <c r="E32" s="2" t="s">
        <v>11</v>
      </c>
      <c r="F32" s="2" t="s">
        <v>12</v>
      </c>
      <c r="G32">
        <v>58</v>
      </c>
      <c r="H32">
        <v>1.77</v>
      </c>
      <c r="I32">
        <v>102.66</v>
      </c>
      <c r="J32" s="2" t="s">
        <v>23</v>
      </c>
      <c r="K32" s="2"/>
    </row>
    <row r="33" spans="1:11" x14ac:dyDescent="0.3">
      <c r="A33" s="1">
        <v>43925</v>
      </c>
      <c r="B33" s="1" t="str">
        <f>TEXT(Sales_Data[[#This Row],[OrderDate]],"mmm")</f>
        <v>Apr</v>
      </c>
      <c r="C33" s="2" t="s">
        <v>17</v>
      </c>
      <c r="D33" s="2" t="s">
        <v>18</v>
      </c>
      <c r="E33" s="2" t="s">
        <v>27</v>
      </c>
      <c r="F33" s="2" t="s">
        <v>28</v>
      </c>
      <c r="G33">
        <v>68</v>
      </c>
      <c r="H33">
        <v>1.68</v>
      </c>
      <c r="I33">
        <v>114.24</v>
      </c>
      <c r="J33" s="2" t="s">
        <v>23</v>
      </c>
      <c r="K33" s="2"/>
    </row>
    <row r="34" spans="1:11" x14ac:dyDescent="0.3">
      <c r="A34" s="1">
        <v>43928</v>
      </c>
      <c r="B34" s="1" t="str">
        <f>TEXT(Sales_Data[[#This Row],[OrderDate]],"mmm")</f>
        <v>Apr</v>
      </c>
      <c r="C34" s="2" t="s">
        <v>9</v>
      </c>
      <c r="D34" s="2" t="s">
        <v>22</v>
      </c>
      <c r="E34" s="2" t="s">
        <v>11</v>
      </c>
      <c r="F34" s="2" t="s">
        <v>12</v>
      </c>
      <c r="G34">
        <v>91</v>
      </c>
      <c r="H34">
        <v>1.77</v>
      </c>
      <c r="I34">
        <v>161.07</v>
      </c>
      <c r="J34" s="2" t="s">
        <v>29</v>
      </c>
      <c r="K34" s="2"/>
    </row>
    <row r="35" spans="1:11" x14ac:dyDescent="0.3">
      <c r="A35" s="1">
        <v>43931</v>
      </c>
      <c r="B35" s="1" t="str">
        <f>TEXT(Sales_Data[[#This Row],[OrderDate]],"mmm")</f>
        <v>Apr</v>
      </c>
      <c r="C35" s="2" t="s">
        <v>9</v>
      </c>
      <c r="D35" s="2" t="s">
        <v>22</v>
      </c>
      <c r="E35" s="2" t="s">
        <v>14</v>
      </c>
      <c r="F35" s="2" t="s">
        <v>15</v>
      </c>
      <c r="G35">
        <v>23</v>
      </c>
      <c r="H35">
        <v>3.49</v>
      </c>
      <c r="I35">
        <v>80.27</v>
      </c>
      <c r="J35" s="2" t="s">
        <v>21</v>
      </c>
      <c r="K35" s="2"/>
    </row>
    <row r="36" spans="1:11" x14ac:dyDescent="0.3">
      <c r="A36" s="1">
        <v>43934</v>
      </c>
      <c r="B36" s="1" t="str">
        <f>TEXT(Sales_Data[[#This Row],[OrderDate]],"mmm")</f>
        <v>Apr</v>
      </c>
      <c r="C36" s="2" t="s">
        <v>17</v>
      </c>
      <c r="D36" s="2" t="s">
        <v>32</v>
      </c>
      <c r="E36" s="2" t="s">
        <v>27</v>
      </c>
      <c r="F36" s="2" t="s">
        <v>28</v>
      </c>
      <c r="G36">
        <v>28</v>
      </c>
      <c r="H36">
        <v>1.68</v>
      </c>
      <c r="I36">
        <v>47.04</v>
      </c>
      <c r="J36" s="2" t="s">
        <v>21</v>
      </c>
      <c r="K36" s="2"/>
    </row>
    <row r="37" spans="1:11" x14ac:dyDescent="0.3">
      <c r="A37" s="1">
        <v>43937</v>
      </c>
      <c r="B37" s="1" t="str">
        <f>TEXT(Sales_Data[[#This Row],[OrderDate]],"mmm")</f>
        <v>Apr</v>
      </c>
      <c r="C37" s="2" t="s">
        <v>9</v>
      </c>
      <c r="D37" s="2" t="s">
        <v>10</v>
      </c>
      <c r="E37" s="2" t="s">
        <v>11</v>
      </c>
      <c r="F37" s="2" t="s">
        <v>12</v>
      </c>
      <c r="G37">
        <v>48</v>
      </c>
      <c r="H37">
        <v>1.77</v>
      </c>
      <c r="I37">
        <v>84.96</v>
      </c>
      <c r="J37" s="2" t="s">
        <v>16</v>
      </c>
      <c r="K37" s="2"/>
    </row>
    <row r="38" spans="1:11" x14ac:dyDescent="0.3">
      <c r="A38" s="1">
        <v>43940</v>
      </c>
      <c r="B38" s="1" t="str">
        <f>TEXT(Sales_Data[[#This Row],[OrderDate]],"mmm")</f>
        <v>Apr</v>
      </c>
      <c r="C38" s="2" t="s">
        <v>9</v>
      </c>
      <c r="D38" s="2" t="s">
        <v>10</v>
      </c>
      <c r="E38" s="2" t="s">
        <v>27</v>
      </c>
      <c r="F38" s="2" t="s">
        <v>28</v>
      </c>
      <c r="G38">
        <v>134</v>
      </c>
      <c r="H38">
        <v>1.68</v>
      </c>
      <c r="I38">
        <v>225.12</v>
      </c>
      <c r="J38" s="2" t="s">
        <v>29</v>
      </c>
      <c r="K38" s="2"/>
    </row>
    <row r="39" spans="1:11" x14ac:dyDescent="0.3">
      <c r="A39" s="1">
        <v>43943</v>
      </c>
      <c r="B39" s="1" t="str">
        <f>TEXT(Sales_Data[[#This Row],[OrderDate]],"mmm")</f>
        <v>Apr</v>
      </c>
      <c r="C39" s="2" t="s">
        <v>17</v>
      </c>
      <c r="D39" s="2" t="s">
        <v>18</v>
      </c>
      <c r="E39" s="2" t="s">
        <v>11</v>
      </c>
      <c r="F39" s="2" t="s">
        <v>12</v>
      </c>
      <c r="G39">
        <v>20</v>
      </c>
      <c r="H39">
        <v>1.77</v>
      </c>
      <c r="I39">
        <v>35.4</v>
      </c>
      <c r="J39" s="2" t="s">
        <v>23</v>
      </c>
      <c r="K39" s="2"/>
    </row>
    <row r="40" spans="1:11" x14ac:dyDescent="0.3">
      <c r="A40" s="1">
        <v>43946</v>
      </c>
      <c r="B40" s="1" t="str">
        <f>TEXT(Sales_Data[[#This Row],[OrderDate]],"mmm")</f>
        <v>Apr</v>
      </c>
      <c r="C40" s="2" t="s">
        <v>9</v>
      </c>
      <c r="D40" s="2" t="s">
        <v>22</v>
      </c>
      <c r="E40" s="2" t="s">
        <v>11</v>
      </c>
      <c r="F40" s="2" t="s">
        <v>12</v>
      </c>
      <c r="G40">
        <v>53</v>
      </c>
      <c r="H40">
        <v>1.77</v>
      </c>
      <c r="I40">
        <v>93.81</v>
      </c>
      <c r="J40" s="2" t="s">
        <v>16</v>
      </c>
      <c r="K40" s="2"/>
    </row>
    <row r="41" spans="1:11" x14ac:dyDescent="0.3">
      <c r="A41" s="1">
        <v>43949</v>
      </c>
      <c r="B41" s="1" t="str">
        <f>TEXT(Sales_Data[[#This Row],[OrderDate]],"mmm")</f>
        <v>Apr</v>
      </c>
      <c r="C41" s="2" t="s">
        <v>9</v>
      </c>
      <c r="D41" s="2" t="s">
        <v>22</v>
      </c>
      <c r="E41" s="2" t="s">
        <v>27</v>
      </c>
      <c r="F41" s="2" t="s">
        <v>28</v>
      </c>
      <c r="G41">
        <v>64</v>
      </c>
      <c r="H41">
        <v>1.68</v>
      </c>
      <c r="I41">
        <v>107.52</v>
      </c>
      <c r="J41" s="2" t="s">
        <v>13</v>
      </c>
      <c r="K41" s="2"/>
    </row>
    <row r="42" spans="1:11" x14ac:dyDescent="0.3">
      <c r="A42" s="1">
        <v>43952</v>
      </c>
      <c r="B42" s="1" t="str">
        <f>TEXT(Sales_Data[[#This Row],[OrderDate]],"mmm")</f>
        <v>May</v>
      </c>
      <c r="C42" s="2" t="s">
        <v>17</v>
      </c>
      <c r="D42" s="2" t="s">
        <v>32</v>
      </c>
      <c r="E42" s="2" t="s">
        <v>19</v>
      </c>
      <c r="F42" s="2" t="s">
        <v>20</v>
      </c>
      <c r="G42">
        <v>63</v>
      </c>
      <c r="H42">
        <v>1.87</v>
      </c>
      <c r="I42">
        <v>117.81</v>
      </c>
      <c r="J42" s="2" t="s">
        <v>21</v>
      </c>
      <c r="K42" s="2"/>
    </row>
    <row r="43" spans="1:11" x14ac:dyDescent="0.3">
      <c r="A43" s="1">
        <v>43955</v>
      </c>
      <c r="B43" s="1" t="str">
        <f>TEXT(Sales_Data[[#This Row],[OrderDate]],"mmm")</f>
        <v>May</v>
      </c>
      <c r="C43" s="2" t="s">
        <v>9</v>
      </c>
      <c r="D43" s="2" t="s">
        <v>10</v>
      </c>
      <c r="E43" s="2" t="s">
        <v>11</v>
      </c>
      <c r="F43" s="2" t="s">
        <v>31</v>
      </c>
      <c r="G43">
        <v>105</v>
      </c>
      <c r="H43">
        <v>1.87</v>
      </c>
      <c r="I43">
        <v>196.35</v>
      </c>
      <c r="J43" s="2" t="s">
        <v>23</v>
      </c>
      <c r="K43" s="2"/>
    </row>
    <row r="44" spans="1:11" x14ac:dyDescent="0.3">
      <c r="A44" s="1">
        <v>43958</v>
      </c>
      <c r="B44" s="1" t="str">
        <f>TEXT(Sales_Data[[#This Row],[OrderDate]],"mmm")</f>
        <v>May</v>
      </c>
      <c r="C44" s="2" t="s">
        <v>9</v>
      </c>
      <c r="D44" s="2" t="s">
        <v>10</v>
      </c>
      <c r="E44" s="2" t="s">
        <v>19</v>
      </c>
      <c r="F44" s="2" t="s">
        <v>30</v>
      </c>
      <c r="G44">
        <v>138</v>
      </c>
      <c r="H44">
        <v>2.84</v>
      </c>
      <c r="I44">
        <v>391.92</v>
      </c>
      <c r="J44" s="2" t="s">
        <v>16</v>
      </c>
      <c r="K44" s="2"/>
    </row>
    <row r="45" spans="1:11" x14ac:dyDescent="0.3">
      <c r="A45" s="1">
        <v>43961</v>
      </c>
      <c r="B45" s="1" t="str">
        <f>TEXT(Sales_Data[[#This Row],[OrderDate]],"mmm")</f>
        <v>May</v>
      </c>
      <c r="C45" s="2" t="s">
        <v>17</v>
      </c>
      <c r="D45" s="2" t="s">
        <v>18</v>
      </c>
      <c r="E45" s="2" t="s">
        <v>11</v>
      </c>
      <c r="F45" s="2" t="s">
        <v>12</v>
      </c>
      <c r="G45">
        <v>25</v>
      </c>
      <c r="H45">
        <v>1.77</v>
      </c>
      <c r="I45">
        <v>44.25</v>
      </c>
      <c r="J45" s="2" t="s">
        <v>26</v>
      </c>
      <c r="K45" s="2"/>
    </row>
    <row r="46" spans="1:11" x14ac:dyDescent="0.3">
      <c r="A46" s="1">
        <v>43964</v>
      </c>
      <c r="B46" s="1" t="str">
        <f>TEXT(Sales_Data[[#This Row],[OrderDate]],"mmm")</f>
        <v>May</v>
      </c>
      <c r="C46" s="2" t="s">
        <v>17</v>
      </c>
      <c r="D46" s="2" t="s">
        <v>18</v>
      </c>
      <c r="E46" s="2" t="s">
        <v>14</v>
      </c>
      <c r="F46" s="2" t="s">
        <v>15</v>
      </c>
      <c r="G46">
        <v>21</v>
      </c>
      <c r="H46">
        <v>3.49</v>
      </c>
      <c r="I46">
        <v>73.290000000000006</v>
      </c>
      <c r="J46" s="2" t="s">
        <v>29</v>
      </c>
      <c r="K46" s="2"/>
    </row>
    <row r="47" spans="1:11" x14ac:dyDescent="0.3">
      <c r="A47" s="1">
        <v>43967</v>
      </c>
      <c r="B47" s="1" t="str">
        <f>TEXT(Sales_Data[[#This Row],[OrderDate]],"mmm")</f>
        <v>May</v>
      </c>
      <c r="C47" s="2" t="s">
        <v>9</v>
      </c>
      <c r="D47" s="2" t="s">
        <v>22</v>
      </c>
      <c r="E47" s="2" t="s">
        <v>11</v>
      </c>
      <c r="F47" s="2" t="s">
        <v>12</v>
      </c>
      <c r="G47">
        <v>61</v>
      </c>
      <c r="H47">
        <v>1.77</v>
      </c>
      <c r="I47">
        <v>107.97</v>
      </c>
      <c r="J47" s="2" t="s">
        <v>13</v>
      </c>
      <c r="K47" s="2"/>
    </row>
    <row r="48" spans="1:11" x14ac:dyDescent="0.3">
      <c r="A48" s="1">
        <v>43970</v>
      </c>
      <c r="B48" s="1" t="str">
        <f>TEXT(Sales_Data[[#This Row],[OrderDate]],"mmm")</f>
        <v>May</v>
      </c>
      <c r="C48" s="2" t="s">
        <v>9</v>
      </c>
      <c r="D48" s="2" t="s">
        <v>22</v>
      </c>
      <c r="E48" s="2" t="s">
        <v>27</v>
      </c>
      <c r="F48" s="2" t="s">
        <v>28</v>
      </c>
      <c r="G48">
        <v>49</v>
      </c>
      <c r="H48">
        <v>1.68</v>
      </c>
      <c r="I48">
        <v>82.32</v>
      </c>
      <c r="J48" s="2" t="s">
        <v>16</v>
      </c>
      <c r="K48" s="2"/>
    </row>
    <row r="49" spans="1:11" x14ac:dyDescent="0.3">
      <c r="A49" s="1">
        <v>43973</v>
      </c>
      <c r="B49" s="1" t="str">
        <f>TEXT(Sales_Data[[#This Row],[OrderDate]],"mmm")</f>
        <v>May</v>
      </c>
      <c r="C49" s="2" t="s">
        <v>17</v>
      </c>
      <c r="D49" s="2" t="s">
        <v>32</v>
      </c>
      <c r="E49" s="2" t="s">
        <v>19</v>
      </c>
      <c r="F49" s="2" t="s">
        <v>20</v>
      </c>
      <c r="G49">
        <v>55</v>
      </c>
      <c r="H49">
        <v>1.87</v>
      </c>
      <c r="I49">
        <v>102.85</v>
      </c>
      <c r="J49" s="2" t="s">
        <v>29</v>
      </c>
      <c r="K49" s="2"/>
    </row>
    <row r="50" spans="1:11" x14ac:dyDescent="0.3">
      <c r="A50" s="1">
        <v>43976</v>
      </c>
      <c r="B50" s="1" t="str">
        <f>TEXT(Sales_Data[[#This Row],[OrderDate]],"mmm")</f>
        <v>May</v>
      </c>
      <c r="C50" s="2" t="s">
        <v>9</v>
      </c>
      <c r="D50" s="2" t="s">
        <v>10</v>
      </c>
      <c r="E50" s="2" t="s">
        <v>19</v>
      </c>
      <c r="F50" s="2" t="s">
        <v>24</v>
      </c>
      <c r="G50">
        <v>27</v>
      </c>
      <c r="H50">
        <v>2.1800000000000002</v>
      </c>
      <c r="I50">
        <v>58.86</v>
      </c>
      <c r="J50" s="2" t="s">
        <v>26</v>
      </c>
      <c r="K50" s="2"/>
    </row>
    <row r="51" spans="1:11" x14ac:dyDescent="0.3">
      <c r="A51" s="1">
        <v>43979</v>
      </c>
      <c r="B51" s="1" t="str">
        <f>TEXT(Sales_Data[[#This Row],[OrderDate]],"mmm")</f>
        <v>May</v>
      </c>
      <c r="C51" s="2" t="s">
        <v>9</v>
      </c>
      <c r="D51" s="2" t="s">
        <v>10</v>
      </c>
      <c r="E51" s="2" t="s">
        <v>11</v>
      </c>
      <c r="F51" s="2" t="s">
        <v>12</v>
      </c>
      <c r="G51">
        <v>58</v>
      </c>
      <c r="H51">
        <v>1.77</v>
      </c>
      <c r="I51">
        <v>102.66</v>
      </c>
      <c r="J51" s="2" t="s">
        <v>16</v>
      </c>
      <c r="K51" s="2"/>
    </row>
    <row r="52" spans="1:11" x14ac:dyDescent="0.3">
      <c r="A52" s="1">
        <v>43982</v>
      </c>
      <c r="B52" s="1" t="str">
        <f>TEXT(Sales_Data[[#This Row],[OrderDate]],"mmm")</f>
        <v>May</v>
      </c>
      <c r="C52" s="2" t="s">
        <v>9</v>
      </c>
      <c r="D52" s="2" t="s">
        <v>10</v>
      </c>
      <c r="E52" s="2" t="s">
        <v>14</v>
      </c>
      <c r="F52" s="2" t="s">
        <v>15</v>
      </c>
      <c r="G52">
        <v>33</v>
      </c>
      <c r="H52">
        <v>3.49</v>
      </c>
      <c r="I52">
        <v>115.17</v>
      </c>
      <c r="J52" s="2" t="s">
        <v>23</v>
      </c>
      <c r="K52" s="2"/>
    </row>
    <row r="53" spans="1:11" x14ac:dyDescent="0.3">
      <c r="A53" s="1">
        <v>43985</v>
      </c>
      <c r="B53" s="1" t="str">
        <f>TEXT(Sales_Data[[#This Row],[OrderDate]],"mmm")</f>
        <v>Jun</v>
      </c>
      <c r="C53" s="2" t="s">
        <v>17</v>
      </c>
      <c r="D53" s="2" t="s">
        <v>18</v>
      </c>
      <c r="E53" s="2" t="s">
        <v>19</v>
      </c>
      <c r="F53" s="2" t="s">
        <v>30</v>
      </c>
      <c r="G53">
        <v>288</v>
      </c>
      <c r="H53">
        <v>2.84</v>
      </c>
      <c r="I53">
        <v>817.92</v>
      </c>
      <c r="J53" s="2" t="s">
        <v>16</v>
      </c>
      <c r="K53" s="2"/>
    </row>
    <row r="54" spans="1:11" x14ac:dyDescent="0.3">
      <c r="A54" s="1">
        <v>43988</v>
      </c>
      <c r="B54" s="1" t="str">
        <f>TEXT(Sales_Data[[#This Row],[OrderDate]],"mmm")</f>
        <v>Jun</v>
      </c>
      <c r="C54" s="2" t="s">
        <v>9</v>
      </c>
      <c r="D54" s="2" t="s">
        <v>22</v>
      </c>
      <c r="E54" s="2" t="s">
        <v>19</v>
      </c>
      <c r="F54" s="2" t="s">
        <v>20</v>
      </c>
      <c r="G54">
        <v>76</v>
      </c>
      <c r="H54">
        <v>1.87</v>
      </c>
      <c r="I54">
        <v>142.12</v>
      </c>
      <c r="J54" s="2" t="s">
        <v>21</v>
      </c>
      <c r="K54" s="2"/>
    </row>
    <row r="55" spans="1:11" x14ac:dyDescent="0.3">
      <c r="A55" s="1">
        <v>43991</v>
      </c>
      <c r="B55" s="1" t="str">
        <f>TEXT(Sales_Data[[#This Row],[OrderDate]],"mmm")</f>
        <v>Jun</v>
      </c>
      <c r="C55" s="2" t="s">
        <v>17</v>
      </c>
      <c r="D55" s="2" t="s">
        <v>32</v>
      </c>
      <c r="E55" s="2" t="s">
        <v>11</v>
      </c>
      <c r="F55" s="2" t="s">
        <v>12</v>
      </c>
      <c r="G55">
        <v>42</v>
      </c>
      <c r="H55">
        <v>1.77</v>
      </c>
      <c r="I55">
        <v>74.34</v>
      </c>
      <c r="J55" s="2" t="s">
        <v>13</v>
      </c>
      <c r="K55" s="2"/>
    </row>
    <row r="56" spans="1:11" x14ac:dyDescent="0.3">
      <c r="A56" s="1">
        <v>43994</v>
      </c>
      <c r="B56" s="1" t="str">
        <f>TEXT(Sales_Data[[#This Row],[OrderDate]],"mmm")</f>
        <v>Jun</v>
      </c>
      <c r="C56" s="2" t="s">
        <v>17</v>
      </c>
      <c r="D56" s="2" t="s">
        <v>32</v>
      </c>
      <c r="E56" s="2" t="s">
        <v>14</v>
      </c>
      <c r="F56" s="2" t="s">
        <v>15</v>
      </c>
      <c r="G56">
        <v>20</v>
      </c>
      <c r="H56">
        <v>3.49</v>
      </c>
      <c r="I56">
        <v>69.8</v>
      </c>
      <c r="J56" s="2" t="s">
        <v>29</v>
      </c>
      <c r="K56" s="2"/>
    </row>
    <row r="57" spans="1:11" x14ac:dyDescent="0.3">
      <c r="A57" s="1">
        <v>43997</v>
      </c>
      <c r="B57" s="1" t="str">
        <f>TEXT(Sales_Data[[#This Row],[OrderDate]],"mmm")</f>
        <v>Jun</v>
      </c>
      <c r="C57" s="2" t="s">
        <v>9</v>
      </c>
      <c r="D57" s="2" t="s">
        <v>10</v>
      </c>
      <c r="E57" s="2" t="s">
        <v>11</v>
      </c>
      <c r="F57" s="2" t="s">
        <v>12</v>
      </c>
      <c r="G57">
        <v>75</v>
      </c>
      <c r="H57">
        <v>1.77</v>
      </c>
      <c r="I57">
        <v>132.75</v>
      </c>
      <c r="J57" s="2" t="s">
        <v>13</v>
      </c>
      <c r="K57" s="2"/>
    </row>
    <row r="58" spans="1:11" x14ac:dyDescent="0.3">
      <c r="A58" s="1">
        <v>44000</v>
      </c>
      <c r="B58" s="1" t="str">
        <f>TEXT(Sales_Data[[#This Row],[OrderDate]],"mmm")</f>
        <v>Jun</v>
      </c>
      <c r="C58" s="2" t="s">
        <v>9</v>
      </c>
      <c r="D58" s="2" t="s">
        <v>10</v>
      </c>
      <c r="E58" s="2" t="s">
        <v>14</v>
      </c>
      <c r="F58" s="2" t="s">
        <v>15</v>
      </c>
      <c r="G58">
        <v>38</v>
      </c>
      <c r="H58">
        <v>3.49</v>
      </c>
      <c r="I58">
        <v>132.62</v>
      </c>
      <c r="J58" s="2" t="s">
        <v>16</v>
      </c>
      <c r="K58" s="2"/>
    </row>
    <row r="59" spans="1:11" x14ac:dyDescent="0.3">
      <c r="A59" s="1">
        <v>44003</v>
      </c>
      <c r="B59" s="1" t="str">
        <f>TEXT(Sales_Data[[#This Row],[OrderDate]],"mmm")</f>
        <v>Jun</v>
      </c>
      <c r="C59" s="2" t="s">
        <v>17</v>
      </c>
      <c r="D59" s="2" t="s">
        <v>18</v>
      </c>
      <c r="E59" s="2" t="s">
        <v>11</v>
      </c>
      <c r="F59" s="2" t="s">
        <v>12</v>
      </c>
      <c r="G59">
        <v>306</v>
      </c>
      <c r="H59">
        <v>1.77</v>
      </c>
      <c r="I59">
        <v>541.62</v>
      </c>
      <c r="J59" s="2" t="s">
        <v>13</v>
      </c>
      <c r="K59" s="2"/>
    </row>
    <row r="60" spans="1:11" x14ac:dyDescent="0.3">
      <c r="A60" s="1">
        <v>44006</v>
      </c>
      <c r="B60" s="1" t="str">
        <f>TEXT(Sales_Data[[#This Row],[OrderDate]],"mmm")</f>
        <v>Jun</v>
      </c>
      <c r="C60" s="2" t="s">
        <v>17</v>
      </c>
      <c r="D60" s="2" t="s">
        <v>18</v>
      </c>
      <c r="E60" s="2" t="s">
        <v>27</v>
      </c>
      <c r="F60" s="2" t="s">
        <v>28</v>
      </c>
      <c r="G60">
        <v>28</v>
      </c>
      <c r="H60">
        <v>1.68</v>
      </c>
      <c r="I60">
        <v>47.04</v>
      </c>
      <c r="J60" s="2" t="s">
        <v>21</v>
      </c>
      <c r="K60" s="2"/>
    </row>
    <row r="61" spans="1:11" x14ac:dyDescent="0.3">
      <c r="A61" s="1">
        <v>44009</v>
      </c>
      <c r="B61" s="1" t="str">
        <f>TEXT(Sales_Data[[#This Row],[OrderDate]],"mmm")</f>
        <v>Jun</v>
      </c>
      <c r="C61" s="2" t="s">
        <v>9</v>
      </c>
      <c r="D61" s="2" t="s">
        <v>22</v>
      </c>
      <c r="E61" s="2" t="s">
        <v>11</v>
      </c>
      <c r="F61" s="2" t="s">
        <v>31</v>
      </c>
      <c r="G61">
        <v>110</v>
      </c>
      <c r="H61">
        <v>1.87</v>
      </c>
      <c r="I61">
        <v>205.7</v>
      </c>
      <c r="J61" s="2" t="s">
        <v>23</v>
      </c>
      <c r="K61" s="2"/>
    </row>
    <row r="62" spans="1:11" x14ac:dyDescent="0.3">
      <c r="A62" s="1">
        <v>44012</v>
      </c>
      <c r="B62" s="1" t="str">
        <f>TEXT(Sales_Data[[#This Row],[OrderDate]],"mmm")</f>
        <v>Jun</v>
      </c>
      <c r="C62" s="2" t="s">
        <v>9</v>
      </c>
      <c r="D62" s="2" t="s">
        <v>22</v>
      </c>
      <c r="E62" s="2" t="s">
        <v>19</v>
      </c>
      <c r="F62" s="2" t="s">
        <v>30</v>
      </c>
      <c r="G62">
        <v>51</v>
      </c>
      <c r="H62">
        <v>2.84</v>
      </c>
      <c r="I62">
        <v>144.84</v>
      </c>
      <c r="J62" s="2" t="s">
        <v>26</v>
      </c>
      <c r="K62" s="2"/>
    </row>
    <row r="63" spans="1:11" x14ac:dyDescent="0.3">
      <c r="A63" s="1">
        <v>44015</v>
      </c>
      <c r="B63" s="1" t="str">
        <f>TEXT(Sales_Data[[#This Row],[OrderDate]],"mmm")</f>
        <v>Jul</v>
      </c>
      <c r="C63" s="2" t="s">
        <v>17</v>
      </c>
      <c r="D63" s="2" t="s">
        <v>32</v>
      </c>
      <c r="E63" s="2" t="s">
        <v>11</v>
      </c>
      <c r="F63" s="2" t="s">
        <v>12</v>
      </c>
      <c r="G63">
        <v>52</v>
      </c>
      <c r="H63">
        <v>1.77</v>
      </c>
      <c r="I63">
        <v>92.04</v>
      </c>
      <c r="J63" s="2" t="s">
        <v>25</v>
      </c>
      <c r="K63" s="2"/>
    </row>
    <row r="64" spans="1:11" x14ac:dyDescent="0.3">
      <c r="A64" s="1">
        <v>44018</v>
      </c>
      <c r="B64" s="1" t="str">
        <f>TEXT(Sales_Data[[#This Row],[OrderDate]],"mmm")</f>
        <v>Jul</v>
      </c>
      <c r="C64" s="2" t="s">
        <v>17</v>
      </c>
      <c r="D64" s="2" t="s">
        <v>32</v>
      </c>
      <c r="E64" s="2" t="s">
        <v>14</v>
      </c>
      <c r="F64" s="2" t="s">
        <v>15</v>
      </c>
      <c r="G64">
        <v>28</v>
      </c>
      <c r="H64">
        <v>3.49</v>
      </c>
      <c r="I64">
        <v>97.72</v>
      </c>
      <c r="J64" s="2" t="s">
        <v>29</v>
      </c>
      <c r="K64" s="2"/>
    </row>
    <row r="65" spans="1:11" x14ac:dyDescent="0.3">
      <c r="A65" s="1">
        <v>44021</v>
      </c>
      <c r="B65" s="1" t="str">
        <f>TEXT(Sales_Data[[#This Row],[OrderDate]],"mmm")</f>
        <v>Jul</v>
      </c>
      <c r="C65" s="2" t="s">
        <v>9</v>
      </c>
      <c r="D65" s="2" t="s">
        <v>10</v>
      </c>
      <c r="E65" s="2" t="s">
        <v>11</v>
      </c>
      <c r="F65" s="2" t="s">
        <v>12</v>
      </c>
      <c r="G65">
        <v>136</v>
      </c>
      <c r="H65">
        <v>1.77</v>
      </c>
      <c r="I65">
        <v>240.72</v>
      </c>
      <c r="J65" s="2" t="s">
        <v>21</v>
      </c>
      <c r="K65" s="2"/>
    </row>
    <row r="66" spans="1:11" x14ac:dyDescent="0.3">
      <c r="A66" s="1">
        <v>44024</v>
      </c>
      <c r="B66" s="1" t="str">
        <f>TEXT(Sales_Data[[#This Row],[OrderDate]],"mmm")</f>
        <v>Jul</v>
      </c>
      <c r="C66" s="2" t="s">
        <v>9</v>
      </c>
      <c r="D66" s="2" t="s">
        <v>10</v>
      </c>
      <c r="E66" s="2" t="s">
        <v>14</v>
      </c>
      <c r="F66" s="2" t="s">
        <v>15</v>
      </c>
      <c r="G66">
        <v>42</v>
      </c>
      <c r="H66">
        <v>3.49</v>
      </c>
      <c r="I66">
        <v>146.58000000000001</v>
      </c>
      <c r="J66" s="2" t="s">
        <v>13</v>
      </c>
      <c r="K66" s="2"/>
    </row>
    <row r="67" spans="1:11" x14ac:dyDescent="0.3">
      <c r="A67" s="1">
        <v>44027</v>
      </c>
      <c r="B67" s="1" t="str">
        <f>TEXT(Sales_Data[[#This Row],[OrderDate]],"mmm")</f>
        <v>Jul</v>
      </c>
      <c r="C67" s="2" t="s">
        <v>17</v>
      </c>
      <c r="D67" s="2" t="s">
        <v>18</v>
      </c>
      <c r="E67" s="2" t="s">
        <v>19</v>
      </c>
      <c r="F67" s="2" t="s">
        <v>20</v>
      </c>
      <c r="G67">
        <v>75</v>
      </c>
      <c r="H67">
        <v>1.87</v>
      </c>
      <c r="I67">
        <v>140.25</v>
      </c>
      <c r="J67" s="2" t="s">
        <v>16</v>
      </c>
      <c r="K67" s="2"/>
    </row>
    <row r="68" spans="1:11" x14ac:dyDescent="0.3">
      <c r="A68" s="1">
        <v>44030</v>
      </c>
      <c r="B68" s="1" t="str">
        <f>TEXT(Sales_Data[[#This Row],[OrderDate]],"mmm")</f>
        <v>Jul</v>
      </c>
      <c r="C68" s="2" t="s">
        <v>9</v>
      </c>
      <c r="D68" s="2" t="s">
        <v>22</v>
      </c>
      <c r="E68" s="2" t="s">
        <v>11</v>
      </c>
      <c r="F68" s="2" t="s">
        <v>31</v>
      </c>
      <c r="G68">
        <v>72</v>
      </c>
      <c r="H68">
        <v>1.87</v>
      </c>
      <c r="I68">
        <v>134.63999999999999</v>
      </c>
      <c r="J68" s="2" t="s">
        <v>25</v>
      </c>
      <c r="K68" s="2"/>
    </row>
    <row r="69" spans="1:11" x14ac:dyDescent="0.3">
      <c r="A69" s="1">
        <v>44033</v>
      </c>
      <c r="B69" s="1" t="str">
        <f>TEXT(Sales_Data[[#This Row],[OrderDate]],"mmm")</f>
        <v>Jul</v>
      </c>
      <c r="C69" s="2" t="s">
        <v>9</v>
      </c>
      <c r="D69" s="2" t="s">
        <v>22</v>
      </c>
      <c r="E69" s="2" t="s">
        <v>19</v>
      </c>
      <c r="F69" s="2" t="s">
        <v>30</v>
      </c>
      <c r="G69">
        <v>56</v>
      </c>
      <c r="H69">
        <v>2.84</v>
      </c>
      <c r="I69">
        <v>159.04</v>
      </c>
      <c r="J69" s="2" t="s">
        <v>26</v>
      </c>
      <c r="K69" s="2"/>
    </row>
    <row r="70" spans="1:11" x14ac:dyDescent="0.3">
      <c r="A70" s="1">
        <v>44036</v>
      </c>
      <c r="B70" s="1" t="str">
        <f>TEXT(Sales_Data[[#This Row],[OrderDate]],"mmm")</f>
        <v>Jul</v>
      </c>
      <c r="C70" s="2" t="s">
        <v>17</v>
      </c>
      <c r="D70" s="2" t="s">
        <v>32</v>
      </c>
      <c r="E70" s="2" t="s">
        <v>11</v>
      </c>
      <c r="F70" s="2" t="s">
        <v>31</v>
      </c>
      <c r="G70">
        <v>51</v>
      </c>
      <c r="H70">
        <v>1.87</v>
      </c>
      <c r="I70">
        <v>95.37</v>
      </c>
      <c r="J70" s="2" t="s">
        <v>29</v>
      </c>
      <c r="K70" s="2"/>
    </row>
    <row r="71" spans="1:11" x14ac:dyDescent="0.3">
      <c r="A71" s="1">
        <v>44039</v>
      </c>
      <c r="B71" s="1" t="str">
        <f>TEXT(Sales_Data[[#This Row],[OrderDate]],"mmm")</f>
        <v>Jul</v>
      </c>
      <c r="C71" s="2" t="s">
        <v>17</v>
      </c>
      <c r="D71" s="2" t="s">
        <v>32</v>
      </c>
      <c r="E71" s="2" t="s">
        <v>27</v>
      </c>
      <c r="F71" s="2" t="s">
        <v>28</v>
      </c>
      <c r="G71">
        <v>31</v>
      </c>
      <c r="H71">
        <v>1.68</v>
      </c>
      <c r="I71">
        <v>52.08</v>
      </c>
      <c r="J71" s="2" t="s">
        <v>25</v>
      </c>
      <c r="K71" s="2"/>
    </row>
    <row r="72" spans="1:11" x14ac:dyDescent="0.3">
      <c r="A72" s="1">
        <v>44042</v>
      </c>
      <c r="B72" s="1" t="str">
        <f>TEXT(Sales_Data[[#This Row],[OrderDate]],"mmm")</f>
        <v>Jul</v>
      </c>
      <c r="C72" s="2" t="s">
        <v>9</v>
      </c>
      <c r="D72" s="2" t="s">
        <v>10</v>
      </c>
      <c r="E72" s="2" t="s">
        <v>11</v>
      </c>
      <c r="F72" s="2" t="s">
        <v>31</v>
      </c>
      <c r="G72">
        <v>56</v>
      </c>
      <c r="H72">
        <v>1.87</v>
      </c>
      <c r="I72">
        <v>104.72</v>
      </c>
      <c r="J72" s="2" t="s">
        <v>13</v>
      </c>
      <c r="K72" s="2"/>
    </row>
    <row r="73" spans="1:11" x14ac:dyDescent="0.3">
      <c r="A73" s="1">
        <v>44045</v>
      </c>
      <c r="B73" s="1" t="str">
        <f>TEXT(Sales_Data[[#This Row],[OrderDate]],"mmm")</f>
        <v>Aug</v>
      </c>
      <c r="C73" s="2" t="s">
        <v>9</v>
      </c>
      <c r="D73" s="2" t="s">
        <v>10</v>
      </c>
      <c r="E73" s="2" t="s">
        <v>19</v>
      </c>
      <c r="F73" s="2" t="s">
        <v>30</v>
      </c>
      <c r="G73">
        <v>137</v>
      </c>
      <c r="H73">
        <v>2.84</v>
      </c>
      <c r="I73">
        <v>389.08</v>
      </c>
      <c r="J73" s="2" t="s">
        <v>16</v>
      </c>
      <c r="K73" s="2"/>
    </row>
    <row r="74" spans="1:11" x14ac:dyDescent="0.3">
      <c r="A74" s="1">
        <v>44048</v>
      </c>
      <c r="B74" s="1" t="str">
        <f>TEXT(Sales_Data[[#This Row],[OrderDate]],"mmm")</f>
        <v>Aug</v>
      </c>
      <c r="C74" s="2" t="s">
        <v>17</v>
      </c>
      <c r="D74" s="2" t="s">
        <v>18</v>
      </c>
      <c r="E74" s="2" t="s">
        <v>19</v>
      </c>
      <c r="F74" s="2" t="s">
        <v>20</v>
      </c>
      <c r="G74">
        <v>107</v>
      </c>
      <c r="H74">
        <v>1.87</v>
      </c>
      <c r="I74">
        <v>200.09</v>
      </c>
      <c r="J74" s="2" t="s">
        <v>25</v>
      </c>
      <c r="K74" s="2"/>
    </row>
    <row r="75" spans="1:11" x14ac:dyDescent="0.3">
      <c r="A75" s="1">
        <v>44051</v>
      </c>
      <c r="B75" s="1" t="str">
        <f>TEXT(Sales_Data[[#This Row],[OrderDate]],"mmm")</f>
        <v>Aug</v>
      </c>
      <c r="C75" s="2" t="s">
        <v>9</v>
      </c>
      <c r="D75" s="2" t="s">
        <v>22</v>
      </c>
      <c r="E75" s="2" t="s">
        <v>11</v>
      </c>
      <c r="F75" s="2" t="s">
        <v>12</v>
      </c>
      <c r="G75">
        <v>24</v>
      </c>
      <c r="H75">
        <v>1.77</v>
      </c>
      <c r="I75">
        <v>42.48</v>
      </c>
      <c r="J75" s="2" t="s">
        <v>26</v>
      </c>
      <c r="K75" s="2"/>
    </row>
    <row r="76" spans="1:11" x14ac:dyDescent="0.3">
      <c r="A76" s="1">
        <v>44054</v>
      </c>
      <c r="B76" s="1" t="str">
        <f>TEXT(Sales_Data[[#This Row],[OrderDate]],"mmm")</f>
        <v>Aug</v>
      </c>
      <c r="C76" s="2" t="s">
        <v>9</v>
      </c>
      <c r="D76" s="2" t="s">
        <v>22</v>
      </c>
      <c r="E76" s="2" t="s">
        <v>14</v>
      </c>
      <c r="F76" s="2" t="s">
        <v>15</v>
      </c>
      <c r="G76">
        <v>30</v>
      </c>
      <c r="H76">
        <v>3.49</v>
      </c>
      <c r="I76">
        <v>104.7</v>
      </c>
      <c r="J76" s="2" t="s">
        <v>25</v>
      </c>
      <c r="K76" s="2"/>
    </row>
    <row r="77" spans="1:11" x14ac:dyDescent="0.3">
      <c r="A77" s="1">
        <v>44057</v>
      </c>
      <c r="B77" s="1" t="str">
        <f>TEXT(Sales_Data[[#This Row],[OrderDate]],"mmm")</f>
        <v>Aug</v>
      </c>
      <c r="C77" s="2" t="s">
        <v>17</v>
      </c>
      <c r="D77" s="2" t="s">
        <v>32</v>
      </c>
      <c r="E77" s="2" t="s">
        <v>19</v>
      </c>
      <c r="F77" s="2" t="s">
        <v>20</v>
      </c>
      <c r="G77">
        <v>70</v>
      </c>
      <c r="H77">
        <v>1.87</v>
      </c>
      <c r="I77">
        <v>130.9</v>
      </c>
      <c r="J77" s="2" t="s">
        <v>23</v>
      </c>
      <c r="K77" s="2"/>
    </row>
    <row r="78" spans="1:11" x14ac:dyDescent="0.3">
      <c r="A78" s="1">
        <v>44060</v>
      </c>
      <c r="B78" s="1" t="str">
        <f>TEXT(Sales_Data[[#This Row],[OrderDate]],"mmm")</f>
        <v>Aug</v>
      </c>
      <c r="C78" s="2" t="s">
        <v>9</v>
      </c>
      <c r="D78" s="2" t="s">
        <v>10</v>
      </c>
      <c r="E78" s="2" t="s">
        <v>19</v>
      </c>
      <c r="F78" s="2" t="s">
        <v>24</v>
      </c>
      <c r="G78">
        <v>31</v>
      </c>
      <c r="H78">
        <v>2.1800000000000002</v>
      </c>
      <c r="I78">
        <v>67.58</v>
      </c>
      <c r="J78" s="2" t="s">
        <v>23</v>
      </c>
      <c r="K78" s="2"/>
    </row>
    <row r="79" spans="1:11" x14ac:dyDescent="0.3">
      <c r="A79" s="1">
        <v>44063</v>
      </c>
      <c r="B79" s="1" t="str">
        <f>TEXT(Sales_Data[[#This Row],[OrderDate]],"mmm")</f>
        <v>Aug</v>
      </c>
      <c r="C79" s="2" t="s">
        <v>9</v>
      </c>
      <c r="D79" s="2" t="s">
        <v>10</v>
      </c>
      <c r="E79" s="2" t="s">
        <v>11</v>
      </c>
      <c r="F79" s="2" t="s">
        <v>12</v>
      </c>
      <c r="G79">
        <v>109</v>
      </c>
      <c r="H79">
        <v>1.77</v>
      </c>
      <c r="I79">
        <v>192.93</v>
      </c>
      <c r="J79" s="2" t="s">
        <v>16</v>
      </c>
      <c r="K79" s="2"/>
    </row>
    <row r="80" spans="1:11" x14ac:dyDescent="0.3">
      <c r="A80" s="1">
        <v>44066</v>
      </c>
      <c r="B80" s="1" t="str">
        <f>TEXT(Sales_Data[[#This Row],[OrderDate]],"mmm")</f>
        <v>Aug</v>
      </c>
      <c r="C80" s="2" t="s">
        <v>9</v>
      </c>
      <c r="D80" s="2" t="s">
        <v>10</v>
      </c>
      <c r="E80" s="2" t="s">
        <v>14</v>
      </c>
      <c r="F80" s="2" t="s">
        <v>15</v>
      </c>
      <c r="G80">
        <v>21</v>
      </c>
      <c r="H80">
        <v>3.49</v>
      </c>
      <c r="I80">
        <v>73.290000000000006</v>
      </c>
      <c r="J80" s="2" t="s">
        <v>13</v>
      </c>
      <c r="K80" s="2"/>
    </row>
    <row r="81" spans="1:11" x14ac:dyDescent="0.3">
      <c r="A81" s="1">
        <v>44069</v>
      </c>
      <c r="B81" s="1" t="str">
        <f>TEXT(Sales_Data[[#This Row],[OrderDate]],"mmm")</f>
        <v>Aug</v>
      </c>
      <c r="C81" s="2" t="s">
        <v>17</v>
      </c>
      <c r="D81" s="2" t="s">
        <v>18</v>
      </c>
      <c r="E81" s="2" t="s">
        <v>19</v>
      </c>
      <c r="F81" s="2" t="s">
        <v>20</v>
      </c>
      <c r="G81">
        <v>80</v>
      </c>
      <c r="H81">
        <v>1.87</v>
      </c>
      <c r="I81">
        <v>149.6</v>
      </c>
      <c r="J81" s="2" t="s">
        <v>16</v>
      </c>
      <c r="K81" s="2"/>
    </row>
    <row r="82" spans="1:11" x14ac:dyDescent="0.3">
      <c r="A82" s="1">
        <v>44072</v>
      </c>
      <c r="B82" s="1" t="str">
        <f>TEXT(Sales_Data[[#This Row],[OrderDate]],"mmm")</f>
        <v>Aug</v>
      </c>
      <c r="C82" s="2" t="s">
        <v>9</v>
      </c>
      <c r="D82" s="2" t="s">
        <v>22</v>
      </c>
      <c r="E82" s="2" t="s">
        <v>11</v>
      </c>
      <c r="F82" s="2" t="s">
        <v>31</v>
      </c>
      <c r="G82">
        <v>75</v>
      </c>
      <c r="H82">
        <v>1.87</v>
      </c>
      <c r="I82">
        <v>140.25</v>
      </c>
      <c r="J82" s="2" t="s">
        <v>21</v>
      </c>
      <c r="K82" s="2"/>
    </row>
    <row r="83" spans="1:11" x14ac:dyDescent="0.3">
      <c r="A83" s="1">
        <v>44075</v>
      </c>
      <c r="B83" s="1" t="str">
        <f>TEXT(Sales_Data[[#This Row],[OrderDate]],"mmm")</f>
        <v>Sep</v>
      </c>
      <c r="C83" s="2" t="s">
        <v>9</v>
      </c>
      <c r="D83" s="2" t="s">
        <v>22</v>
      </c>
      <c r="E83" s="2" t="s">
        <v>19</v>
      </c>
      <c r="F83" s="2" t="s">
        <v>30</v>
      </c>
      <c r="G83">
        <v>74</v>
      </c>
      <c r="H83">
        <v>2.84</v>
      </c>
      <c r="I83">
        <v>210.16</v>
      </c>
      <c r="J83" s="2" t="s">
        <v>23</v>
      </c>
      <c r="K83" s="2"/>
    </row>
    <row r="84" spans="1:11" x14ac:dyDescent="0.3">
      <c r="A84" s="1">
        <v>44078</v>
      </c>
      <c r="B84" s="1" t="str">
        <f>TEXT(Sales_Data[[#This Row],[OrderDate]],"mmm")</f>
        <v>Sep</v>
      </c>
      <c r="C84" s="2" t="s">
        <v>17</v>
      </c>
      <c r="D84" s="2" t="s">
        <v>32</v>
      </c>
      <c r="E84" s="2" t="s">
        <v>11</v>
      </c>
      <c r="F84" s="2" t="s">
        <v>12</v>
      </c>
      <c r="G84">
        <v>45</v>
      </c>
      <c r="H84">
        <v>1.77</v>
      </c>
      <c r="I84">
        <v>79.650000000000006</v>
      </c>
      <c r="J84" s="2" t="s">
        <v>25</v>
      </c>
      <c r="K84" s="2"/>
    </row>
    <row r="85" spans="1:11" x14ac:dyDescent="0.3">
      <c r="A85" s="1">
        <v>44081</v>
      </c>
      <c r="B85" s="1" t="str">
        <f>TEXT(Sales_Data[[#This Row],[OrderDate]],"mmm")</f>
        <v>Sep</v>
      </c>
      <c r="C85" s="2" t="s">
        <v>9</v>
      </c>
      <c r="D85" s="2" t="s">
        <v>10</v>
      </c>
      <c r="E85" s="2" t="s">
        <v>19</v>
      </c>
      <c r="F85" s="2" t="s">
        <v>24</v>
      </c>
      <c r="G85">
        <v>28</v>
      </c>
      <c r="H85">
        <v>2.1800000000000002</v>
      </c>
      <c r="I85">
        <v>61.04</v>
      </c>
      <c r="J85" s="2" t="s">
        <v>16</v>
      </c>
      <c r="K85" s="2"/>
    </row>
    <row r="86" spans="1:11" x14ac:dyDescent="0.3">
      <c r="A86" s="1">
        <v>44084</v>
      </c>
      <c r="B86" s="1" t="str">
        <f>TEXT(Sales_Data[[#This Row],[OrderDate]],"mmm")</f>
        <v>Sep</v>
      </c>
      <c r="C86" s="2" t="s">
        <v>9</v>
      </c>
      <c r="D86" s="2" t="s">
        <v>10</v>
      </c>
      <c r="E86" s="2" t="s">
        <v>11</v>
      </c>
      <c r="F86" s="2" t="s">
        <v>12</v>
      </c>
      <c r="G86">
        <v>143</v>
      </c>
      <c r="H86">
        <v>1.77</v>
      </c>
      <c r="I86">
        <v>253.11</v>
      </c>
      <c r="J86" s="2" t="s">
        <v>26</v>
      </c>
      <c r="K86" s="2"/>
    </row>
    <row r="87" spans="1:11" x14ac:dyDescent="0.3">
      <c r="A87" s="1">
        <v>44087</v>
      </c>
      <c r="B87" s="1" t="str">
        <f>TEXT(Sales_Data[[#This Row],[OrderDate]],"mmm")</f>
        <v>Sep</v>
      </c>
      <c r="C87" s="2" t="s">
        <v>9</v>
      </c>
      <c r="D87" s="2" t="s">
        <v>10</v>
      </c>
      <c r="E87" s="2" t="s">
        <v>27</v>
      </c>
      <c r="F87" s="2" t="s">
        <v>33</v>
      </c>
      <c r="G87">
        <v>27</v>
      </c>
      <c r="H87">
        <v>3.15</v>
      </c>
      <c r="I87">
        <v>85.05</v>
      </c>
      <c r="J87" s="2" t="s">
        <v>21</v>
      </c>
      <c r="K87" s="2"/>
    </row>
    <row r="88" spans="1:11" x14ac:dyDescent="0.3">
      <c r="A88" s="1">
        <v>44090</v>
      </c>
      <c r="B88" s="1" t="str">
        <f>TEXT(Sales_Data[[#This Row],[OrderDate]],"mmm")</f>
        <v>Sep</v>
      </c>
      <c r="C88" s="2" t="s">
        <v>17</v>
      </c>
      <c r="D88" s="2" t="s">
        <v>18</v>
      </c>
      <c r="E88" s="2" t="s">
        <v>11</v>
      </c>
      <c r="F88" s="2" t="s">
        <v>12</v>
      </c>
      <c r="G88">
        <v>133</v>
      </c>
      <c r="H88">
        <v>1.77</v>
      </c>
      <c r="I88">
        <v>235.41</v>
      </c>
      <c r="J88" s="2" t="s">
        <v>13</v>
      </c>
      <c r="K88" s="2"/>
    </row>
    <row r="89" spans="1:11" x14ac:dyDescent="0.3">
      <c r="A89" s="1">
        <v>44093</v>
      </c>
      <c r="B89" s="1" t="str">
        <f>TEXT(Sales_Data[[#This Row],[OrderDate]],"mmm")</f>
        <v>Sep</v>
      </c>
      <c r="C89" s="2" t="s">
        <v>9</v>
      </c>
      <c r="D89" s="2" t="s">
        <v>22</v>
      </c>
      <c r="E89" s="2" t="s">
        <v>19</v>
      </c>
      <c r="F89" s="2" t="s">
        <v>24</v>
      </c>
      <c r="G89">
        <v>110</v>
      </c>
      <c r="H89">
        <v>2.1800000000000002</v>
      </c>
      <c r="I89">
        <v>239.8</v>
      </c>
      <c r="J89" s="2" t="s">
        <v>25</v>
      </c>
      <c r="K89" s="2"/>
    </row>
    <row r="90" spans="1:11" x14ac:dyDescent="0.3">
      <c r="A90" s="1">
        <v>44096</v>
      </c>
      <c r="B90" s="1" t="str">
        <f>TEXT(Sales_Data[[#This Row],[OrderDate]],"mmm")</f>
        <v>Sep</v>
      </c>
      <c r="C90" s="2" t="s">
        <v>9</v>
      </c>
      <c r="D90" s="2" t="s">
        <v>22</v>
      </c>
      <c r="E90" s="2" t="s">
        <v>19</v>
      </c>
      <c r="F90" s="2" t="s">
        <v>20</v>
      </c>
      <c r="G90">
        <v>65</v>
      </c>
      <c r="H90">
        <v>1.87</v>
      </c>
      <c r="I90">
        <v>121.55</v>
      </c>
      <c r="J90" s="2" t="s">
        <v>16</v>
      </c>
      <c r="K90" s="2"/>
    </row>
    <row r="91" spans="1:11" x14ac:dyDescent="0.3">
      <c r="A91" s="1">
        <v>44099</v>
      </c>
      <c r="B91" s="1" t="str">
        <f>TEXT(Sales_Data[[#This Row],[OrderDate]],"mmm")</f>
        <v>Sep</v>
      </c>
      <c r="C91" s="2" t="s">
        <v>17</v>
      </c>
      <c r="D91" s="2" t="s">
        <v>32</v>
      </c>
      <c r="E91" s="2" t="s">
        <v>11</v>
      </c>
      <c r="F91" s="2" t="s">
        <v>31</v>
      </c>
      <c r="G91">
        <v>33</v>
      </c>
      <c r="H91">
        <v>1.87</v>
      </c>
      <c r="I91">
        <v>61.71</v>
      </c>
      <c r="J91" s="2" t="s">
        <v>29</v>
      </c>
      <c r="K91" s="2"/>
    </row>
    <row r="92" spans="1:11" x14ac:dyDescent="0.3">
      <c r="A92" s="1">
        <v>44102</v>
      </c>
      <c r="B92" s="1" t="str">
        <f>TEXT(Sales_Data[[#This Row],[OrderDate]],"mmm")</f>
        <v>Sep</v>
      </c>
      <c r="C92" s="2" t="s">
        <v>9</v>
      </c>
      <c r="D92" s="2" t="s">
        <v>10</v>
      </c>
      <c r="E92" s="2" t="s">
        <v>19</v>
      </c>
      <c r="F92" s="2" t="s">
        <v>24</v>
      </c>
      <c r="G92">
        <v>81</v>
      </c>
      <c r="H92">
        <v>2.1800000000000002</v>
      </c>
      <c r="I92">
        <v>176.58</v>
      </c>
      <c r="J92" s="2" t="s">
        <v>26</v>
      </c>
      <c r="K92" s="2"/>
    </row>
    <row r="93" spans="1:11" x14ac:dyDescent="0.3">
      <c r="A93" s="1">
        <v>44105</v>
      </c>
      <c r="B93" s="1" t="str">
        <f>TEXT(Sales_Data[[#This Row],[OrderDate]],"mmm")</f>
        <v>Oct</v>
      </c>
      <c r="C93" s="2" t="s">
        <v>9</v>
      </c>
      <c r="D93" s="2" t="s">
        <v>10</v>
      </c>
      <c r="E93" s="2" t="s">
        <v>11</v>
      </c>
      <c r="F93" s="2" t="s">
        <v>12</v>
      </c>
      <c r="G93">
        <v>77</v>
      </c>
      <c r="H93">
        <v>1.77</v>
      </c>
      <c r="I93">
        <v>136.29</v>
      </c>
      <c r="J93" s="2" t="s">
        <v>23</v>
      </c>
      <c r="K93" s="2"/>
    </row>
    <row r="94" spans="1:11" x14ac:dyDescent="0.3">
      <c r="A94" s="1">
        <v>44108</v>
      </c>
      <c r="B94" s="1" t="str">
        <f>TEXT(Sales_Data[[#This Row],[OrderDate]],"mmm")</f>
        <v>Oct</v>
      </c>
      <c r="C94" s="2" t="s">
        <v>9</v>
      </c>
      <c r="D94" s="2" t="s">
        <v>10</v>
      </c>
      <c r="E94" s="2" t="s">
        <v>14</v>
      </c>
      <c r="F94" s="2" t="s">
        <v>15</v>
      </c>
      <c r="G94">
        <v>38</v>
      </c>
      <c r="H94">
        <v>3.49</v>
      </c>
      <c r="I94">
        <v>132.62</v>
      </c>
      <c r="J94" s="2" t="s">
        <v>25</v>
      </c>
      <c r="K94" s="2"/>
    </row>
    <row r="95" spans="1:11" x14ac:dyDescent="0.3">
      <c r="A95" s="1">
        <v>44111</v>
      </c>
      <c r="B95" s="1" t="str">
        <f>TEXT(Sales_Data[[#This Row],[OrderDate]],"mmm")</f>
        <v>Oct</v>
      </c>
      <c r="C95" s="2" t="s">
        <v>17</v>
      </c>
      <c r="D95" s="2" t="s">
        <v>18</v>
      </c>
      <c r="E95" s="2" t="s">
        <v>11</v>
      </c>
      <c r="F95" s="2" t="s">
        <v>12</v>
      </c>
      <c r="G95">
        <v>40</v>
      </c>
      <c r="H95">
        <v>1.77</v>
      </c>
      <c r="I95">
        <v>70.8</v>
      </c>
      <c r="J95" s="2" t="s">
        <v>21</v>
      </c>
      <c r="K95" s="2"/>
    </row>
    <row r="96" spans="1:11" x14ac:dyDescent="0.3">
      <c r="A96" s="1">
        <v>44114</v>
      </c>
      <c r="B96" s="1" t="str">
        <f>TEXT(Sales_Data[[#This Row],[OrderDate]],"mmm")</f>
        <v>Oct</v>
      </c>
      <c r="C96" s="2" t="s">
        <v>17</v>
      </c>
      <c r="D96" s="2" t="s">
        <v>18</v>
      </c>
      <c r="E96" s="2" t="s">
        <v>27</v>
      </c>
      <c r="F96" s="2" t="s">
        <v>28</v>
      </c>
      <c r="G96">
        <v>114</v>
      </c>
      <c r="H96">
        <v>1.68</v>
      </c>
      <c r="I96">
        <v>191.52</v>
      </c>
      <c r="J96" s="2" t="s">
        <v>29</v>
      </c>
      <c r="K96" s="2"/>
    </row>
    <row r="97" spans="1:11" x14ac:dyDescent="0.3">
      <c r="A97" s="1">
        <v>44117</v>
      </c>
      <c r="B97" s="1" t="str">
        <f>TEXT(Sales_Data[[#This Row],[OrderDate]],"mmm")</f>
        <v>Oct</v>
      </c>
      <c r="C97" s="2" t="s">
        <v>9</v>
      </c>
      <c r="D97" s="2" t="s">
        <v>22</v>
      </c>
      <c r="E97" s="2" t="s">
        <v>19</v>
      </c>
      <c r="F97" s="2" t="s">
        <v>24</v>
      </c>
      <c r="G97">
        <v>224</v>
      </c>
      <c r="H97">
        <v>2.1800000000000002</v>
      </c>
      <c r="I97">
        <v>488.32</v>
      </c>
      <c r="J97" s="2" t="s">
        <v>16</v>
      </c>
      <c r="K97" s="2"/>
    </row>
    <row r="98" spans="1:11" x14ac:dyDescent="0.3">
      <c r="A98" s="1">
        <v>44120</v>
      </c>
      <c r="B98" s="1" t="str">
        <f>TEXT(Sales_Data[[#This Row],[OrderDate]],"mmm")</f>
        <v>Oct</v>
      </c>
      <c r="C98" s="2" t="s">
        <v>9</v>
      </c>
      <c r="D98" s="2" t="s">
        <v>22</v>
      </c>
      <c r="E98" s="2" t="s">
        <v>11</v>
      </c>
      <c r="F98" s="2" t="s">
        <v>12</v>
      </c>
      <c r="G98">
        <v>141</v>
      </c>
      <c r="H98">
        <v>1.77</v>
      </c>
      <c r="I98">
        <v>249.57</v>
      </c>
      <c r="J98" s="2" t="s">
        <v>23</v>
      </c>
      <c r="K98" s="2"/>
    </row>
    <row r="99" spans="1:11" x14ac:dyDescent="0.3">
      <c r="A99" s="1">
        <v>44123</v>
      </c>
      <c r="B99" s="1" t="str">
        <f>TEXT(Sales_Data[[#This Row],[OrderDate]],"mmm")</f>
        <v>Oct</v>
      </c>
      <c r="C99" s="2" t="s">
        <v>9</v>
      </c>
      <c r="D99" s="2" t="s">
        <v>22</v>
      </c>
      <c r="E99" s="2" t="s">
        <v>14</v>
      </c>
      <c r="F99" s="2" t="s">
        <v>15</v>
      </c>
      <c r="G99">
        <v>32</v>
      </c>
      <c r="H99">
        <v>3.49</v>
      </c>
      <c r="I99">
        <v>111.68</v>
      </c>
      <c r="J99" s="2" t="s">
        <v>25</v>
      </c>
      <c r="K99" s="2"/>
    </row>
    <row r="100" spans="1:11" x14ac:dyDescent="0.3">
      <c r="A100" s="1">
        <v>44126</v>
      </c>
      <c r="B100" s="1" t="str">
        <f>TEXT(Sales_Data[[#This Row],[OrderDate]],"mmm")</f>
        <v>Oct</v>
      </c>
      <c r="C100" s="2" t="s">
        <v>17</v>
      </c>
      <c r="D100" s="2" t="s">
        <v>32</v>
      </c>
      <c r="E100" s="2" t="s">
        <v>11</v>
      </c>
      <c r="F100" s="2" t="s">
        <v>12</v>
      </c>
      <c r="G100">
        <v>20</v>
      </c>
      <c r="H100">
        <v>1.77</v>
      </c>
      <c r="I100">
        <v>35.4</v>
      </c>
      <c r="J100" s="2" t="s">
        <v>23</v>
      </c>
      <c r="K100" s="2"/>
    </row>
    <row r="101" spans="1:11" x14ac:dyDescent="0.3">
      <c r="A101" s="1">
        <v>44129</v>
      </c>
      <c r="B101" s="1" t="str">
        <f>TEXT(Sales_Data[[#This Row],[OrderDate]],"mmm")</f>
        <v>Oct</v>
      </c>
      <c r="C101" s="2" t="s">
        <v>9</v>
      </c>
      <c r="D101" s="2" t="s">
        <v>10</v>
      </c>
      <c r="E101" s="2" t="s">
        <v>19</v>
      </c>
      <c r="F101" s="2" t="s">
        <v>24</v>
      </c>
      <c r="G101">
        <v>40</v>
      </c>
      <c r="H101">
        <v>2.1800000000000002</v>
      </c>
      <c r="I101">
        <v>87.2</v>
      </c>
      <c r="J101" s="2" t="s">
        <v>21</v>
      </c>
      <c r="K101" s="2"/>
    </row>
    <row r="102" spans="1:11" x14ac:dyDescent="0.3">
      <c r="A102" s="1">
        <v>44132</v>
      </c>
      <c r="B102" s="1" t="str">
        <f>TEXT(Sales_Data[[#This Row],[OrderDate]],"mmm")</f>
        <v>Oct</v>
      </c>
      <c r="C102" s="2" t="s">
        <v>9</v>
      </c>
      <c r="D102" s="2" t="s">
        <v>10</v>
      </c>
      <c r="E102" s="2" t="s">
        <v>19</v>
      </c>
      <c r="F102" s="2" t="s">
        <v>20</v>
      </c>
      <c r="G102">
        <v>49</v>
      </c>
      <c r="H102">
        <v>1.87</v>
      </c>
      <c r="I102">
        <v>91.63</v>
      </c>
      <c r="J102" s="2" t="s">
        <v>16</v>
      </c>
      <c r="K102" s="2"/>
    </row>
    <row r="103" spans="1:11" x14ac:dyDescent="0.3">
      <c r="A103" s="1">
        <v>44135</v>
      </c>
      <c r="B103" s="1" t="str">
        <f>TEXT(Sales_Data[[#This Row],[OrderDate]],"mmm")</f>
        <v>Oct</v>
      </c>
      <c r="C103" s="2" t="s">
        <v>9</v>
      </c>
      <c r="D103" s="2" t="s">
        <v>10</v>
      </c>
      <c r="E103" s="2" t="s">
        <v>14</v>
      </c>
      <c r="F103" s="2" t="s">
        <v>15</v>
      </c>
      <c r="G103">
        <v>46</v>
      </c>
      <c r="H103">
        <v>3.49</v>
      </c>
      <c r="I103">
        <v>160.54</v>
      </c>
      <c r="J103" s="2" t="s">
        <v>29</v>
      </c>
      <c r="K103" s="2"/>
    </row>
    <row r="104" spans="1:11" x14ac:dyDescent="0.3">
      <c r="A104" s="1">
        <v>44138</v>
      </c>
      <c r="B104" s="1" t="str">
        <f>TEXT(Sales_Data[[#This Row],[OrderDate]],"mmm")</f>
        <v>Nov</v>
      </c>
      <c r="C104" s="2" t="s">
        <v>17</v>
      </c>
      <c r="D104" s="2" t="s">
        <v>18</v>
      </c>
      <c r="E104" s="2" t="s">
        <v>11</v>
      </c>
      <c r="F104" s="2" t="s">
        <v>12</v>
      </c>
      <c r="G104">
        <v>39</v>
      </c>
      <c r="H104">
        <v>1.77</v>
      </c>
      <c r="I104">
        <v>69.03</v>
      </c>
      <c r="J104" s="2" t="s">
        <v>25</v>
      </c>
      <c r="K104" s="2"/>
    </row>
    <row r="105" spans="1:11" x14ac:dyDescent="0.3">
      <c r="A105" s="1">
        <v>44141</v>
      </c>
      <c r="B105" s="1" t="str">
        <f>TEXT(Sales_Data[[#This Row],[OrderDate]],"mmm")</f>
        <v>Nov</v>
      </c>
      <c r="C105" s="2" t="s">
        <v>17</v>
      </c>
      <c r="D105" s="2" t="s">
        <v>18</v>
      </c>
      <c r="E105" s="2" t="s">
        <v>27</v>
      </c>
      <c r="F105" s="2" t="s">
        <v>28</v>
      </c>
      <c r="G105">
        <v>62</v>
      </c>
      <c r="H105">
        <v>1.68</v>
      </c>
      <c r="I105">
        <v>104.16</v>
      </c>
      <c r="J105" s="2" t="s">
        <v>23</v>
      </c>
      <c r="K105" s="2"/>
    </row>
    <row r="106" spans="1:11" x14ac:dyDescent="0.3">
      <c r="A106" s="1">
        <v>44144</v>
      </c>
      <c r="B106" s="1" t="str">
        <f>TEXT(Sales_Data[[#This Row],[OrderDate]],"mmm")</f>
        <v>Nov</v>
      </c>
      <c r="C106" s="2" t="s">
        <v>9</v>
      </c>
      <c r="D106" s="2" t="s">
        <v>22</v>
      </c>
      <c r="E106" s="2" t="s">
        <v>11</v>
      </c>
      <c r="F106" s="2" t="s">
        <v>12</v>
      </c>
      <c r="G106">
        <v>90</v>
      </c>
      <c r="H106">
        <v>1.77</v>
      </c>
      <c r="I106">
        <v>159.30000000000001</v>
      </c>
      <c r="J106" s="2" t="s">
        <v>16</v>
      </c>
      <c r="K106" s="2"/>
    </row>
    <row r="107" spans="1:11" x14ac:dyDescent="0.3">
      <c r="A107" s="1">
        <v>44147</v>
      </c>
      <c r="B107" s="1" t="str">
        <f>TEXT(Sales_Data[[#This Row],[OrderDate]],"mmm")</f>
        <v>Nov</v>
      </c>
      <c r="C107" s="2" t="s">
        <v>17</v>
      </c>
      <c r="D107" s="2" t="s">
        <v>32</v>
      </c>
      <c r="E107" s="2" t="s">
        <v>19</v>
      </c>
      <c r="F107" s="2" t="s">
        <v>24</v>
      </c>
      <c r="G107">
        <v>103</v>
      </c>
      <c r="H107">
        <v>2.1800000000000002</v>
      </c>
      <c r="I107">
        <v>224.54</v>
      </c>
      <c r="J107" s="2" t="s">
        <v>26</v>
      </c>
      <c r="K107" s="2"/>
    </row>
    <row r="108" spans="1:11" x14ac:dyDescent="0.3">
      <c r="A108" s="1">
        <v>44150</v>
      </c>
      <c r="B108" s="1" t="str">
        <f>TEXT(Sales_Data[[#This Row],[OrderDate]],"mmm")</f>
        <v>Nov</v>
      </c>
      <c r="C108" s="2" t="s">
        <v>17</v>
      </c>
      <c r="D108" s="2" t="s">
        <v>32</v>
      </c>
      <c r="E108" s="2" t="s">
        <v>19</v>
      </c>
      <c r="F108" s="2" t="s">
        <v>30</v>
      </c>
      <c r="G108">
        <v>32</v>
      </c>
      <c r="H108">
        <v>2.84</v>
      </c>
      <c r="I108">
        <v>90.88</v>
      </c>
      <c r="J108" s="2" t="s">
        <v>29</v>
      </c>
      <c r="K108" s="2"/>
    </row>
    <row r="109" spans="1:11" x14ac:dyDescent="0.3">
      <c r="A109" s="1">
        <v>44153</v>
      </c>
      <c r="B109" s="1" t="str">
        <f>TEXT(Sales_Data[[#This Row],[OrderDate]],"mmm")</f>
        <v>Nov</v>
      </c>
      <c r="C109" s="2" t="s">
        <v>9</v>
      </c>
      <c r="D109" s="2" t="s">
        <v>10</v>
      </c>
      <c r="E109" s="2" t="s">
        <v>11</v>
      </c>
      <c r="F109" s="2" t="s">
        <v>31</v>
      </c>
      <c r="G109">
        <v>66</v>
      </c>
      <c r="H109">
        <v>1.87</v>
      </c>
      <c r="I109">
        <v>123.42</v>
      </c>
      <c r="J109" s="2" t="s">
        <v>25</v>
      </c>
      <c r="K109" s="2"/>
    </row>
    <row r="110" spans="1:11" x14ac:dyDescent="0.3">
      <c r="A110" s="1">
        <v>44156</v>
      </c>
      <c r="B110" s="1" t="str">
        <f>TEXT(Sales_Data[[#This Row],[OrderDate]],"mmm")</f>
        <v>Nov</v>
      </c>
      <c r="C110" s="2" t="s">
        <v>9</v>
      </c>
      <c r="D110" s="2" t="s">
        <v>10</v>
      </c>
      <c r="E110" s="2" t="s">
        <v>19</v>
      </c>
      <c r="F110" s="2" t="s">
        <v>30</v>
      </c>
      <c r="G110">
        <v>97</v>
      </c>
      <c r="H110">
        <v>2.84</v>
      </c>
      <c r="I110">
        <v>275.48</v>
      </c>
      <c r="J110" s="2" t="s">
        <v>23</v>
      </c>
      <c r="K110" s="2"/>
    </row>
    <row r="111" spans="1:11" x14ac:dyDescent="0.3">
      <c r="A111" s="1">
        <v>44159</v>
      </c>
      <c r="B111" s="1" t="str">
        <f>TEXT(Sales_Data[[#This Row],[OrderDate]],"mmm")</f>
        <v>Nov</v>
      </c>
      <c r="C111" s="2" t="s">
        <v>17</v>
      </c>
      <c r="D111" s="2" t="s">
        <v>18</v>
      </c>
      <c r="E111" s="2" t="s">
        <v>11</v>
      </c>
      <c r="F111" s="2" t="s">
        <v>12</v>
      </c>
      <c r="G111">
        <v>30</v>
      </c>
      <c r="H111">
        <v>1.77</v>
      </c>
      <c r="I111">
        <v>53.1</v>
      </c>
      <c r="J111" s="2" t="s">
        <v>23</v>
      </c>
      <c r="K111" s="2"/>
    </row>
    <row r="112" spans="1:11" x14ac:dyDescent="0.3">
      <c r="A112" s="1">
        <v>44162</v>
      </c>
      <c r="B112" s="1" t="str">
        <f>TEXT(Sales_Data[[#This Row],[OrderDate]],"mmm")</f>
        <v>Nov</v>
      </c>
      <c r="C112" s="2" t="s">
        <v>17</v>
      </c>
      <c r="D112" s="2" t="s">
        <v>18</v>
      </c>
      <c r="E112" s="2" t="s">
        <v>27</v>
      </c>
      <c r="F112" s="2" t="s">
        <v>28</v>
      </c>
      <c r="G112">
        <v>29</v>
      </c>
      <c r="H112">
        <v>1.68</v>
      </c>
      <c r="I112">
        <v>48.72</v>
      </c>
      <c r="J112" s="2" t="s">
        <v>29</v>
      </c>
      <c r="K112" s="2"/>
    </row>
    <row r="113" spans="1:11" x14ac:dyDescent="0.3">
      <c r="A113" s="1">
        <v>44165</v>
      </c>
      <c r="B113" s="1" t="str">
        <f>TEXT(Sales_Data[[#This Row],[OrderDate]],"mmm")</f>
        <v>Nov</v>
      </c>
      <c r="C113" s="2" t="s">
        <v>9</v>
      </c>
      <c r="D113" s="2" t="s">
        <v>22</v>
      </c>
      <c r="E113" s="2" t="s">
        <v>11</v>
      </c>
      <c r="F113" s="2" t="s">
        <v>12</v>
      </c>
      <c r="G113">
        <v>92</v>
      </c>
      <c r="H113">
        <v>1.77</v>
      </c>
      <c r="I113">
        <v>162.84</v>
      </c>
      <c r="J113" s="2" t="s">
        <v>21</v>
      </c>
      <c r="K113" s="2"/>
    </row>
    <row r="114" spans="1:11" x14ac:dyDescent="0.3">
      <c r="A114" s="1">
        <v>44168</v>
      </c>
      <c r="B114" s="1" t="str">
        <f>TEXT(Sales_Data[[#This Row],[OrderDate]],"mmm")</f>
        <v>Dec</v>
      </c>
      <c r="C114" s="2" t="s">
        <v>17</v>
      </c>
      <c r="D114" s="2" t="s">
        <v>32</v>
      </c>
      <c r="E114" s="2" t="s">
        <v>19</v>
      </c>
      <c r="F114" s="2" t="s">
        <v>24</v>
      </c>
      <c r="G114">
        <v>139</v>
      </c>
      <c r="H114">
        <v>2.1800000000000002</v>
      </c>
      <c r="I114">
        <v>303.02</v>
      </c>
      <c r="J114" s="2" t="s">
        <v>21</v>
      </c>
      <c r="K114" s="2"/>
    </row>
    <row r="115" spans="1:11" x14ac:dyDescent="0.3">
      <c r="A115" s="1">
        <v>44171</v>
      </c>
      <c r="B115" s="1" t="str">
        <f>TEXT(Sales_Data[[#This Row],[OrderDate]],"mmm")</f>
        <v>Dec</v>
      </c>
      <c r="C115" s="2" t="s">
        <v>17</v>
      </c>
      <c r="D115" s="2" t="s">
        <v>32</v>
      </c>
      <c r="E115" s="2" t="s">
        <v>19</v>
      </c>
      <c r="F115" s="2" t="s">
        <v>30</v>
      </c>
      <c r="G115">
        <v>29</v>
      </c>
      <c r="H115">
        <v>2.84</v>
      </c>
      <c r="I115">
        <v>82.36</v>
      </c>
      <c r="J115" s="2" t="s">
        <v>16</v>
      </c>
      <c r="K115" s="2"/>
    </row>
    <row r="116" spans="1:11" x14ac:dyDescent="0.3">
      <c r="A116" s="1">
        <v>44174</v>
      </c>
      <c r="B116" s="1" t="str">
        <f>TEXT(Sales_Data[[#This Row],[OrderDate]],"mmm")</f>
        <v>Dec</v>
      </c>
      <c r="C116" s="2" t="s">
        <v>9</v>
      </c>
      <c r="D116" s="2" t="s">
        <v>10</v>
      </c>
      <c r="E116" s="2" t="s">
        <v>11</v>
      </c>
      <c r="F116" s="2" t="s">
        <v>34</v>
      </c>
      <c r="G116">
        <v>30</v>
      </c>
      <c r="H116">
        <v>2.27</v>
      </c>
      <c r="I116">
        <v>68.099999999999994</v>
      </c>
      <c r="J116" s="2" t="s">
        <v>29</v>
      </c>
      <c r="K116" s="2"/>
    </row>
    <row r="117" spans="1:11" x14ac:dyDescent="0.3">
      <c r="A117" s="1">
        <v>44177</v>
      </c>
      <c r="B117" s="1" t="str">
        <f>TEXT(Sales_Data[[#This Row],[OrderDate]],"mmm")</f>
        <v>Dec</v>
      </c>
      <c r="C117" s="2" t="s">
        <v>9</v>
      </c>
      <c r="D117" s="2" t="s">
        <v>10</v>
      </c>
      <c r="E117" s="2" t="s">
        <v>19</v>
      </c>
      <c r="F117" s="2" t="s">
        <v>20</v>
      </c>
      <c r="G117">
        <v>36</v>
      </c>
      <c r="H117">
        <v>1.87</v>
      </c>
      <c r="I117">
        <v>67.319999999999993</v>
      </c>
      <c r="J117" s="2" t="s">
        <v>23</v>
      </c>
      <c r="K117" s="2"/>
    </row>
    <row r="118" spans="1:11" x14ac:dyDescent="0.3">
      <c r="A118" s="1">
        <v>44180</v>
      </c>
      <c r="B118" s="1" t="str">
        <f>TEXT(Sales_Data[[#This Row],[OrderDate]],"mmm")</f>
        <v>Dec</v>
      </c>
      <c r="C118" s="2" t="s">
        <v>9</v>
      </c>
      <c r="D118" s="2" t="s">
        <v>10</v>
      </c>
      <c r="E118" s="2" t="s">
        <v>14</v>
      </c>
      <c r="F118" s="2" t="s">
        <v>15</v>
      </c>
      <c r="G118">
        <v>41</v>
      </c>
      <c r="H118">
        <v>3.49</v>
      </c>
      <c r="I118">
        <v>143.09</v>
      </c>
      <c r="J118" s="2" t="s">
        <v>16</v>
      </c>
      <c r="K118" s="2"/>
    </row>
    <row r="119" spans="1:11" x14ac:dyDescent="0.3">
      <c r="A119" s="1">
        <v>44183</v>
      </c>
      <c r="B119" s="1" t="str">
        <f>TEXT(Sales_Data[[#This Row],[OrderDate]],"mmm")</f>
        <v>Dec</v>
      </c>
      <c r="C119" s="2" t="s">
        <v>17</v>
      </c>
      <c r="D119" s="2" t="s">
        <v>18</v>
      </c>
      <c r="E119" s="2" t="s">
        <v>11</v>
      </c>
      <c r="F119" s="2" t="s">
        <v>12</v>
      </c>
      <c r="G119">
        <v>44</v>
      </c>
      <c r="H119">
        <v>1.77</v>
      </c>
      <c r="I119">
        <v>77.88</v>
      </c>
      <c r="J119" s="2" t="s">
        <v>13</v>
      </c>
      <c r="K119" s="2"/>
    </row>
    <row r="120" spans="1:11" x14ac:dyDescent="0.3">
      <c r="A120" s="1">
        <v>44186</v>
      </c>
      <c r="B120" s="1" t="str">
        <f>TEXT(Sales_Data[[#This Row],[OrderDate]],"mmm")</f>
        <v>Dec</v>
      </c>
      <c r="C120" s="2" t="s">
        <v>17</v>
      </c>
      <c r="D120" s="2" t="s">
        <v>18</v>
      </c>
      <c r="E120" s="2" t="s">
        <v>27</v>
      </c>
      <c r="F120" s="2" t="s">
        <v>28</v>
      </c>
      <c r="G120">
        <v>29</v>
      </c>
      <c r="H120">
        <v>1.68</v>
      </c>
      <c r="I120">
        <v>48.72</v>
      </c>
      <c r="J120" s="2" t="s">
        <v>21</v>
      </c>
      <c r="K120" s="2"/>
    </row>
    <row r="121" spans="1:11" x14ac:dyDescent="0.3">
      <c r="A121" s="1">
        <v>44189</v>
      </c>
      <c r="B121" s="1" t="str">
        <f>TEXT(Sales_Data[[#This Row],[OrderDate]],"mmm")</f>
        <v>Dec</v>
      </c>
      <c r="C121" s="2" t="s">
        <v>9</v>
      </c>
      <c r="D121" s="2" t="s">
        <v>22</v>
      </c>
      <c r="E121" s="2" t="s">
        <v>19</v>
      </c>
      <c r="F121" s="2" t="s">
        <v>24</v>
      </c>
      <c r="G121">
        <v>237</v>
      </c>
      <c r="H121">
        <v>2.1800000000000002</v>
      </c>
      <c r="I121">
        <v>516.66</v>
      </c>
      <c r="J121" s="2" t="s">
        <v>23</v>
      </c>
      <c r="K121" s="2"/>
    </row>
    <row r="122" spans="1:11" x14ac:dyDescent="0.3">
      <c r="A122" s="1">
        <v>44192</v>
      </c>
      <c r="B122" s="1" t="str">
        <f>TEXT(Sales_Data[[#This Row],[OrderDate]],"mmm")</f>
        <v>Dec</v>
      </c>
      <c r="C122" s="2" t="s">
        <v>9</v>
      </c>
      <c r="D122" s="2" t="s">
        <v>22</v>
      </c>
      <c r="E122" s="2" t="s">
        <v>19</v>
      </c>
      <c r="F122" s="2" t="s">
        <v>20</v>
      </c>
      <c r="G122">
        <v>65</v>
      </c>
      <c r="H122">
        <v>1.87</v>
      </c>
      <c r="I122">
        <v>121.55</v>
      </c>
      <c r="J122" s="2" t="s">
        <v>16</v>
      </c>
      <c r="K122" s="2"/>
    </row>
    <row r="123" spans="1:11" x14ac:dyDescent="0.3">
      <c r="A123" s="1">
        <v>44195</v>
      </c>
      <c r="B123" s="1" t="str">
        <f>TEXT(Sales_Data[[#This Row],[OrderDate]],"mmm")</f>
        <v>Dec</v>
      </c>
      <c r="C123" s="2" t="s">
        <v>17</v>
      </c>
      <c r="D123" s="2" t="s">
        <v>32</v>
      </c>
      <c r="E123" s="2" t="s">
        <v>19</v>
      </c>
      <c r="F123" s="2" t="s">
        <v>24</v>
      </c>
      <c r="G123">
        <v>83</v>
      </c>
      <c r="H123">
        <v>2.1800000000000002</v>
      </c>
      <c r="I123">
        <v>180.94</v>
      </c>
      <c r="J123" s="2" t="s">
        <v>26</v>
      </c>
      <c r="K123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1 k y H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1 k y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M h 1 c / o L Z B X w E A A J c C A A A T A B w A R m 9 y b X V s Y X M v U 2 V j d G l v b j E u b S C i G A A o o B Q A A A A A A A A A A A A A A A A A A A A A A A A A A A B 1 k V F r g z A U h d 8 L / o f g X l o Q Y T D 2 s N K H Y T d W 9 r B u O v Z Q S 4 l 6 V 6 U x k e Q K F u l / 3 4 1 2 b Z m d L w n n X M / 5 k h h I s V C S h f 1 6 O 3 V G z s j k X E P G b t y Q C z B s z p G 7 b M Y E o D N i 9 I W q 1 i m Q 8 t S k I P w v p X e J U r v x c y H A D 5 R E k G j G b v A Q f x r Q J i 6 5 q G q T V / E c z A 5 V F R u b u 0 m p B g 2 X W c Z N n i i u M + M 3 w j T u x G O y F s J j q G u Y e H 3 p J c 0 m z A H Q M v U o 7 W q B U M 4 u e b 3 X Q m a k d I P r w 8 q K 6 1 P U U q t S I Z 3 x B X h G i D Y q 4 g n h H 5 2 j P r 7 S 6 r H V c e h R i D D l g m s z s 6 T r M 2 q Q c 7 m l + G h f w T k 7 0 l y a b 6 X L Q I m 6 l N a 0 D Q M Y r 2 3 d N 0 1 b a g X q Q x p k G e 0 P H m v d D 9 j S S / 3 K C A 1 2 c l D g f i j S T 1 u l h w Z 1 Z n W K A / 2 9 5 h L 7 p I X E + z v f Q n b O p y x w q Y v 0 B C T r M g H d e Z F C L v 4 z u w u s 6 F x / o A 8 T Z 1 T I q z c 2 / Q F Q S w E C L Q A U A A I A C A D W T I d X I D g f Z 6 Q A A A D 1 A A A A E g A A A A A A A A A A A A A A A A A A A A A A Q 2 9 u Z m l n L 1 B h Y 2 t h Z 2 U u e G 1 s U E s B A i 0 A F A A C A A g A 1 k y H V w / K 6 a u k A A A A 6 Q A A A B M A A A A A A A A A A A A A A A A A 8 A A A A F t D b 2 5 0 Z W 5 0 X 1 R 5 c G V z X S 5 4 b W x Q S w E C L Q A U A A I A C A D W T I d X P 6 C 2 Q V 8 B A A C X A g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D Q A A A A A A A F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x l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w N D o w O D o 0 N S 4 x O D A 1 M D Y 5 W i I g L z 4 8 R W 5 0 c n k g V H l w Z T 0 i R m l s b E N v b H V t b l R 5 c G V z I i B W Y W x 1 Z T 0 i c 0 N R W U d C Z 1 l E Q l F V R y I g L z 4 8 R W 5 0 c n k g V H l w Z T 0 i R m l s b E N v b H V t b k 5 h b W V z I i B W Y W x 1 Z T 0 i c 1 s m c X V v d D t P c m R l c k R h d G U m c X V v d D s s J n F 1 b 3 Q 7 U m V n a W 9 u J n F 1 b 3 Q 7 L C Z x d W 9 0 O 0 N p d H k m c X V v d D s s J n F 1 b 3 Q 7 Q 2 F 0 Z W d v c n k m c X V v d D s s J n F 1 b 3 Q 7 U H J v Z H V j d C Z x d W 9 0 O y w m c X V v d D t R d W F u d G l 0 e S Z x d W 9 0 O y w m c X V v d D t V b m l 0 U H J p Y 2 U m c X V v d D s s J n F 1 b 3 Q 7 V G 9 0 Y W x Q c m l j Z S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E R h d G E v Q 2 h h b m d l Z C B U e X B l L n t P c m R l c k R h d G U s M H 0 m c X V v d D s s J n F 1 b 3 Q 7 U 2 V j d G l v b j E v U 2 F s Z X M g R G F 0 Y S 9 D a G F u Z 2 V k I F R 5 c G U u e 1 J l Z 2 l v b i w x f S Z x d W 9 0 O y w m c X V v d D t T Z W N 0 a W 9 u M S 9 T Y W x l c y B E Y X R h L 0 N o Y W 5 n Z W Q g V H l w Z S 5 7 Q 2 l 0 e S w y f S Z x d W 9 0 O y w m c X V v d D t T Z W N 0 a W 9 u M S 9 T Y W x l c y B E Y X R h L 0 N o Y W 5 n Z W Q g V H l w Z S 5 7 Q 2 F 0 Z W d v c n k s M 3 0 m c X V v d D s s J n F 1 b 3 Q 7 U 2 V j d G l v b j E v U 2 F s Z X M g R G F 0 Y S 9 D a G F u Z 2 V k I F R 5 c G U u e 1 B y b 2 R 1 Y 3 Q s N H 0 m c X V v d D s s J n F 1 b 3 Q 7 U 2 V j d G l v b j E v U 2 F s Z X M g R G F 0 Y S 9 D a G F u Z 2 V k I F R 5 c G U u e 1 F 1 Y W 5 0 a X R 5 L D V 9 J n F 1 b 3 Q 7 L C Z x d W 9 0 O 1 N l Y 3 R p b 2 4 x L 1 N h b G V z I E R h d G E v Q 2 h h b m d l Z C B U e X B l L n t V b m l 0 U H J p Y 2 U s N n 0 m c X V v d D s s J n F 1 b 3 Q 7 U 2 V j d G l v b j E v U 2 F s Z X M g R G F 0 Y S 9 D a G F u Z 2 V k I F R 5 c G U u e 1 R v d G F s U H J p Y 2 U s N 3 0 m c X V v d D s s J n F 1 b 3 Q 7 U 2 V j d G l v b j E v U 2 F s Z X M g R G F 0 Y S 9 D a G F u Z 2 V k I F R 5 c G U u e 1 N h b G V z c G V y c 2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h b G V z I E R h d G E v Q 2 h h b m d l Z C B U e X B l L n t P c m R l c k R h d G U s M H 0 m c X V v d D s s J n F 1 b 3 Q 7 U 2 V j d G l v b j E v U 2 F s Z X M g R G F 0 Y S 9 D a G F u Z 2 V k I F R 5 c G U u e 1 J l Z 2 l v b i w x f S Z x d W 9 0 O y w m c X V v d D t T Z W N 0 a W 9 u M S 9 T Y W x l c y B E Y X R h L 0 N o Y W 5 n Z W Q g V H l w Z S 5 7 Q 2 l 0 e S w y f S Z x d W 9 0 O y w m c X V v d D t T Z W N 0 a W 9 u M S 9 T Y W x l c y B E Y X R h L 0 N o Y W 5 n Z W Q g V H l w Z S 5 7 Q 2 F 0 Z W d v c n k s M 3 0 m c X V v d D s s J n F 1 b 3 Q 7 U 2 V j d G l v b j E v U 2 F s Z X M g R G F 0 Y S 9 D a G F u Z 2 V k I F R 5 c G U u e 1 B y b 2 R 1 Y 3 Q s N H 0 m c X V v d D s s J n F 1 b 3 Q 7 U 2 V j d G l v b j E v U 2 F s Z X M g R G F 0 Y S 9 D a G F u Z 2 V k I F R 5 c G U u e 1 F 1 Y W 5 0 a X R 5 L D V 9 J n F 1 b 3 Q 7 L C Z x d W 9 0 O 1 N l Y 3 R p b 2 4 x L 1 N h b G V z I E R h d G E v Q 2 h h b m d l Z C B U e X B l L n t V b m l 0 U H J p Y 2 U s N n 0 m c X V v d D s s J n F 1 b 3 Q 7 U 2 V j d G l v b j E v U 2 F s Z X M g R G F 0 Y S 9 D a G F u Z 2 V k I F R 5 c G U u e 1 R v d G F s U H J p Y 2 U s N 3 0 m c X V v d D s s J n F 1 b 3 Q 7 U 2 V j d G l v b j E v U 2 F s Z X M g R G F 0 Y S 9 D a G F u Z 2 V k I F R 5 c G U u e 1 N h b G V z c G V y c 2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N h b G V z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g l t X 6 A u w 0 + + H e w 4 S I D e R A A A A A A C A A A A A A A D Z g A A w A A A A B A A A A A U J l Z G Q 4 N k z o E E n 2 x 7 v 1 Z I A A A A A A S A A A C g A A A A E A A A A P m A r O j M 6 z C W 8 J v 3 M S H 6 W 5 t Q A A A A U D R R C H J 9 I W g T V u e w F 7 t C Z G J E l e / G y 8 F k r F R h k 3 d U Z 4 c h m C X j 5 l 0 N d S 1 r a y 4 j r e C I p B + H Z W 5 Q C t j F M t B S + T n l d L Q a s 7 i f A V R j F N H D Z D 0 b H U o U A A A A o M d Z 0 E K A Y t h n t U D g w S C 7 6 3 C Y z 4 k = < / D a t a M a s h u p > 
</file>

<file path=customXml/itemProps1.xml><?xml version="1.0" encoding="utf-8"?>
<ds:datastoreItem xmlns:ds="http://schemas.openxmlformats.org/officeDocument/2006/customXml" ds:itemID="{6AA88A57-F515-4235-A206-008944AD6E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Sheet9</vt:lpstr>
      <vt:lpstr>Sheet3</vt:lpstr>
      <vt:lpstr>sales by month</vt:lpstr>
      <vt:lpstr>sales by salesperson</vt:lpstr>
      <vt:lpstr>Items sold by category</vt:lpstr>
      <vt:lpstr>Profits by city</vt:lpstr>
      <vt:lpstr>Sheet10</vt:lpstr>
      <vt:lpstr>Sales Data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Mallick, Pushpa</dc:creator>
  <cp:lastModifiedBy>Mallick, Pushpa</cp:lastModifiedBy>
  <dcterms:created xsi:type="dcterms:W3CDTF">2023-12-07T03:59:50Z</dcterms:created>
  <dcterms:modified xsi:type="dcterms:W3CDTF">2023-12-09T14:31:16Z</dcterms:modified>
</cp:coreProperties>
</file>