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afael\Unicamp\eHealth\MO826-ehealth-data-analyzis\fiocruz\deaths_2004_2014\"/>
    </mc:Choice>
  </mc:AlternateContent>
  <bookViews>
    <workbookView xWindow="0" yWindow="0" windowWidth="28800" windowHeight="12450" firstSheet="1" activeTab="3"/>
  </bookViews>
  <sheets>
    <sheet name="TotalObitosPorAnoEstado2004-201" sheetId="1" r:id="rId1"/>
    <sheet name="TotalObitosPorEstado" sheetId="3" r:id="rId2"/>
    <sheet name="TotalObitosPorRacaCor" sheetId="4" r:id="rId3"/>
    <sheet name="Óbitos Gestação" sheetId="5" r:id="rId4"/>
    <sheet name="Óbitos Cap. CID-10 (2004-2014)" sheetId="6" r:id="rId5"/>
    <sheet name="Óbitos Categoria CID-10" sheetId="7" r:id="rId6"/>
    <sheet name="Mortes sem Assistência" sheetId="8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" i="8"/>
  <c r="B29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2" i="7"/>
  <c r="B984" i="7"/>
  <c r="C3" i="6"/>
  <c r="C4" i="6"/>
  <c r="C5" i="6"/>
  <c r="C6" i="6"/>
  <c r="C7" i="6"/>
  <c r="C8" i="6"/>
  <c r="C9" i="6"/>
  <c r="C10" i="6"/>
  <c r="C11" i="6"/>
  <c r="C2" i="6"/>
  <c r="B13" i="6"/>
  <c r="C62" i="5"/>
  <c r="C58" i="5"/>
  <c r="C46" i="5"/>
  <c r="C34" i="5"/>
  <c r="C22" i="5"/>
  <c r="C10" i="5"/>
  <c r="C103" i="5" s="1"/>
  <c r="D1858" i="4" l="1"/>
  <c r="D1830" i="4"/>
  <c r="D1802" i="4"/>
  <c r="D1774" i="4"/>
  <c r="D1746" i="4"/>
  <c r="D1718" i="4"/>
  <c r="D1689" i="4"/>
  <c r="D1661" i="4"/>
  <c r="D1633" i="4"/>
  <c r="D1605" i="4"/>
  <c r="D1577" i="4"/>
  <c r="D1549" i="4"/>
  <c r="D1520" i="4"/>
  <c r="D1492" i="4"/>
  <c r="D1464" i="4"/>
  <c r="D1436" i="4"/>
  <c r="D1408" i="4"/>
  <c r="D1380" i="4"/>
  <c r="D1351" i="4"/>
  <c r="D1323" i="4"/>
  <c r="D1295" i="4"/>
  <c r="D1267" i="4"/>
  <c r="D1239" i="4"/>
  <c r="D1211" i="4"/>
  <c r="D1352" i="4" s="1"/>
  <c r="D1182" i="4"/>
  <c r="D1154" i="4"/>
  <c r="D1126" i="4"/>
  <c r="D1098" i="4"/>
  <c r="D1070" i="4"/>
  <c r="D1042" i="4"/>
  <c r="D1013" i="4"/>
  <c r="D985" i="4"/>
  <c r="D957" i="4"/>
  <c r="D929" i="4"/>
  <c r="D901" i="4"/>
  <c r="D873" i="4"/>
  <c r="D844" i="4"/>
  <c r="D816" i="4"/>
  <c r="D788" i="4"/>
  <c r="D760" i="4"/>
  <c r="D732" i="4"/>
  <c r="D704" i="4"/>
  <c r="D675" i="4"/>
  <c r="D647" i="4"/>
  <c r="D619" i="4"/>
  <c r="D591" i="4"/>
  <c r="D563" i="4"/>
  <c r="D535" i="4"/>
  <c r="D506" i="4"/>
  <c r="D478" i="4"/>
  <c r="D450" i="4"/>
  <c r="D422" i="4"/>
  <c r="D394" i="4"/>
  <c r="D366" i="4"/>
  <c r="D337" i="4"/>
  <c r="D309" i="4"/>
  <c r="D281" i="4"/>
  <c r="D253" i="4"/>
  <c r="D225" i="4"/>
  <c r="D197" i="4"/>
  <c r="D168" i="4"/>
  <c r="D140" i="4"/>
  <c r="D112" i="4"/>
  <c r="D84" i="4"/>
  <c r="D56" i="4"/>
  <c r="D28" i="4"/>
  <c r="D338" i="4" l="1"/>
  <c r="D507" i="4"/>
  <c r="D1014" i="4"/>
  <c r="D1690" i="4"/>
  <c r="D676" i="4"/>
  <c r="D845" i="4"/>
  <c r="D1183" i="4"/>
  <c r="D1859" i="4"/>
  <c r="D1521" i="4"/>
  <c r="D169" i="4"/>
  <c r="C309" i="1"/>
  <c r="C281" i="1"/>
  <c r="C253" i="1"/>
  <c r="C225" i="1"/>
  <c r="C197" i="1"/>
  <c r="C169" i="1"/>
  <c r="C141" i="1"/>
  <c r="C113" i="1"/>
  <c r="C85" i="1"/>
  <c r="C57" i="1"/>
  <c r="C29" i="1"/>
  <c r="D3072" i="4" l="1"/>
  <c r="D3074" i="4" s="1"/>
  <c r="C310" i="1"/>
</calcChain>
</file>

<file path=xl/sharedStrings.xml><?xml version="1.0" encoding="utf-8"?>
<sst xmlns="http://schemas.openxmlformats.org/spreadsheetml/2006/main" count="5455" uniqueCount="1062">
  <si>
    <t>ano_obito: Descending</t>
  </si>
  <si>
    <t>Sigla UF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</si>
  <si>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</si>
  <si>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</si>
  <si>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</si>
  <si>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</si>
  <si>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</si>
  <si>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</si>
  <si>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</si>
  <si>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</si>
  <si>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</si>
  <si>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</si>
  <si>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</si>
  <si>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</si>
  <si>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</si>
  <si>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</si>
  <si>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</si>
  <si>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</si>
  <si>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</si>
  <si>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</si>
  <si>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</si>
  <si>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</si>
  <si>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</si>
  <si>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</si>
  <si>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</si>
  <si>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</si>
  <si>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</si>
  <si>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</si>
  <si>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</si>
  <si>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</si>
  <si>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</si>
  <si>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</si>
  <si>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</si>
  <si>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</si>
  <si>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</si>
  <si>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</si>
  <si>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</si>
  <si>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</si>
  <si>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</si>
  <si>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</si>
  <si>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Grand Total</t>
  </si>
  <si>
    <t>Óbitos</t>
  </si>
  <si>
    <t>Estado</t>
  </si>
  <si>
    <t>RACACOR: Descending</t>
  </si>
  <si>
    <t>Parda</t>
  </si>
  <si>
    <t>Branca</t>
  </si>
  <si>
    <t>NA</t>
  </si>
  <si>
    <t>Preta</t>
  </si>
  <si>
    <t>Indígena</t>
  </si>
  <si>
    <t>Amarela</t>
  </si>
  <si>
    <t>Amarela Total</t>
  </si>
  <si>
    <t>Branca Total</t>
  </si>
  <si>
    <t>Indígena Total</t>
  </si>
  <si>
    <t>NA Total</t>
  </si>
  <si>
    <t>Parda Total</t>
  </si>
  <si>
    <t>Preta Total</t>
  </si>
  <si>
    <t>Raça</t>
  </si>
  <si>
    <t>GESTACAO: Descending</t>
  </si>
  <si>
    <t>Menos 22 semanas</t>
  </si>
  <si>
    <t>22 a 27 semanas</t>
  </si>
  <si>
    <t>28 a 31 semanas</t>
  </si>
  <si>
    <t>32 a 36 semanas</t>
  </si>
  <si>
    <t>37 a 41 semanas</t>
  </si>
  <si>
    <t>42 ou mais semanas</t>
  </si>
  <si>
    <t>%</t>
  </si>
  <si>
    <t>IX. Doenças do aparelho circulatório</t>
  </si>
  <si>
    <t>XX. Causas externas de morbidade e mortalidade</t>
  </si>
  <si>
    <t>X. Doenças do aparelho respiratório</t>
  </si>
  <si>
    <t>XVIII.Sint sinais e achad anorm ex clín e laborat</t>
  </si>
  <si>
    <t>IV. Doenças endócrinas nutricionais e metabólicas</t>
  </si>
  <si>
    <t>XI. Doenças do aparelho digestivo</t>
  </si>
  <si>
    <t>I. Algumas doenças infecciosas e parasitárias</t>
  </si>
  <si>
    <t>XVI. Algumas afec originadas no período perinatal</t>
  </si>
  <si>
    <t>VI. Doenças do sistema nervoso</t>
  </si>
  <si>
    <t>XVII.Malf cong deformid e anomalias cromossômicas</t>
  </si>
  <si>
    <t>Total</t>
  </si>
  <si>
    <t xml:space="preserve">Capítulo CID10  </t>
  </si>
  <si>
    <t>P36 Septicemia bacter do recem-nascido</t>
  </si>
  <si>
    <t>P22 Desconforto respirat do recem-nascido</t>
  </si>
  <si>
    <t>P07 Transt rel gest curt dur peso baix nasc NCOP</t>
  </si>
  <si>
    <t>Q24 Outr malformacoes congen do coracao</t>
  </si>
  <si>
    <t>P21 Asfixia ao nascer</t>
  </si>
  <si>
    <t>P00 Fet rec-nasc afet afec mat n obr rel grav at</t>
  </si>
  <si>
    <t>J18 Pneumonia p/microorg NE</t>
  </si>
  <si>
    <t>P01 Fet rec-nasc afet complic maternas gravidez</t>
  </si>
  <si>
    <t>P28 Outr afeccoes respirat orig per perinatal</t>
  </si>
  <si>
    <t>P02 Fet rec-nasc afet compl plac cord umb membr</t>
  </si>
  <si>
    <t>P24 Sindr de aspiracao neonatal</t>
  </si>
  <si>
    <t>P96 Outr afeccoes originadas periodo perinatal</t>
  </si>
  <si>
    <t>A09 Diarreia e gastroenterite orig infecc presum</t>
  </si>
  <si>
    <t>Q89 Outr malformacoes congen NCOP</t>
  </si>
  <si>
    <t>P29 Transt cardiovasc orig periodo perinatal</t>
  </si>
  <si>
    <t>A41 Outr septicemias</t>
  </si>
  <si>
    <t>R99 Outr causas mal definidas e NE mortalidade</t>
  </si>
  <si>
    <t>P20 Hipoxia intra-uterina</t>
  </si>
  <si>
    <t>P39 Outr infecc especificas do periodo perinatal</t>
  </si>
  <si>
    <t>R98 Morte s/assist</t>
  </si>
  <si>
    <t>Q00 Anencefalia e malformacoes similares</t>
  </si>
  <si>
    <t>Q79 Malformacoes congen sist osteomuscular NCOP</t>
  </si>
  <si>
    <t>P77 Enterocolite necrotizante do feto e rec-nasc</t>
  </si>
  <si>
    <t>P23 Pneumonia congen</t>
  </si>
  <si>
    <t>Q33 Malformacoes congen do pulmao</t>
  </si>
  <si>
    <t>P03 Fet rec-nasc afet out compl trab parto parto</t>
  </si>
  <si>
    <t>P26 Hemorragia pulmonar orig periodo perinatal</t>
  </si>
  <si>
    <t>Q21 Malformacoes congen dos septos cardiacos</t>
  </si>
  <si>
    <t>Q03 Hidrocefalia congen</t>
  </si>
  <si>
    <t>E46 Desnutric proteico-calorica NE</t>
  </si>
  <si>
    <t>Q25 Malformacoes congen das grandes arterias</t>
  </si>
  <si>
    <t>Q04 Outr malformacoes congen do cerebro</t>
  </si>
  <si>
    <t>Q20 Malform congen camaras e comunicacoes card</t>
  </si>
  <si>
    <t>Q91 Sindr de Edwards e sindr de Patau</t>
  </si>
  <si>
    <t>W78 Inalacao do conteudo gastrico</t>
  </si>
  <si>
    <t>J21 Bronquiolite aguda</t>
  </si>
  <si>
    <t>Q90 Sindr de Down</t>
  </si>
  <si>
    <t>W84 Riscos NE a respiracao</t>
  </si>
  <si>
    <t>R95 Sindr da morte subita na infancia</t>
  </si>
  <si>
    <t>P25 Enfisema interst afecc corr orig per perinat</t>
  </si>
  <si>
    <t>J69 Pneumonite dev solidos e liquidos</t>
  </si>
  <si>
    <t>Q39 Malformacoes congen do esofago</t>
  </si>
  <si>
    <t>P27 Doenc respirat cron orig periodo perinatal</t>
  </si>
  <si>
    <t>P52 Hemorragia intracran nao-traum feto rec-nasc</t>
  </si>
  <si>
    <t>I42 Cardiomiopatias</t>
  </si>
  <si>
    <t>G00 Meningite bacter NCOP</t>
  </si>
  <si>
    <t>R09 Outr sint sinais relat ap circulat respirat</t>
  </si>
  <si>
    <t>Q23 Malformacoes congen valvas aortica e mitral</t>
  </si>
  <si>
    <t>W79 Inalacao ingest aliment caus obstr trat resp</t>
  </si>
  <si>
    <t>P83 Outr afecc compr tegum espec feto rec-nasc</t>
  </si>
  <si>
    <t>J96 Insuf respirat NCOP</t>
  </si>
  <si>
    <t>P05 Crescimento fetal retard e desnutric fetal</t>
  </si>
  <si>
    <t>P61 Outr transt hematologicos perinatais</t>
  </si>
  <si>
    <t>E43 Desnutric proteico-calorica grave NE</t>
  </si>
  <si>
    <t>J98 Outr transt respirat</t>
  </si>
  <si>
    <t>J15 Pneumonia bacter NCOP</t>
  </si>
  <si>
    <t>P74 Outr dist eletrolit metab transit per neonat</t>
  </si>
  <si>
    <t>Q05 Espinha bifida</t>
  </si>
  <si>
    <t>Q43 Outr malformacoes congen do intestino</t>
  </si>
  <si>
    <t>G91 Hidrocefalia</t>
  </si>
  <si>
    <t>A50 Sifilis congen</t>
  </si>
  <si>
    <t>P60 Coagulacao intravasc dissem feto rec-nasc</t>
  </si>
  <si>
    <t>Q41 Ausencia atresia estenose congen intest delg</t>
  </si>
  <si>
    <t>P78 Outr transt ap digestivo periodo perinatal</t>
  </si>
  <si>
    <t>Q87 Outr sindr c/malform cong q acomet mult sist</t>
  </si>
  <si>
    <t>G93 Outr transt do encefalo</t>
  </si>
  <si>
    <t>Q60 Agenesia renal e outr defeitos reducao rim</t>
  </si>
  <si>
    <t>Q22 Malform congen valvas pulmonar tricuspide</t>
  </si>
  <si>
    <t>Q99 Outr anomalias dos cromossomos NCOP</t>
  </si>
  <si>
    <t>Y34 Fatos ou eventos NE e intenc nao determinada</t>
  </si>
  <si>
    <t>Q44 Malform congen vesic biliar via biliar figad</t>
  </si>
  <si>
    <t>P37 Outr doenc infecc e parasit congen</t>
  </si>
  <si>
    <t>P55 Doenc hemolitica do feto e do recem-nascido</t>
  </si>
  <si>
    <t>Q01 Encefalocele</t>
  </si>
  <si>
    <t>Q61 Doenc cisticas do rim</t>
  </si>
  <si>
    <t>D64 Outr anemias</t>
  </si>
  <si>
    <t>G03 Meningite dev outr causas e a causas NE</t>
  </si>
  <si>
    <t>A39 Infecc meningogocica</t>
  </si>
  <si>
    <t>P59 Ictericia neonatal dev outr causas e as NE</t>
  </si>
  <si>
    <t>K56 Ileo paralitico e obstr intestinal s/hernia</t>
  </si>
  <si>
    <t>P04 Fet rec-nasc infl af noc trans plac leit mat</t>
  </si>
  <si>
    <t>G80 Paralisia cerebral</t>
  </si>
  <si>
    <t>P54 Outr hemorragias neonatais</t>
  </si>
  <si>
    <t>P15 Outr traum de parto</t>
  </si>
  <si>
    <t>E86 Deplecao de volume</t>
  </si>
  <si>
    <t>I51 Complic cardiopatias doenc cardiacas mal def</t>
  </si>
  <si>
    <t>P70 Trans transit metab carboid esp fet rec-nasc</t>
  </si>
  <si>
    <t>I50 Insuf cardiaca</t>
  </si>
  <si>
    <t>K21 Doenc de refluxo gastroesofagico</t>
  </si>
  <si>
    <t>E87 Outr transt equil hidroeletr e acido-basic</t>
  </si>
  <si>
    <t>Q02 Microcefalia</t>
  </si>
  <si>
    <t>P38 Onfalite recem-nasc c/ou s/hemorragia leve</t>
  </si>
  <si>
    <t>I27 Outr form de doenc cardiaca pulmonar</t>
  </si>
  <si>
    <t>Q07 Outr malformacoes congen do sist nervoso</t>
  </si>
  <si>
    <t>P57 Kernicterus</t>
  </si>
  <si>
    <t>A37 Coqueluche</t>
  </si>
  <si>
    <t>A04 Outr infecc intestinais bacter</t>
  </si>
  <si>
    <t>P76 Outr obstrucoes intestinais do recem-nascido</t>
  </si>
  <si>
    <t>J81 Edema pulmonar NE de outr form</t>
  </si>
  <si>
    <t>A08 Infecc intestinais virais outr e as NE</t>
  </si>
  <si>
    <t>W75 Sufocacao e estrangulamento acid na cama</t>
  </si>
  <si>
    <t>Q63 Outr malformacoes congen do rim</t>
  </si>
  <si>
    <t>P91 Outr disturbios funcao cerebral rec-nasc</t>
  </si>
  <si>
    <t>G04 Encefalite mielite e encefalomielite</t>
  </si>
  <si>
    <t>E88 Outr disturbios metabolicos</t>
  </si>
  <si>
    <t>B55 Leishmaniose</t>
  </si>
  <si>
    <t>N39 Outr transt do trato urinario</t>
  </si>
  <si>
    <t>Q78 Outr osteocondrodisplasias</t>
  </si>
  <si>
    <t>B20 Doenc p/HIV result doenc infecc e parasit</t>
  </si>
  <si>
    <t>Q64 Outr malformacoes congen aparelho urinario</t>
  </si>
  <si>
    <t>Q77 Osteocondr c/anom cresc ossos long col vert</t>
  </si>
  <si>
    <t>Q32 Malformacoes congen traqueia e bronquios</t>
  </si>
  <si>
    <t>P53 Doenc hemorragica do feto e do recem-nascido</t>
  </si>
  <si>
    <t>Q42 Ausencia atresia e estenose congen do colon</t>
  </si>
  <si>
    <t>J45 Asma</t>
  </si>
  <si>
    <t>K72 Insuf hepatica NCOP</t>
  </si>
  <si>
    <t>N17 Insuf renal aguda</t>
  </si>
  <si>
    <t>P90 Convulsoes do recem-nascido</t>
  </si>
  <si>
    <t>D65 Coagulacao intravascular disseminada</t>
  </si>
  <si>
    <t>P58 Ictericia neonatal dev outr hemolises excess</t>
  </si>
  <si>
    <t>V89 Acid veic mot n-mot tipos de veic NE</t>
  </si>
  <si>
    <t>P35 Doenc virais congen</t>
  </si>
  <si>
    <t>B01 Varicela</t>
  </si>
  <si>
    <t>C71 Neopl malig do encefalo</t>
  </si>
  <si>
    <t>Q75 Outr malformacoes congen ossos cranio e face</t>
  </si>
  <si>
    <t>Q62 Anom cong obstr pelv renal malf cong ureter</t>
  </si>
  <si>
    <t>Y09 Agressao p/meios NE</t>
  </si>
  <si>
    <t>Q45 Outr malformacoes congen aparelho digestivo</t>
  </si>
  <si>
    <t>P80 Hipotermia do recem-nascido</t>
  </si>
  <si>
    <t>Q28 Outr malform congen aparelho circulatorio</t>
  </si>
  <si>
    <t>E84 Fibrose cistica</t>
  </si>
  <si>
    <t>G40 Epilepsia</t>
  </si>
  <si>
    <t>N19 Insuf renal NE</t>
  </si>
  <si>
    <t>Q34 Outr malformacoes congen aparelho respirat</t>
  </si>
  <si>
    <t>D68 Outr defeitos da coagulacao</t>
  </si>
  <si>
    <t>J20 Bronquite aguda</t>
  </si>
  <si>
    <t>V49 Ocup automovel traum outr acid transp e NE</t>
  </si>
  <si>
    <t>K65 Peritonite</t>
  </si>
  <si>
    <t>P92 Problemas de alimentacao do recem-nascido</t>
  </si>
  <si>
    <t>Q26 Malformacoes congen das grandes veias</t>
  </si>
  <si>
    <t>G12 Atrofia muscular espinal e sindr correlatas</t>
  </si>
  <si>
    <t>J84 Outr doenc pulmonares intersticiais</t>
  </si>
  <si>
    <t>K76 Outr doenc do figado</t>
  </si>
  <si>
    <t>D53 Outr anemias nutricionais</t>
  </si>
  <si>
    <t>R68 Outr sint e sinais gerais</t>
  </si>
  <si>
    <t>K52 Outr gastroenterites e colites nao-infecc</t>
  </si>
  <si>
    <t>Q40 Outr malform congen trato digestivo super</t>
  </si>
  <si>
    <t>B49 Micose NE</t>
  </si>
  <si>
    <t>E41 Marasmo nutricional</t>
  </si>
  <si>
    <t>A49 Infecc bacter de localiz NE</t>
  </si>
  <si>
    <t>J12 Pneumonia viral NCOP</t>
  </si>
  <si>
    <t>K63 Outr doenc do intestino</t>
  </si>
  <si>
    <t>Y20 Enforc estrang sufoc intenc nao determinada</t>
  </si>
  <si>
    <t>J80 Sindr do desconforto respirat do adulto</t>
  </si>
  <si>
    <t>Y83 Reac anorm compl tard interv cirurg s/acid</t>
  </si>
  <si>
    <t>A06 Amebiase</t>
  </si>
  <si>
    <t>P50 Perda sanguinea fetal</t>
  </si>
  <si>
    <t>W74 Afogamento e submersao NE</t>
  </si>
  <si>
    <t>I61 Hemorragia intracerebral</t>
  </si>
  <si>
    <t>W19 Queda s/especificacao</t>
  </si>
  <si>
    <t>X09 Exposicao a tipo NE de fumaca fogo chamas</t>
  </si>
  <si>
    <t>Q31 Malformacoes congen da laringe</t>
  </si>
  <si>
    <t>G62 Outr polineuropatias</t>
  </si>
  <si>
    <t>K92 Outr doenc do aparelho digestivo</t>
  </si>
  <si>
    <t>R57 Choque NCOP</t>
  </si>
  <si>
    <t>B99 Doenc infecc outr e as NE</t>
  </si>
  <si>
    <t>J11 Influenza dev virus nao identificado</t>
  </si>
  <si>
    <t>P56 Hidropsia fetal dev doenc hemolitica</t>
  </si>
  <si>
    <t>C91 Leucemia linfoide</t>
  </si>
  <si>
    <t>W06 Queda de um leito</t>
  </si>
  <si>
    <t>J44 Outr doenc pulmonares obstrutivas cronicas</t>
  </si>
  <si>
    <t>W80 Inalac ingest outr obj caus obstr trat resp</t>
  </si>
  <si>
    <t>C92 Leucemia mieloide</t>
  </si>
  <si>
    <t>I62 Outr hemorragias intracranianas nao-traum</t>
  </si>
  <si>
    <t>Q37 Fenda labial c/fenda palatina</t>
  </si>
  <si>
    <t>X59 Exposicao a fatores NE</t>
  </si>
  <si>
    <t>J90 Derrame pleural NCOP</t>
  </si>
  <si>
    <t>W87 Exposicao a corrente eletrica NE</t>
  </si>
  <si>
    <t>R56 Convulsoes NCOP</t>
  </si>
  <si>
    <t>Q35 Fenda palatina</t>
  </si>
  <si>
    <t>A05 Outr intox alimentares bacter NCOP</t>
  </si>
  <si>
    <t>X91 Agressao enforc estrangulamento sufocacao</t>
  </si>
  <si>
    <t>D57 Transt falciformes</t>
  </si>
  <si>
    <t>K83 Outr doenc das vias biliares</t>
  </si>
  <si>
    <t>K55 Transt vasculares do intestino</t>
  </si>
  <si>
    <t>D18 Hemangioma e linfangioma de qualquer localiz</t>
  </si>
  <si>
    <t>D61 Outr anemias aplasticas</t>
  </si>
  <si>
    <t>I40 Miocardite aguda</t>
  </si>
  <si>
    <t>J93 Pneumotorax</t>
  </si>
  <si>
    <t>Q27 Outr malformacoes congen sist vasc perif</t>
  </si>
  <si>
    <t>J06 Infecc agudas vias aereas super loc mult NE</t>
  </si>
  <si>
    <t>J22 Infecc agudas NE das vias aereas infer</t>
  </si>
  <si>
    <t>K40 Hernia inguinal</t>
  </si>
  <si>
    <t>Y29 Contato obj contundente intenc n det</t>
  </si>
  <si>
    <t>P11 Outr traum de parto do sist nervoso central</t>
  </si>
  <si>
    <t>B25 Doenc p/citomegalovirus</t>
  </si>
  <si>
    <t>C95 Leucemia de tipo celular NE</t>
  </si>
  <si>
    <t>V09 Pedestre traum outr acid transp e NE</t>
  </si>
  <si>
    <t>V43 Ocup automov traum col auto pickup caminhon</t>
  </si>
  <si>
    <t>D84 Outr imunodeficiencias</t>
  </si>
  <si>
    <t>I33 Endocardite aguda e subaguda</t>
  </si>
  <si>
    <t>X95 Agressao disparo outr arma de fogo ou NE</t>
  </si>
  <si>
    <t>R96 Outr mortes subitas de causa desconhecida</t>
  </si>
  <si>
    <t>J86 Piotorax</t>
  </si>
  <si>
    <t>Y00 Agressao p/meio de um objeto contundente</t>
  </si>
  <si>
    <t>Y07 Outr sindr de maus tratos</t>
  </si>
  <si>
    <t>E44 Desnutric proteico-calorica grau moder leve</t>
  </si>
  <si>
    <t>H66 Otite media supurativa e as NE</t>
  </si>
  <si>
    <t>J46 Estado de mal asmatico</t>
  </si>
  <si>
    <t>P81 Outr disturbios regulacao termica rec-nasc</t>
  </si>
  <si>
    <t>Q30 Malformacao congen do nariz</t>
  </si>
  <si>
    <t>A86 Encefalite viral NE</t>
  </si>
  <si>
    <t>C74 Neopl malig da gland supra-renal</t>
  </si>
  <si>
    <t>E14 Diabetes mellitus NE</t>
  </si>
  <si>
    <t>G71 Transt prim dos musculos</t>
  </si>
  <si>
    <t>D69 Purpura e outr afeccoes hemorragicas</t>
  </si>
  <si>
    <t>P51 Hemorragia umbilical do recem-nascido</t>
  </si>
  <si>
    <t>K59 Outr transt funcionais do intestino</t>
  </si>
  <si>
    <t>A91 Febre hemorragica dev virus do dengue</t>
  </si>
  <si>
    <t>P10 Laceracao intracran hemorrag dev traum parto</t>
  </si>
  <si>
    <t>V48 Ocup automovel traum acid transp s/colis</t>
  </si>
  <si>
    <t>Q92 Outr trissomias e trissom parc autoss NCOP</t>
  </si>
  <si>
    <t>I49 Outr arritmias cardiacas</t>
  </si>
  <si>
    <t>B37 Candidiase</t>
  </si>
  <si>
    <t>Q76 Malform congen coluna vertebral ossos torax</t>
  </si>
  <si>
    <t>V44 Ocup autom traum colis veic trans pesad onib</t>
  </si>
  <si>
    <t>I31 Outr doenc do pericardio</t>
  </si>
  <si>
    <t>K75 Outr doenc inflam do figado</t>
  </si>
  <si>
    <t>B22 Doenc p/HIV result em outr doenc espec</t>
  </si>
  <si>
    <t>C22 Neopl malig figado vias biliares intra-hepat</t>
  </si>
  <si>
    <t>D59 Anemia hemolitica adquir</t>
  </si>
  <si>
    <t>E40 Kwashiorkor</t>
  </si>
  <si>
    <t>L02 Abscesso cutaneo furunculo e antraz</t>
  </si>
  <si>
    <t>C76 Neopl malig outr localiz e mal definidas</t>
  </si>
  <si>
    <t>E74 Outr disturbios do metabolismo carboidratos</t>
  </si>
  <si>
    <t>I67 Outr doenc cerebrovasculares</t>
  </si>
  <si>
    <t>L08 Outr infecc localiz pele e tec subcutaneo</t>
  </si>
  <si>
    <t>B24 Doenc p/HIV NE</t>
  </si>
  <si>
    <t>G58 Outr mononeuropatias</t>
  </si>
  <si>
    <t>Q36 Fenda labial</t>
  </si>
  <si>
    <t>K31 Outr doenc do estomago e do duodeno</t>
  </si>
  <si>
    <t>P08 Transt relac gest prolong peso elevado nasc</t>
  </si>
  <si>
    <t>I46 Parada cardiaca</t>
  </si>
  <si>
    <t>X99 Agressao objeto cortante ou penetrante</t>
  </si>
  <si>
    <t>C72 Neop mal med esp nerv cran out sist nerv cen</t>
  </si>
  <si>
    <t>K44 Hernia diafragmatica</t>
  </si>
  <si>
    <t>W04 Queda enquanto carreg apoiado p/outr pessoas</t>
  </si>
  <si>
    <t>Q93 Monossomias e delecoes dos autossomos NCOP</t>
  </si>
  <si>
    <t>G41 Estado de mal epileptico</t>
  </si>
  <si>
    <t>N04 Sindr nefrotica</t>
  </si>
  <si>
    <t>Q56 Sexo indeterminado e pseudo-hermafroditismo</t>
  </si>
  <si>
    <t>K42 Hernia umbilical</t>
  </si>
  <si>
    <t>W69 Afogamento e submersao em aguas naturais</t>
  </si>
  <si>
    <t>C64 Neopl malig do rim exceto pelve renal</t>
  </si>
  <si>
    <t>J04 Laringite e traqueite agudas</t>
  </si>
  <si>
    <t>D48 Neopl comp inc/desconh outr localiz e NE</t>
  </si>
  <si>
    <t>A16 Tuberc vias respirat s/conf bacter histol</t>
  </si>
  <si>
    <t>A87 Meningite viral</t>
  </si>
  <si>
    <t>B34 Doenc p/virus de localiz NE</t>
  </si>
  <si>
    <t>Q06 Outr malformacoes congen da medula espinhal</t>
  </si>
  <si>
    <t>Q38 Outr malform congen lingua boca e faringe</t>
  </si>
  <si>
    <t>J70 Afeccoes respirat dev outr agentes externos</t>
  </si>
  <si>
    <t>K51 Colite ulcerativa</t>
  </si>
  <si>
    <t>L03 Celulite</t>
  </si>
  <si>
    <t>I21 Infarto agudo do miocardio</t>
  </si>
  <si>
    <t>Y06 Negligencia e abandono</t>
  </si>
  <si>
    <t>J38 Doenc das cordas vocais e da laringe NCOP</t>
  </si>
  <si>
    <t>N13 Uropatia obstrutiva e p/refluxo</t>
  </si>
  <si>
    <t>K74 Fibrose e cirrose hepaticas</t>
  </si>
  <si>
    <t>P94 Transt do tonus muscular do recem-nascido</t>
  </si>
  <si>
    <t>A90 Dengue</t>
  </si>
  <si>
    <t>E27 Outr transt da gland supra-renal</t>
  </si>
  <si>
    <t>G31 Outr doenc degenerativas sist nervoso NCOP</t>
  </si>
  <si>
    <t>J39 Outr doenc das vias aereas super</t>
  </si>
  <si>
    <t>R50 Febre origem desconhecida e outras origens</t>
  </si>
  <si>
    <t>E16 Outr transt da secrecao pancreatica interna</t>
  </si>
  <si>
    <t>E72 Outr disturbios metabolismo de aminoacidos</t>
  </si>
  <si>
    <t>I60 Hemorragia subaracnoide</t>
  </si>
  <si>
    <t>J09 Influenza dev virus gripe aviária</t>
  </si>
  <si>
    <t>N18 Insuf renal cronica</t>
  </si>
  <si>
    <t>D76 Alg doenc q env tec linforr e sist reticuloh</t>
  </si>
  <si>
    <t>K46 Hernia abdominal NE</t>
  </si>
  <si>
    <t>K90 Ma-absorcao intestinal</t>
  </si>
  <si>
    <t>A40 Septicemia estreptococica</t>
  </si>
  <si>
    <t>B58 Toxoplasmose</t>
  </si>
  <si>
    <t>G06 Abscesso granuloma intracran intra-raquid</t>
  </si>
  <si>
    <t>Q81 Epidermolise bolhosa</t>
  </si>
  <si>
    <t>R04 Hemorragia das vias respirat</t>
  </si>
  <si>
    <t>I26 Embolia pulmonar</t>
  </si>
  <si>
    <t>C38 Neopl malig do coracao mediastino e pleura</t>
  </si>
  <si>
    <t>D58 Outr anemias hemoliticas hereditarias</t>
  </si>
  <si>
    <t>E75 Disturb metab esfingolip e outr depos lipid</t>
  </si>
  <si>
    <t>I10 Hipertensao essencial</t>
  </si>
  <si>
    <t>P13 Lesoes do esqueleto dev traum de parto</t>
  </si>
  <si>
    <t>W17 Outr quedas de um nivel a outr</t>
  </si>
  <si>
    <t>Y21 Afogamento submersao intenc nao determinada</t>
  </si>
  <si>
    <t>E25 Transt adrenogenitais</t>
  </si>
  <si>
    <t>Q80 Ictiose congen</t>
  </si>
  <si>
    <t>Y04 Agressao p/meio de forca corporal</t>
  </si>
  <si>
    <t>A33 Tetano do recem-nascido</t>
  </si>
  <si>
    <t>E03 Outr hipotireoidismos</t>
  </si>
  <si>
    <t>I38 Endocardite de valva NE</t>
  </si>
  <si>
    <t>J85 Abscesso do pulmao e do mediastino</t>
  </si>
  <si>
    <t>N12 Nefrite tubulo-intersticial NE aguda cronica</t>
  </si>
  <si>
    <t>V29 Motociclista traum outr acid transp e NE</t>
  </si>
  <si>
    <t>C49 Neopl malig tec conjuntivo e outr tec moles</t>
  </si>
  <si>
    <t>I25 Doenc isquemica cronica do coracao</t>
  </si>
  <si>
    <t>W73 Outr afogamentos e submersao espec</t>
  </si>
  <si>
    <t>P72 Outr transt endocrinos transit period neonat</t>
  </si>
  <si>
    <t>V03 Pedestre traum colis automov pickup caminhon</t>
  </si>
  <si>
    <t>J16 Pneumonia dev out microorg infecc espec NCOP</t>
  </si>
  <si>
    <t>C80 Neopl malig s/especificacao de localiz</t>
  </si>
  <si>
    <t>L00 Sindr pele escaldada estafilococ recem-nasc</t>
  </si>
  <si>
    <t>D43 Neopl comp inc/desc encefalo sist nerv centr</t>
  </si>
  <si>
    <t>Y33 Outr fatos ou eventos espec intenc n det</t>
  </si>
  <si>
    <t>A48 Outr doenc bacter NCOP</t>
  </si>
  <si>
    <t>D70 Agranulocitose</t>
  </si>
  <si>
    <t>E42 Kwashiorkor marasmatico</t>
  </si>
  <si>
    <t>N10 Nefrite tubulo-intersticial aguda</t>
  </si>
  <si>
    <t>Q74 Outr malformacoes congen dos membros</t>
  </si>
  <si>
    <t>B77 Ascaridiase</t>
  </si>
  <si>
    <t>B86 Escabiose</t>
  </si>
  <si>
    <t>D75 Outr doenc sangue e orgaos hematopoeticos</t>
  </si>
  <si>
    <t>E70 Disturbios metabolism aminoacidos aromaticos</t>
  </si>
  <si>
    <t>I89 Outr transt nao-infecc vasos linf gangl linf</t>
  </si>
  <si>
    <t>Q67 Deform osteom cong cabeca face coluna torax</t>
  </si>
  <si>
    <t>Y26 Exposicao fumaca fogo chamas intenc n det</t>
  </si>
  <si>
    <t>I11 Doenc cardiaca hipertensiva</t>
  </si>
  <si>
    <t>J42 Bronquite cronica NE</t>
  </si>
  <si>
    <t>J43 Enfisema</t>
  </si>
  <si>
    <t>Q96 Sindr de Turner</t>
  </si>
  <si>
    <t>V47 Ocup automovel traum colis obj fixo parado</t>
  </si>
  <si>
    <t>W20 Impacto caus objeto lanc projetado em queda</t>
  </si>
  <si>
    <t>G70 Miastenia gravis outr transt neuromusculares</t>
  </si>
  <si>
    <t>J10 Influenza dev outro virus influenza ident</t>
  </si>
  <si>
    <t>Q18 Outr malformacoes congen da face e pescoco</t>
  </si>
  <si>
    <t>D62 Anemia aguda pos-hemorragica</t>
  </si>
  <si>
    <t>G60 Neuropatia hereditaria e idiopatica</t>
  </si>
  <si>
    <t>G98 Outr transt do sist nervoso NCOP</t>
  </si>
  <si>
    <t>R06 Anormalidades da respiracao</t>
  </si>
  <si>
    <t>A17 Tuberc do sist nervoso</t>
  </si>
  <si>
    <t>B19 Hepatite viral NE</t>
  </si>
  <si>
    <t>I47 Taquicardia paroxistica</t>
  </si>
  <si>
    <t>M00 Artrite piogenica</t>
  </si>
  <si>
    <t>I64 Acid vasc cerebr NE como hemorrag isquemico</t>
  </si>
  <si>
    <t>W76 Outr enforcamento e estrangulamento acid</t>
  </si>
  <si>
    <t>A19 Tuberc miliar</t>
  </si>
  <si>
    <t>E71 Dist metab aminoacidos cad ramif e acid grax</t>
  </si>
  <si>
    <t>K66 Outr transt do peritonio</t>
  </si>
  <si>
    <t>W83 Outr riscos espec a respiracao</t>
  </si>
  <si>
    <t>B00 Infecc p/virus do herpes</t>
  </si>
  <si>
    <t>D50 Anemia p/defic de ferro</t>
  </si>
  <si>
    <t>Q98 Outr anom cromoss sexuais fenotipo masc NCOP</t>
  </si>
  <si>
    <t>V87 Acid trans tipo espec desconh mod transp vit</t>
  </si>
  <si>
    <t>Y19 Env out prod quim subst noc e NE int n det</t>
  </si>
  <si>
    <t>G96 Outr transt do sist nervoso central</t>
  </si>
  <si>
    <t>P12 Lesao do couro cabeludo dev traum de parto</t>
  </si>
  <si>
    <t>V99 Acid transp NE</t>
  </si>
  <si>
    <t>X00 Expos fogo n-contr edificio outr tipo constr</t>
  </si>
  <si>
    <t>X92 Agressao p/meio de afogamento e submersao</t>
  </si>
  <si>
    <t>D81 Defic imunitarias combinadas</t>
  </si>
  <si>
    <t>E83 Disturbios do metabolismo de minerais</t>
  </si>
  <si>
    <t>I82 Outr embolia e trombose venosas</t>
  </si>
  <si>
    <t>K22 Outr doenc do esofago</t>
  </si>
  <si>
    <t>K35 Apendicite aguda</t>
  </si>
  <si>
    <t>K71 Doenc hepatica toxica</t>
  </si>
  <si>
    <t>L01 Impetigo</t>
  </si>
  <si>
    <t>N28 Outr transt do rim e do ureter NCOP</t>
  </si>
  <si>
    <t>X49 Envenen acid outr subst quim nocivas e as NE</t>
  </si>
  <si>
    <t>G09 Sequelas doenc inflam sist nerv centr</t>
  </si>
  <si>
    <t>I30 Pericardite aguda</t>
  </si>
  <si>
    <t>P71 Transt transit metab calcio magn per neonat</t>
  </si>
  <si>
    <t>W23 Apert colhid comprim esmag dentro objetos</t>
  </si>
  <si>
    <t>B50 Malaria p/Plasmodium falciparum</t>
  </si>
  <si>
    <t>C34 Neopl malig dos bronquios e dos pulmoes</t>
  </si>
  <si>
    <t>E63 Outr defic nutricionais</t>
  </si>
  <si>
    <t>I44 Bloqueio atrioventricular e do ramo esquerdo</t>
  </si>
  <si>
    <t>I80 Flebite e tromboflebite</t>
  </si>
  <si>
    <t>B33 Outr doenc p/virus NCOP</t>
  </si>
  <si>
    <t>C41 Neopl malig ossos/cartil artic outr loc e NE</t>
  </si>
  <si>
    <t>E23 Hipofuncao e outr transt da hipofise</t>
  </si>
  <si>
    <t>G95 Outr doenc da medula espinal</t>
  </si>
  <si>
    <t>I99 Outr transt do aparelho circulatorio e os NE</t>
  </si>
  <si>
    <t>N25 Transt result funcao renal tubular alterada</t>
  </si>
  <si>
    <t>V02 Pedestre traum colis veic motor 2 3 rodas</t>
  </si>
  <si>
    <t>X36 Vitima avalanc desab terra out mov sup terr</t>
  </si>
  <si>
    <t>A07 Outr doenc intestinais p/protozoarios</t>
  </si>
  <si>
    <t>D46 Sindr mielodisplasicas</t>
  </si>
  <si>
    <t>J68 Afecc resp dev inal prod quim gas fumac vap</t>
  </si>
  <si>
    <t>L51 Eritema polimorfo</t>
  </si>
  <si>
    <t>W18 Outr quedas no mesmo nivel</t>
  </si>
  <si>
    <t>W70 Afogamento submersao conseq queda aguas nat</t>
  </si>
  <si>
    <t>X44 Envenen acid outr drog medic subst biolog NE</t>
  </si>
  <si>
    <t>A31 Infecc dev outr micobacterias</t>
  </si>
  <si>
    <t>B16 Hepatite aguda B</t>
  </si>
  <si>
    <t>B54 Malaria NE</t>
  </si>
  <si>
    <t>E73 Intolerancia a lactose</t>
  </si>
  <si>
    <t>G90 Transt do sist nervoso autonomo</t>
  </si>
  <si>
    <t>J13 Pneumonia dev Streptococcus pneumoniae</t>
  </si>
  <si>
    <t>M86 Osteomielite</t>
  </si>
  <si>
    <t>Q55 Outr malformacoes congen org genitais masc</t>
  </si>
  <si>
    <t>W08 Queda de outr tipo de mobilia</t>
  </si>
  <si>
    <t>X97 Agressao p/meio de fumaca fogo e chamas</t>
  </si>
  <si>
    <t>Y30 Queda salto empurr lugar elev intenc n det</t>
  </si>
  <si>
    <t>D72 Outr transt dos globulos brancos</t>
  </si>
  <si>
    <t>E10 Diabetes mellitus insulino-dependente</t>
  </si>
  <si>
    <t>E45 Atraso desenv dev desnutric proteico-caloric</t>
  </si>
  <si>
    <t>J05 Laringite obstrutiva aguda e epiglotite</t>
  </si>
  <si>
    <t>J94 Outr afeccoes pleurais</t>
  </si>
  <si>
    <t>K29 Gastrite e duodenite</t>
  </si>
  <si>
    <t>R11 Nausea e vomitos</t>
  </si>
  <si>
    <t>R23 Outr alteracoes cutaneas</t>
  </si>
  <si>
    <t>V04 Pedestre traum colis veic transp pesado onib</t>
  </si>
  <si>
    <t>B51 Malaria p/Plasmodium vivax</t>
  </si>
  <si>
    <t>D37 Neopl comp incerto/desc cav oral e org dig</t>
  </si>
  <si>
    <t>D38 Neopl comp inc/desc ouv med org resp intrat</t>
  </si>
  <si>
    <t>E77 Disturbios do metabolismo de glicoproteinas</t>
  </si>
  <si>
    <t>E80 Disturbios metab porfirina e bilirrubina</t>
  </si>
  <si>
    <t>H35 Outr transt da retina</t>
  </si>
  <si>
    <t>I63 Infarto cerebral</t>
  </si>
  <si>
    <t>M62 Outr transt musculares</t>
  </si>
  <si>
    <t>Q86 Sindr c/malf cong dev causas exog conh NCOP</t>
  </si>
  <si>
    <t>W13 Queda de ou p/fora edificios outr estruturas</t>
  </si>
  <si>
    <t>W65 Afogamento submersao durante banho banheira</t>
  </si>
  <si>
    <t>W77 Risco resp dev desmor queda terra outr subst</t>
  </si>
  <si>
    <t>Y08 Agressao p/outr meios espec</t>
  </si>
  <si>
    <t>A02 Outr infecc p/Salmonella</t>
  </si>
  <si>
    <t>D80 Imunodefic c/predom defeitos anticorpos</t>
  </si>
  <si>
    <t>G72 Outr miopatias</t>
  </si>
  <si>
    <t>I24 Outr doenc isquemicas agudas do coracao</t>
  </si>
  <si>
    <t>I45 Outr transt de conducao</t>
  </si>
  <si>
    <t>I88 Linfadenite inespecifica</t>
  </si>
  <si>
    <t>N00 Sindr nefritica aguda</t>
  </si>
  <si>
    <t>N30 Cistite</t>
  </si>
  <si>
    <t>Q52 Outr malformacoes congen org genitais femin</t>
  </si>
  <si>
    <t>R58 Hemorragia NCOP</t>
  </si>
  <si>
    <t>V90 Acid embarcacao caus afogamento submersao</t>
  </si>
  <si>
    <t>X12 Contato c/outr liquidos quentes</t>
  </si>
  <si>
    <t>E34 Outr transt endocrinos</t>
  </si>
  <si>
    <t>I77 Outr afeccoes das arterias e arteriolas</t>
  </si>
  <si>
    <t>J47 Bronquectasia</t>
  </si>
  <si>
    <t>K12 Estomatite e lesoes correlatas</t>
  </si>
  <si>
    <t>P14 Lesoes ao nascer do sist nervoso periferico</t>
  </si>
  <si>
    <t>W66 Afogamento submersao consec queda banheira</t>
  </si>
  <si>
    <t>X08 Exposicao outr tipo espec fumaca fogo chamas</t>
  </si>
  <si>
    <t>C48 Neopl malig tec moles retro- e peritonio</t>
  </si>
  <si>
    <t>C79 Neopl malig secund de outr localiz</t>
  </si>
  <si>
    <t>G24 Distonia</t>
  </si>
  <si>
    <t>K57 Doenc diverticular do intestino</t>
  </si>
  <si>
    <t>K82 Outr doenc da vesicula biliar</t>
  </si>
  <si>
    <t>L98 Outr afeccoes da pele e tec subcutaneo NCOP</t>
  </si>
  <si>
    <t>P93 Reacoes e intox dev drog admin feto rec-nasc</t>
  </si>
  <si>
    <t>Q68 Outr deform osteomusculares congen</t>
  </si>
  <si>
    <t>R07 Dor de garganta e no peito</t>
  </si>
  <si>
    <t>R16 Hepatomegalia e esplenomegalia NCOP</t>
  </si>
  <si>
    <t>W10 Queda em ou de escadas ou degraus</t>
  </si>
  <si>
    <t>Y84 Reac anorm compl tard out proc med s/acid</t>
  </si>
  <si>
    <t>B15 Hepatite aguda A</t>
  </si>
  <si>
    <t>B23 Doenc p/HIV result em outr doenc</t>
  </si>
  <si>
    <t>B48 Outr micoses NCOP</t>
  </si>
  <si>
    <t>D82 Imunodeficiencia assoc c/outr defeitos major</t>
  </si>
  <si>
    <t>G47 Disturbios do sono</t>
  </si>
  <si>
    <t>I13 Doenc cardiaca e renal hipertensiva</t>
  </si>
  <si>
    <t>I34 Transt nao-reumaticos da valva mitral</t>
  </si>
  <si>
    <t>I69 Sequelas de doenc cerebrovasculares</t>
  </si>
  <si>
    <t>K25 Ulcera gastrica</t>
  </si>
  <si>
    <t>N49 Transt inflam orgaos genitais masc NCOP</t>
  </si>
  <si>
    <t>V80 Pess mont anim oc veic anim traum ac transp</t>
  </si>
  <si>
    <t>X22 Contato c/escorpioes</t>
  </si>
  <si>
    <t>X93 Agressao disparo de arma de fogo de mao</t>
  </si>
  <si>
    <t>Y24 Disparo outr arma fogo e NE intenc nao det</t>
  </si>
  <si>
    <t>A99 Febres hemorragicas virais NE</t>
  </si>
  <si>
    <t>C26 Neopl malig outr mal def aparelho digestivo</t>
  </si>
  <si>
    <t>C44 Outr neopl malig da pele</t>
  </si>
  <si>
    <t>C85 Linfoma nao-Hodgkin de outr tipos e tipo NE</t>
  </si>
  <si>
    <t>E26 Hiperaldosteronismo</t>
  </si>
  <si>
    <t>J03 Amigdalite aguda</t>
  </si>
  <si>
    <t>Q54 Hipospadias</t>
  </si>
  <si>
    <t>Q97 Outr anom cromoss sexuais fenotipo fem NCOP</t>
  </si>
  <si>
    <t>R10 Dor abdominal e pelvica</t>
  </si>
  <si>
    <t>V68 Ocup veic tr pesado traum ac transp s/colis</t>
  </si>
  <si>
    <t>V78 Ocup onibus traum acid transp s/colis</t>
  </si>
  <si>
    <t>W68 Afogamento submersao conseq queda piscina</t>
  </si>
  <si>
    <t>X47 Intox acid outr gases e vapores</t>
  </si>
  <si>
    <t>Y18 Envenen pesticidas intencao nao determinada</t>
  </si>
  <si>
    <t>A15 Tuberc respirat c/conf bacteriol e histolog</t>
  </si>
  <si>
    <t>A36 Difteria</t>
  </si>
  <si>
    <t>B57 Doenc de Chagas</t>
  </si>
  <si>
    <t>C16 Neopl malig do estomago</t>
  </si>
  <si>
    <t>C32 Neopl malig da laringe</t>
  </si>
  <si>
    <t>C69 Neopl malig do olho e anexos</t>
  </si>
  <si>
    <t>D47 Out neop comp inc/des tec linf hemat tec cor</t>
  </si>
  <si>
    <t>D73 Doenc do baco</t>
  </si>
  <si>
    <t>E32 Doenc do timo</t>
  </si>
  <si>
    <t>E78 Disturbios metab lipoproteinas e out lipidem</t>
  </si>
  <si>
    <t>G37 Outr doenc desmielinizantes sist nerv centr</t>
  </si>
  <si>
    <t>I35 Transt nao-reumaticos da valva aortica</t>
  </si>
  <si>
    <t>I74 Embolia e trombose arteriais</t>
  </si>
  <si>
    <t>I87 Outr transt das veias</t>
  </si>
  <si>
    <t>J14 Pneumonia dev Haemophilus infuenzae</t>
  </si>
  <si>
    <t>J34 Outr transt do nariz e dos seios paranasais</t>
  </si>
  <si>
    <t>K50 Doenc de Crohn</t>
  </si>
  <si>
    <t>L12 Penfigoide</t>
  </si>
  <si>
    <t>N15 Outr doenc renais tubulo-intersticiais</t>
  </si>
  <si>
    <t>Q85 Facomatoses NCOP</t>
  </si>
  <si>
    <t>W67 Afogamento e submersao em piscina</t>
  </si>
  <si>
    <t>W86 Exposicao a outr corrente eletrica espec</t>
  </si>
  <si>
    <t>X10 Contato bebid alim gord oleo cozinha quentes</t>
  </si>
  <si>
    <t>X37 Vitima de tempestade cataclismica</t>
  </si>
  <si>
    <t>Y14 Env out drog med subst biolog e NE int n det</t>
  </si>
  <si>
    <t>A46 Erisipela</t>
  </si>
  <si>
    <t>C15 Neopl malig do esofago</t>
  </si>
  <si>
    <t>C18 Neopl malig do colon</t>
  </si>
  <si>
    <t>C78 Neopl malig secund org respirat e digestivos</t>
  </si>
  <si>
    <t>D15 Neopl benig outr orgaos intratoracicos e NE</t>
  </si>
  <si>
    <t>D21 Outr neopl benig tec conj e outr tec moles</t>
  </si>
  <si>
    <t>D33 Neopl benig encef e out part sist nerv centr</t>
  </si>
  <si>
    <t>D66 Defic hereditaria do fator VIII</t>
  </si>
  <si>
    <t>H70 Mastoidite e afeccoes correlatas</t>
  </si>
  <si>
    <t>I07 Doenc reumaticas da valva tricuspide</t>
  </si>
  <si>
    <t>I37 Transt da valva pulmonar</t>
  </si>
  <si>
    <t>K61 Abscesso das regioes anal e retal</t>
  </si>
  <si>
    <t>K80 Colelitiase</t>
  </si>
  <si>
    <t>K81 Colecistite</t>
  </si>
  <si>
    <t>R19 Outr sint e sinais relat ap digest abdome</t>
  </si>
  <si>
    <t>R62 Retardo do desenvolv fisiologico normal</t>
  </si>
  <si>
    <t>V19 Ciclista traum acid transp e NE</t>
  </si>
  <si>
    <t>V22 Motocicl traum colis veic motor 2 3 rodas</t>
  </si>
  <si>
    <t>V24 Motocicl traum colis veic transp pesado onib</t>
  </si>
  <si>
    <t>V28 Motociclista traum acid transp s/colis</t>
  </si>
  <si>
    <t>W01 Queda mesmo nivel escorr tropec passo falso</t>
  </si>
  <si>
    <t>W07 Queda de uma cadeira</t>
  </si>
  <si>
    <t>W44 Penetr corpo estranho olho orificio natural</t>
  </si>
  <si>
    <t>X48 Envenen acid p/e exposicao a pesticidas</t>
  </si>
  <si>
    <t>X58 Exposicao a outr fatores espec</t>
  </si>
  <si>
    <t>Y01 Agressao p/meio projecao de um lugar elevado</t>
  </si>
  <si>
    <t>Y05 Agressao sexual p/meio de forca fisica</t>
  </si>
  <si>
    <t>Y59 Outr vacinas e subst biologicas e as NE</t>
  </si>
  <si>
    <t>A42 Actinomicose</t>
  </si>
  <si>
    <t>A53 Outr form e as NE da sifilis</t>
  </si>
  <si>
    <t>B80 Oxiuriase</t>
  </si>
  <si>
    <t>B82 Parasitose intestinal NE</t>
  </si>
  <si>
    <t>C24 Neopl malig outr partes e NE vias biliares</t>
  </si>
  <si>
    <t>D41 Neopl comp incerto/desconh orgaos urinarios</t>
  </si>
  <si>
    <t>E76 Disturbios metabolismo do glicosaminoglicano</t>
  </si>
  <si>
    <t>G08 Flebite tromboflebite intracran intra-raquid</t>
  </si>
  <si>
    <t>I28 Outr doenc dos vasos pulmonares</t>
  </si>
  <si>
    <t>I71 Aneurisma e disseccao da aorta</t>
  </si>
  <si>
    <t>I73 Outr doenc vasculares perifericas</t>
  </si>
  <si>
    <t>J40 Bronquite NE como aguda ou cronica</t>
  </si>
  <si>
    <t>K85 Pancreatite aguda</t>
  </si>
  <si>
    <t>L53 Outr afeccoes eritematosas</t>
  </si>
  <si>
    <t>L89 Ulcera de decubito</t>
  </si>
  <si>
    <t>N11 Nefrite tubulo-intersticial cronica</t>
  </si>
  <si>
    <t>N31 Disfuncoes neuromusculares da bexiga NCOP</t>
  </si>
  <si>
    <t>V23 Motocicl traum colis automov pickup caminhon</t>
  </si>
  <si>
    <t>W22 Impacto acid ativo passivo caus outr objetos</t>
  </si>
  <si>
    <t>W50 Golpe panc pontape mord escor infl outr pess</t>
  </si>
  <si>
    <t>Y65 Outr acid durante prest cuid medic cirurg</t>
  </si>
  <si>
    <t>A51 Sifilis precoce</t>
  </si>
  <si>
    <t>A89 Infecc virais NE do sist nervoso central</t>
  </si>
  <si>
    <t>B02 Herpes zoster</t>
  </si>
  <si>
    <t>B17 Outr hepatites virais agudas</t>
  </si>
  <si>
    <t>B83 Outr helmintiases</t>
  </si>
  <si>
    <t>B89 Doenc parasit NE</t>
  </si>
  <si>
    <t>C06 Neopl malig outr partes e partes NE da boca</t>
  </si>
  <si>
    <t>C10 Neopl malig da orofaringe</t>
  </si>
  <si>
    <t>C25 Neopl malig do pancreas</t>
  </si>
  <si>
    <t>C93 Leucemia monocitica</t>
  </si>
  <si>
    <t>D36 Neopl benig de outr localiz e de localiz NE</t>
  </si>
  <si>
    <t>D89 Outr transt q comprom mecanismo imunit NCOP</t>
  </si>
  <si>
    <t>E12 Diabetes mellitus relac c/a desnutr</t>
  </si>
  <si>
    <t>E22 Hiperfuncao da hipofise</t>
  </si>
  <si>
    <t>E56 Outr defic vitaminicas</t>
  </si>
  <si>
    <t>E61 Defic de outr elementos nutrientes</t>
  </si>
  <si>
    <t>G82 Paraplegia e tetraplegia</t>
  </si>
  <si>
    <t>H57 Outr transt do olho e anexos</t>
  </si>
  <si>
    <t>I01 Febre reumatica c/compr do coracao</t>
  </si>
  <si>
    <t>I05 Doenc reumaticas da valva mitral</t>
  </si>
  <si>
    <t>I12 Doenc renal hipertensiva</t>
  </si>
  <si>
    <t>K26 Ulcera duodenal</t>
  </si>
  <si>
    <t>K37 Apendicite SOE</t>
  </si>
  <si>
    <t>K70 Doenc alcoolica do figado</t>
  </si>
  <si>
    <t>K86 Outr doenc do pancreas</t>
  </si>
  <si>
    <t>L30 Outr dermatites</t>
  </si>
  <si>
    <t>M32 Lupus eritematoso disseminado</t>
  </si>
  <si>
    <t>M60 Miosite</t>
  </si>
  <si>
    <t>M72 Transt fibroblasticos</t>
  </si>
  <si>
    <t>N05 Sindr nefritica NE</t>
  </si>
  <si>
    <t>N32 Outr transt da bexiga</t>
  </si>
  <si>
    <t>Q66 Deform congen do pe</t>
  </si>
  <si>
    <t>Q72 Defeitos p/reducao do membro infer</t>
  </si>
  <si>
    <t>Q82 Outr malformacoes congen da pele</t>
  </si>
  <si>
    <t>Q84 Outr malformacoes congen do tegumento</t>
  </si>
  <si>
    <t>R40 Sonolencia estupor e coma</t>
  </si>
  <si>
    <t>V42 Ocup autotraum colis outr veic mot 2 3 rodas</t>
  </si>
  <si>
    <t>W34 Projeteis de outr armas de fogo e das NE</t>
  </si>
  <si>
    <t>W64 Exposicao outr forcas mecan animadas e as NE</t>
  </si>
  <si>
    <t>W99 Exposicao outr fatores ambient artif e NE</t>
  </si>
  <si>
    <t>X40 Envenen acid analg antipir anti-reum n-opiac</t>
  </si>
  <si>
    <t>A18 Tuberc de outr orgaos</t>
  </si>
  <si>
    <t>A69 Outr infecc p/espiroquetas</t>
  </si>
  <si>
    <t>B59 Pneumocistose</t>
  </si>
  <si>
    <t>C43 Melanoma malig da pele</t>
  </si>
  <si>
    <t>C47 Neopl malig nervos perif e sist nerv autonom</t>
  </si>
  <si>
    <t>C73 Neopl malig da gland tireoide</t>
  </si>
  <si>
    <t>C83 Linfoma nao-Hodgkin difuso</t>
  </si>
  <si>
    <t>C96 Outr neopl mal e NE tec linf hematop e corr</t>
  </si>
  <si>
    <t>D13 Neopl benig outr part e mal def ap digestivo</t>
  </si>
  <si>
    <t>E11 Diabetes mellitus nao-insulino-dependemte</t>
  </si>
  <si>
    <t>E24 Sindr de Cushing</t>
  </si>
  <si>
    <t>E55 Defic de vitamina D</t>
  </si>
  <si>
    <t>H60 Otite externa</t>
  </si>
  <si>
    <t>I81 Trombose da veia porta</t>
  </si>
  <si>
    <t>J02 Faringite aguda</t>
  </si>
  <si>
    <t>J37 Laringite e laringotraqueite cronicas</t>
  </si>
  <si>
    <t>J41 Bronquite cronica simples e a mucopurulenta</t>
  </si>
  <si>
    <t>J60 Pneumoconiose dos mineiros de carvao</t>
  </si>
  <si>
    <t>K30 Dispepsia</t>
  </si>
  <si>
    <t>K62 Outr doenc do reto e do anus</t>
  </si>
  <si>
    <t>M30 Poliarterite nodosa e afeccoes correlatas</t>
  </si>
  <si>
    <t>N76 Outr afeccoes inflam da vagina e da vulva</t>
  </si>
  <si>
    <t>N82 Fistulas do trato genital femin</t>
  </si>
  <si>
    <t>Q51 Malformacoes congen utero e do colo do utero</t>
  </si>
  <si>
    <t>Q95 Rearranjos equilibr e marcadores estrut NCOP</t>
  </si>
  <si>
    <t>R01 Sopros e outr ruidos cardiacos</t>
  </si>
  <si>
    <t>R05 Tosse</t>
  </si>
  <si>
    <t>R17 Ictericia NE</t>
  </si>
  <si>
    <t>R18 Ascite</t>
  </si>
  <si>
    <t>R29 Outr sint sinais relat sist nerv osteomusc</t>
  </si>
  <si>
    <t>R63 Sint sinais relat ingestao alimentos liquid</t>
  </si>
  <si>
    <t>V54 Ocup caminhon traum col veic transp pes onib</t>
  </si>
  <si>
    <t>V64 Ocup v tr pes tr col outr veic tr pes onib</t>
  </si>
  <si>
    <t>V79 Ocup onibus traum outr acid transp e NE</t>
  </si>
  <si>
    <t>W11 Queda em ou de escadas de mao</t>
  </si>
  <si>
    <t>W54 Mordedura ou golpe provocado p/cao</t>
  </si>
  <si>
    <t>W85 Exposicao linhas transm de corrente eletrica</t>
  </si>
  <si>
    <t>X54 Falta de agua</t>
  </si>
  <si>
    <t>Y28 Contato obj cortante penetrante intenc n det</t>
  </si>
  <si>
    <t>Y58 Vacinas bacter</t>
  </si>
  <si>
    <t>Y60 Cort punc perf hemorr acid cuid med cirurg</t>
  </si>
  <si>
    <t>Y87 Seq lesao autopr inten agress fato int indet</t>
  </si>
  <si>
    <t>A03 Shiguelose</t>
  </si>
  <si>
    <t>A22 Carbunculo</t>
  </si>
  <si>
    <t>A85 Outr encefalites virais NCOP</t>
  </si>
  <si>
    <t>A96 Febre hemorragica p/arenavirus</t>
  </si>
  <si>
    <t>B27 Mononucleose infecc</t>
  </si>
  <si>
    <t>B45 Criptococose</t>
  </si>
  <si>
    <t>B87 Miiase</t>
  </si>
  <si>
    <t>B90 Sequelas de tuberc</t>
  </si>
  <si>
    <t>C05 Neopl malig do palato</t>
  </si>
  <si>
    <t>C40 Neopl malig ossos/cartilag artic membros</t>
  </si>
  <si>
    <t>C50 Neopl malig da mama</t>
  </si>
  <si>
    <t>C67 Neopl malig da bexiga</t>
  </si>
  <si>
    <t>C77 Neopl malig secund e NE gangl linfaticos</t>
  </si>
  <si>
    <t>D07 Carcinoma in situ outr orgaos genitais e NE</t>
  </si>
  <si>
    <t>D51 Anemia p/defic de vitamina B12</t>
  </si>
  <si>
    <t>D55 Anemia dev transt enzimaticos</t>
  </si>
  <si>
    <t>D83 Imunodeficiencia comum variavel</t>
  </si>
  <si>
    <t>E64 Sequelas desnutric e outr defic nutricionais</t>
  </si>
  <si>
    <t>E66 Obesidade</t>
  </si>
  <si>
    <t>G25 Outr doenc extrapiramidais transt movimentos</t>
  </si>
  <si>
    <t>H05 Transt da orbita</t>
  </si>
  <si>
    <t>H65 Otite media nao-supurativa</t>
  </si>
  <si>
    <t>I36 Transt nao-reumaticos da valva tricuspide</t>
  </si>
  <si>
    <t>I48 Flutter e fibrilacao atrial</t>
  </si>
  <si>
    <t>I85 Varizes esofagianas</t>
  </si>
  <si>
    <t>J01 Sinusite aguda</t>
  </si>
  <si>
    <t>K38 Outr doenc do apendice</t>
  </si>
  <si>
    <t>K43 Hernia ventral</t>
  </si>
  <si>
    <t>K45 Outr hernias abdominais</t>
  </si>
  <si>
    <t>L04 Linfadenite aguda</t>
  </si>
  <si>
    <t>L13 Outr afeccoes bolhosas</t>
  </si>
  <si>
    <t>N26 Rim contraido NE</t>
  </si>
  <si>
    <t>Q15 Outr malformacoes congen do olho</t>
  </si>
  <si>
    <t>Q50 Malform cong ovario tromp Falopio lig largos</t>
  </si>
  <si>
    <t>R00 Anormalidades do batimento cardiaco</t>
  </si>
  <si>
    <t>R14 Flatulencia e afeccoes correlatas</t>
  </si>
  <si>
    <t>R64 Caquexia</t>
  </si>
  <si>
    <t>R89 Achados anorms mat prov outr org ap sist tec</t>
  </si>
  <si>
    <t>V06 Pedestre traum colis outr veic nao-motoriz</t>
  </si>
  <si>
    <t>V40 Ocup automovel traum colis pedestre animal</t>
  </si>
  <si>
    <t>V53 Ocup caminhon traum colis automov caminhon</t>
  </si>
  <si>
    <t>V69 Ocup veic tr pesado traum outr ac transp NE</t>
  </si>
  <si>
    <t>V74 Ocup onibus traum colis veic transp pes onib</t>
  </si>
  <si>
    <t>W81 Confinado aprision ambiente pobre oxigenio</t>
  </si>
  <si>
    <t>X02 Exposicao fogo contr edif outr tipo constr</t>
  </si>
  <si>
    <t>X05 Exposicao a combustao de roupa de dormir</t>
  </si>
  <si>
    <t>X29 Contato animais ou plantas venenosos s/espec</t>
  </si>
  <si>
    <t>X31 Exposicao a frio natural excessivo</t>
  </si>
  <si>
    <t>X90 Agressao prod quimicos e subst nocivas NE</t>
  </si>
  <si>
    <t>X94 Agressao disparo arma fogo de maior calibre</t>
  </si>
  <si>
    <t>Y03 Agressao p/meio de impacto veic a motor</t>
  </si>
  <si>
    <t>Y17 Envenen outr gases vapores intenc n det</t>
  </si>
  <si>
    <t>Y27 Exposic vapor agua gas obj quente int n det</t>
  </si>
  <si>
    <t>A01 Febres tifoide e paratifoide</t>
  </si>
  <si>
    <t>A52 Sifilis tard</t>
  </si>
  <si>
    <t>A56 Outr infecc p/clamidias transm p/via sexual</t>
  </si>
  <si>
    <t>A59 Tricomoniase</t>
  </si>
  <si>
    <t>A68 Febres recorrentes</t>
  </si>
  <si>
    <t>A74 Outr doenc causadas p/Clamidias</t>
  </si>
  <si>
    <t>A81 Infecc p/virus atipicos sist nervoso central</t>
  </si>
  <si>
    <t>A88 Outr infecc virais sist nervoso central NCOP</t>
  </si>
  <si>
    <t>B08 Outr inf virais lesoes pele membr muc NCOP</t>
  </si>
  <si>
    <t>B18 Hepatite viral cronica</t>
  </si>
  <si>
    <t>B26 Caxumba</t>
  </si>
  <si>
    <t>C02 Neopl malig outr partes e NE da lingua</t>
  </si>
  <si>
    <t>C21 Neopl malig do anus e do canal anal</t>
  </si>
  <si>
    <t>C46 Sarcoma de Kaposi</t>
  </si>
  <si>
    <t>C62 Neopl malig dos testiculos</t>
  </si>
  <si>
    <t>C68 Neopl malig de outr orgaos urinarios e NE</t>
  </si>
  <si>
    <t>C70 Neopl malig das meninges</t>
  </si>
  <si>
    <t>C75 Neopl malig outr gland endocrinas estr relac</t>
  </si>
  <si>
    <t>D02 Carcinoma in situ ouvido medio e ap respirat</t>
  </si>
  <si>
    <t>D09 Carcinoma in situ de outr localiz e das NE</t>
  </si>
  <si>
    <t>D14 Neopl benig ouvido medio e aparelho respirat</t>
  </si>
  <si>
    <t>D17 Neopl lipomatosa benig</t>
  </si>
  <si>
    <t>D35 Neopl benig de outr gland endocrinas e NE</t>
  </si>
  <si>
    <t>D44 Neopl comp incerto/desconh gland endocrinas</t>
  </si>
  <si>
    <t>D45 Policitemia vera</t>
  </si>
  <si>
    <t>D52 Anemia p/defic de folato</t>
  </si>
  <si>
    <t>D56 Talassemia</t>
  </si>
  <si>
    <t>D60 Aplasia pura da serie vermelha adquir</t>
  </si>
  <si>
    <t>D71 Transt func neutrofilos polimorfonucleares</t>
  </si>
  <si>
    <t>E00 Sindr de defic congen de iodo</t>
  </si>
  <si>
    <t>E04 Outr bocios nao-toxicos</t>
  </si>
  <si>
    <t>E05 Tireotoxicose</t>
  </si>
  <si>
    <t>E15 Coma hipoglicemico nao-diabetico</t>
  </si>
  <si>
    <t>E20 Hipoparatireoidismo</t>
  </si>
  <si>
    <t>E51 Defic de tiamina</t>
  </si>
  <si>
    <t>E79 Disturbios metabolismo purina e pirimidina</t>
  </si>
  <si>
    <t>F10 Transt mentais comport dev uso alcool</t>
  </si>
  <si>
    <t>F84 Transt globais do desenvolv</t>
  </si>
  <si>
    <t>F89 Transt do desenvolv psicologico NE</t>
  </si>
  <si>
    <t>F93 Transt emocionais c/inicio especif infancia</t>
  </si>
  <si>
    <t>G45 Acid vasc cerebr isquemicos trans sindr corr</t>
  </si>
  <si>
    <t>G51 Transt do nervo facial</t>
  </si>
  <si>
    <t>G52 Transt de outr nervos cranianos</t>
  </si>
  <si>
    <t>G61 Polineuropatia inflam</t>
  </si>
  <si>
    <t>G92 Encefalopatia toxica</t>
  </si>
  <si>
    <t>H92 Otalgia e secrecao auditiva</t>
  </si>
  <si>
    <t>I00 Febre reumatica s/mencao de compr do coracao</t>
  </si>
  <si>
    <t>I09 Outr doenc reumaticas do coracao</t>
  </si>
  <si>
    <t>I20 Angina pectoris</t>
  </si>
  <si>
    <t>I22 Infarto do miocardio recorrente</t>
  </si>
  <si>
    <t>I70 Aterosclerose</t>
  </si>
  <si>
    <t>I83 Varizes dos membros infer</t>
  </si>
  <si>
    <t>J64 Pneumoconiose NE</t>
  </si>
  <si>
    <t>J67 Pneumonite hipersensibilid dev poeiras org</t>
  </si>
  <si>
    <t>J92 Placas pleurais</t>
  </si>
  <si>
    <t>K41 Hernia femoral</t>
  </si>
  <si>
    <t>K60 Fissura e fistula das regioes anal e retal</t>
  </si>
  <si>
    <t>K73 Hepatite cronica NCOP</t>
  </si>
  <si>
    <t>L20 Dermatite atopica</t>
  </si>
  <si>
    <t>M21 Outr deform adquir dos membros</t>
  </si>
  <si>
    <t>M31 Outr vasculopatias necrotizantes</t>
  </si>
  <si>
    <t>M85 Outr transt da densidade e estrutura osseas</t>
  </si>
  <si>
    <t>N20 Calculose do rim e do ureter</t>
  </si>
  <si>
    <t>N48 Outr transt do penis</t>
  </si>
  <si>
    <t>N71 Doenc inflam do utero exceto o colo</t>
  </si>
  <si>
    <t>Q11 Anoftalmia microftalmia e macroftalmia</t>
  </si>
  <si>
    <t>Q16 Malform congen ouvido caus compr audicao</t>
  </si>
  <si>
    <t>Q69 Polidactilia</t>
  </si>
  <si>
    <t>Q71 Defeitos p/reducao do membro super</t>
  </si>
  <si>
    <t>R22 Tumefac massa tumoracao loc pele tec subcut</t>
  </si>
  <si>
    <t>R60 Edema NCOP</t>
  </si>
  <si>
    <t>R73 Aumento da glicemia</t>
  </si>
  <si>
    <t>V12 Ciclista traum colis veic motor 2 3 rodas</t>
  </si>
  <si>
    <t>V13 Ciclista traum colis automov pickup caminhon</t>
  </si>
  <si>
    <t>V17 Ciclista traum colis objeto fixo ou parado</t>
  </si>
  <si>
    <t>V18 Ciclista traum acid transp s/colis</t>
  </si>
  <si>
    <t>V58 Ocup caminhonete traum acid transp s/colis</t>
  </si>
  <si>
    <t>V59 Ocup caminhonete traum outr acid transp NE</t>
  </si>
  <si>
    <t>V91 Acid embarcacao causando outr tipo de traum</t>
  </si>
  <si>
    <t>V92 Afog submers rel transp agua s/acid embarc</t>
  </si>
  <si>
    <t>V94 Outr acid transp p/agua e os NE</t>
  </si>
  <si>
    <t>V96 Acid aeronave s/motor causando traum a ocup</t>
  </si>
  <si>
    <t>V98 Outr acid transp espec</t>
  </si>
  <si>
    <t>W00 Queda mesmo nivel envolv gelo e neve</t>
  </si>
  <si>
    <t>W05 Queda envolv uma cadeira de rodas</t>
  </si>
  <si>
    <t>W55 Mordedura golpe provoc outr animais mamif</t>
  </si>
  <si>
    <t>W94 Expos alta baixa variacoes pressao atmosf</t>
  </si>
  <si>
    <t>X04 Exposicao combustao subst muito inflamavel</t>
  </si>
  <si>
    <t>X19 Contato outr fontes calor subst quentes NE</t>
  </si>
  <si>
    <t>X25 Contato c/outr artropodes venenosos</t>
  </si>
  <si>
    <t>X30 Exposicao a calor natural excessivo</t>
  </si>
  <si>
    <t>X43 Envenen acid outr subst farm sist nerv auton</t>
  </si>
  <si>
    <t>Y15 Envenen alcool intencao nao determinada</t>
  </si>
  <si>
    <t>Y40 Antibioticos sistemicos</t>
  </si>
  <si>
    <t>Y48 Anestesicos e gases terapeuticos</t>
  </si>
  <si>
    <t>Y57 Outr drogas e medicamentos e as NE</t>
  </si>
  <si>
    <t>Y86 Sequelas de outr acid</t>
  </si>
  <si>
    <t>A23 Brucelose</t>
  </si>
  <si>
    <t>A24 Mormo e melioidose</t>
  </si>
  <si>
    <t>A30 Hanseniase</t>
  </si>
  <si>
    <t>A35 Outr tipos de tetano</t>
  </si>
  <si>
    <t>A44 Bartonelose</t>
  </si>
  <si>
    <t>A63 Outr doenc de transm predom sexual NCOP</t>
  </si>
  <si>
    <t>A71 Tracoma</t>
  </si>
  <si>
    <t>A82 Raiva</t>
  </si>
  <si>
    <t>A92 Outr febres virais transm p/mosquitos</t>
  </si>
  <si>
    <t>A94 Febre viral transm p/artropodes NE</t>
  </si>
  <si>
    <t>A95 Febre amarela</t>
  </si>
  <si>
    <t>A98 Outr febres hemorragicas p/virus NCOP</t>
  </si>
  <si>
    <t>B05 Sarampo</t>
  </si>
  <si>
    <t>B06 Rubeola</t>
  </si>
  <si>
    <t>B09 Inf viral NE caract p/lesoes pele membr muco</t>
  </si>
  <si>
    <t>B38 Coccidioidomicose</t>
  </si>
  <si>
    <t>B39 Histoplasmose</t>
  </si>
  <si>
    <t>B46 Zigomicose</t>
  </si>
  <si>
    <t>B65 Esquistossomose</t>
  </si>
  <si>
    <t>B73 Oncocercose</t>
  </si>
  <si>
    <t>B78 Estrongiloidiase</t>
  </si>
  <si>
    <t>B88 Outr infestacoes</t>
  </si>
  <si>
    <t>C00 Neopl malig do labio</t>
  </si>
  <si>
    <t>C12 Neopl malig do seio piriforme</t>
  </si>
  <si>
    <t>C13 Neopl malig da hipofaringe</t>
  </si>
  <si>
    <t>C14 Neop mal out loc mal def labio cav oral far</t>
  </si>
  <si>
    <t>C17 Neopl malig do intestino delgado</t>
  </si>
  <si>
    <t>C20 Neopl malig do reto</t>
  </si>
  <si>
    <t>C33 Neopl malig da traqueia</t>
  </si>
  <si>
    <t>C37 Neopl malig do timo</t>
  </si>
  <si>
    <t>C61 Neopl malig da prostata</t>
  </si>
  <si>
    <t>C63 Neopl malig outr org genit masc e NE</t>
  </si>
  <si>
    <t>C81 Doenc de Hodgkin</t>
  </si>
  <si>
    <t>C84 Linfomas de celulas T cutaneas e perifericas</t>
  </si>
  <si>
    <t>C90 Mieloma mult e neopl malig de plasmocitos</t>
  </si>
  <si>
    <t>C94 Outr leucemias de celulas de tipo espec</t>
  </si>
  <si>
    <t>D01 Carcinoma in situ de outr orgaos digestivos</t>
  </si>
  <si>
    <t>D04 Carcinoma in situ da pele</t>
  </si>
  <si>
    <t>D10 Neopl benig da boca e da faringe</t>
  </si>
  <si>
    <t>D12 Neopl benig do colon reto canal anal e anus</t>
  </si>
  <si>
    <t>D16 Neopl benig de osso e cartilagem articular</t>
  </si>
  <si>
    <t>D22 Nevos melanociticos</t>
  </si>
  <si>
    <t>D25 Leiomioma do utero</t>
  </si>
  <si>
    <t>D29 Neopl benig dos orgaos genitais masc</t>
  </si>
  <si>
    <t>D31 Neopl benig do olho e anexos</t>
  </si>
  <si>
    <t>D32 Neopl benig das meninges</t>
  </si>
  <si>
    <t>D39 Neopl comp incerto/desconh org genitais fem</t>
  </si>
  <si>
    <t>D67 Defic hereditaria do fator IX</t>
  </si>
  <si>
    <t>D86 Sarcoidose</t>
  </si>
  <si>
    <t>E06 Tireoidite</t>
  </si>
  <si>
    <t>E07 Outr transt da tireoide</t>
  </si>
  <si>
    <t>F06 Outr transt ment lesao disf cereb doenc fis</t>
  </si>
  <si>
    <t>F07 Transt pers comport dev doen lesao disf cer</t>
  </si>
  <si>
    <t>F11 Transt mentais e comport dev uso de opiaceos</t>
  </si>
  <si>
    <t>F13 Transt mentais comport dev uso sedat hipnot</t>
  </si>
  <si>
    <t>F19 Transt ment comp mult drog out subst psicoat</t>
  </si>
  <si>
    <t>F31 Transt afetivo bipolar</t>
  </si>
  <si>
    <t>F71 Retardo mental moderado</t>
  </si>
  <si>
    <t>F72 Retardo mental grave</t>
  </si>
  <si>
    <t>F99 Transt mental NE em outr parte</t>
  </si>
  <si>
    <t>G21 Parkinsonismo secund</t>
  </si>
  <si>
    <t>G23 Outr doenc degenerativas dos ganglios base</t>
  </si>
  <si>
    <t>G30 Doenc de Alzheimer</t>
  </si>
  <si>
    <t>G54 Transt das raizes e dos plexos nervosos</t>
  </si>
  <si>
    <t>G64 Outr transt do sist nervoso periferico</t>
  </si>
  <si>
    <t>G83 Outr sindr paraliticas</t>
  </si>
  <si>
    <t>H43 Transt do humor vitreo</t>
  </si>
  <si>
    <t>H44 Transt do globo ocular</t>
  </si>
  <si>
    <t>I08 Doenc de mult valvas</t>
  </si>
  <si>
    <t>I72 Outr aneurismas</t>
  </si>
  <si>
    <t>I95 Hipotensao</t>
  </si>
  <si>
    <t>J61 Pneumoconiose dev amianto outr fibr minerais</t>
  </si>
  <si>
    <t>J62 Pneumoconiose dev poeira que cont silica</t>
  </si>
  <si>
    <t>K10 Outr doenc dos maxilares</t>
  </si>
  <si>
    <t>K27 Ulcera peptica de localiz NE</t>
  </si>
  <si>
    <t>K58 Sindr do colon irritavel</t>
  </si>
  <si>
    <t>L10 Penfigo</t>
  </si>
  <si>
    <t>L26 Dermatite esfoliativa</t>
  </si>
  <si>
    <t>L55 Queim solar</t>
  </si>
  <si>
    <t>L88 Piodermite gangrenosa</t>
  </si>
  <si>
    <t>L90 Afeccoes atroficas da pele</t>
  </si>
  <si>
    <t>L95 Vasculite limitada a pele NCOP</t>
  </si>
  <si>
    <t>L97 Ulcera dos membros infer NCOP</t>
  </si>
  <si>
    <t>M02 Artropatias reacionais</t>
  </si>
  <si>
    <t>M06 Outr artrites reumatoides</t>
  </si>
  <si>
    <t>M08 Artrite juvenil</t>
  </si>
  <si>
    <t>M13 Outr artrites</t>
  </si>
  <si>
    <t>M17 Gonartrose</t>
  </si>
  <si>
    <t>M19 Outr artroses</t>
  </si>
  <si>
    <t>M35 Outr afeccoes sistemicas do tec conjuntivo</t>
  </si>
  <si>
    <t>M42 Osteocondrose da coluna vertebral</t>
  </si>
  <si>
    <t>M46 Outr espondilopatias inflam</t>
  </si>
  <si>
    <t>M48 Outr espondilopatias</t>
  </si>
  <si>
    <t>M50 Transt dos discos cervicais</t>
  </si>
  <si>
    <t>M79 Outr transt dos tec moles NCOP</t>
  </si>
  <si>
    <t>M81 Osteoporose s/frat patologica</t>
  </si>
  <si>
    <t>M84 Transt da continuidade do osso</t>
  </si>
  <si>
    <t>M89 Outr transt osseos</t>
  </si>
  <si>
    <t>N02 Hematuria recidivante e persistente</t>
  </si>
  <si>
    <t>N03 Sindr nefritica cronica</t>
  </si>
  <si>
    <t>N06 Proteinuria isolada c/lesao morfolog espec</t>
  </si>
  <si>
    <t>N07 Nefropatia hereditaria NCOP</t>
  </si>
  <si>
    <t>N23 Colica nefretica NE</t>
  </si>
  <si>
    <t>N27 Hipoplasia renal de causa desconhecida</t>
  </si>
  <si>
    <t>N34 Uretrite e sindr uretral</t>
  </si>
  <si>
    <t>N35 Estenose da uretra</t>
  </si>
  <si>
    <t>N36 Outr transt da uretra</t>
  </si>
  <si>
    <t>N45 Orquite e epididimite</t>
  </si>
  <si>
    <t>N50 Outr transt dos orgaos genitais masc</t>
  </si>
  <si>
    <t>N61 Transt inflam da mama</t>
  </si>
  <si>
    <t>N70 Salpingite e ooforite</t>
  </si>
  <si>
    <t>N84 Polipo do trato genital femin</t>
  </si>
  <si>
    <t>N89 Outr transt nao-inflam da vagina</t>
  </si>
  <si>
    <t>N91 Menstruacao ausente escassa e pouco freq</t>
  </si>
  <si>
    <t>N92 Menstruacao excessiva frequente e irregular</t>
  </si>
  <si>
    <t>Q10 Malform congen palpebras ap lacrimal orbita</t>
  </si>
  <si>
    <t>Q12 Malformacoes congen do cristalino</t>
  </si>
  <si>
    <t>Q13 Malformacoes congen camara anterior do olho</t>
  </si>
  <si>
    <t>Q14 Malformacoes congen camara posterior do olho</t>
  </si>
  <si>
    <t>Q53 Testiculo nao-descido</t>
  </si>
  <si>
    <t>Q65 Malformacoes congen do quadril</t>
  </si>
  <si>
    <t>Q70 Sindactilia</t>
  </si>
  <si>
    <t>Q73 Defeitos p/reducao de membro NE</t>
  </si>
  <si>
    <t>R02 Gangrena NCOP</t>
  </si>
  <si>
    <t>R15 Incontinencia fecal</t>
  </si>
  <si>
    <t>R20 Disturbios da sensibilidade cutanea</t>
  </si>
  <si>
    <t>R21 Eritema e outr erupcoes cutaneas NE</t>
  </si>
  <si>
    <t>R26 Anormalidades da marcha e da mobilidade</t>
  </si>
  <si>
    <t>R27 Outr disturbios da coordenacao</t>
  </si>
  <si>
    <t>R30 Dor assoc a miccao</t>
  </si>
  <si>
    <t>R39 Outr sint e sinais relativos ap urinario</t>
  </si>
  <si>
    <t>R52 Dor NCOP</t>
  </si>
  <si>
    <t>R53 Mal estar fadiga</t>
  </si>
  <si>
    <t>R55 Sincope e colapso</t>
  </si>
  <si>
    <t>R92 Achados anorm exames diagn imagem da mama</t>
  </si>
  <si>
    <t>R93 Achados anorm exam diagn imag out estr corp</t>
  </si>
  <si>
    <t>R94 Resultados anormais de estudos de funcao</t>
  </si>
  <si>
    <t>V20 Motociclista traum colis pedestre animal</t>
  </si>
  <si>
    <t>V27 Motocicl traum colis objeto fixo parado</t>
  </si>
  <si>
    <t>V39 Ocup tricicl mot traum outr acid transp e NE</t>
  </si>
  <si>
    <t>V46 Ocup automov traum colis outr veic n-motor</t>
  </si>
  <si>
    <t>V67 Ocup veic tr pesado traum col obj fixo parad</t>
  </si>
  <si>
    <t>V71 Ocup onibus traum colis veic a pedal</t>
  </si>
  <si>
    <t>V83 Ocup veic esp mot area ind traum ac transp</t>
  </si>
  <si>
    <t>V84 Ocup veic esp mot uso agric traum acid trans</t>
  </si>
  <si>
    <t>V88 Ac n-trans tipo espec desconh mod transp vit</t>
  </si>
  <si>
    <t>V95 Acid de aeronave mot causando traum ao ocup</t>
  </si>
  <si>
    <t>V97 Outr acid espec de transporte aereo</t>
  </si>
  <si>
    <t>W03 Outr qued mesmo niv colis empurrao outr pess</t>
  </si>
  <si>
    <t>W09 Queda envolv equipamento de playground</t>
  </si>
  <si>
    <t>W25 Contato c/vidro cortante</t>
  </si>
  <si>
    <t>W26 Contato c/faca espada e punhal</t>
  </si>
  <si>
    <t>W29 Contat out utens manuais ap domest equip mot</t>
  </si>
  <si>
    <t>W30 Contato c/maquinaria agricola</t>
  </si>
  <si>
    <t>W32 Projetil de revolver</t>
  </si>
  <si>
    <t>W39 Queima de fogos de artificio</t>
  </si>
  <si>
    <t>W49 Exposicao outr forcas mecan inanimadas e NE</t>
  </si>
  <si>
    <t>W51 Colis entre duas pessoas</t>
  </si>
  <si>
    <t>W57 Morded picadas inseto outr artrop n-venen</t>
  </si>
  <si>
    <t>W59 Mordedura ou esmag provocado p/outr repteis</t>
  </si>
  <si>
    <t>W89 Expos fontes lumin artif visiv luz ultraviol</t>
  </si>
  <si>
    <t>X01 Expos fogo n-contr fora edif out tipo constr</t>
  </si>
  <si>
    <t>X06 Exposicao combustao outr tipo roupa acessor</t>
  </si>
  <si>
    <t>X11 Contato c/agua corrente quente de torneira</t>
  </si>
  <si>
    <t>X18 Contato c/outr metais quentes</t>
  </si>
  <si>
    <t>X20 Contato c/serpentes e lagartos venenosos</t>
  </si>
  <si>
    <t>X21 Contato c/aranhas venenosas</t>
  </si>
  <si>
    <t>X23 Contato c/abelhas vespas e vespoes</t>
  </si>
  <si>
    <t>X33 Vitima de raio</t>
  </si>
  <si>
    <t>X45 Envenen acid p/e exposicao ao alcool</t>
  </si>
  <si>
    <t>X53 Falta de alimento</t>
  </si>
  <si>
    <t>X57 Privacao NE</t>
  </si>
  <si>
    <t>X85 Agressao meio drog medic e subst biologicas</t>
  </si>
  <si>
    <t>Y02 Agressao proj coloc vitima obj movimento</t>
  </si>
  <si>
    <t>Y11 Env antic sed hipn antip psic NCOP int n det</t>
  </si>
  <si>
    <t>Y16 Env solv org hidrocarb halog vap int n det</t>
  </si>
  <si>
    <t>Y23 Disparo arma fogo maior calibre intenc n det</t>
  </si>
  <si>
    <t>Y32 Impacto veic a motor intenc nao determinada</t>
  </si>
  <si>
    <t>Y35 Intervencao legal</t>
  </si>
  <si>
    <t>Y41 Outr antiinfecc e antiparasit sistemicos</t>
  </si>
  <si>
    <t>Y43 Subst de acao prim sistemica</t>
  </si>
  <si>
    <t>Y45 Subst analges antipiret e antiinflamatorias</t>
  </si>
  <si>
    <t>Y51 Drogas que atuam prim s/sist nerv auton</t>
  </si>
  <si>
    <t>Y53 Subst que atuam prim aparelho gastrointest</t>
  </si>
  <si>
    <t>Y55 Subst atuam prim musc lisos esquelet ap resp</t>
  </si>
  <si>
    <t>Y72 Disp utiliz otorrino assoc incid adversos</t>
  </si>
  <si>
    <t>Y75 Disp utiliz neurolog assoc incid adversos</t>
  </si>
  <si>
    <t>Y81 Disp util cirurg geral plast assoc incid adv</t>
  </si>
  <si>
    <t>Y88 Sequelas cuid med cirurg consid causa ext</t>
  </si>
  <si>
    <t xml:space="preserve">Óbitos </t>
  </si>
  <si>
    <t xml:space="preserve">Categoria CID10  </t>
  </si>
  <si>
    <t>UF</t>
  </si>
  <si>
    <t>Mortes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</si>
</sst>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35"/>
      <color rgb="FF444444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CF0F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3" fontId="0" fillId="0" borderId="0" xfId="0" applyNumberFormat="1"/>
    <xf numFmtId="10" fontId="0" fillId="0" borderId="0" xfId="0" applyNumberFormat="1"/>
    <xf numFmtId="0" fontId="0" fillId="33" borderId="0" xfId="0" applyFill="1"/>
    <xf numFmtId="0" fontId="18" fillId="33" borderId="10" xfId="0" applyFont="1" applyFill="1" applyBorder="1" applyAlignment="1">
      <alignment vertical="top" wrapText="1"/>
    </xf>
    <xf numFmtId="3" fontId="18" fillId="33" borderId="10" xfId="0" applyNumberFormat="1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3" borderId="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'TotalObitosPorAnoEstado2004-201'!$C$1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'TotalObitosPorAnoEstado2004-201'!$A$2:$A$309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'TotalObitosPorAnoEstado2004-201'!$C$2:$C$309</c:f>
              <c:numCache>
                <c:formatCode>General</c:formatCode>
                <c:ptCount val="11"/>
                <c:pt idx="0">
                  <c:v>54183</c:v>
                </c:pt>
                <c:pt idx="1">
                  <c:v>51544</c:v>
                </c:pt>
                <c:pt idx="2">
                  <c:v>48332</c:v>
                </c:pt>
                <c:pt idx="3">
                  <c:v>45370</c:v>
                </c:pt>
                <c:pt idx="4">
                  <c:v>44100</c:v>
                </c:pt>
                <c:pt idx="5">
                  <c:v>42661</c:v>
                </c:pt>
                <c:pt idx="6">
                  <c:v>39874</c:v>
                </c:pt>
                <c:pt idx="7">
                  <c:v>39716</c:v>
                </c:pt>
                <c:pt idx="8">
                  <c:v>39123</c:v>
                </c:pt>
                <c:pt idx="9">
                  <c:v>38966</c:v>
                </c:pt>
                <c:pt idx="10">
                  <c:v>38432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6A0-87A7-AD367B4A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025375"/>
        <c:axId val="1969027455"/>
      </c:barChart>
      <c:catAx>
        <c:axId val="19690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027455"/>
        <c:crosses val="autoZero"/>
        <c:auto val="1"/>
        <c:lblAlgn val="ctr"/>
        <c:lblOffset val="100"/>
        <c:noMultiLvlLbl val="0"/>
      </c:catAx>
      <c:valAx>
        <c:axId val="19690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0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 por Estado (2010-2014)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TotalObitosPorEstado!$L$2:$L$28</c:f>
              <c:numCache>
                <c:formatCode>General</c:formatCode>
                <c:ptCount val="27"/>
                <c:pt idx="0">
                  <c:v>287</c:v>
                </c:pt>
                <c:pt idx="1">
                  <c:v>918</c:v>
                </c:pt>
                <c:pt idx="2">
                  <c:v>1178</c:v>
                </c:pt>
                <c:pt idx="3">
                  <c:v>287</c:v>
                </c:pt>
                <c:pt idx="4">
                  <c:v>3814</c:v>
                </c:pt>
                <c:pt idx="5">
                  <c:v>1691</c:v>
                </c:pt>
                <c:pt idx="6">
                  <c:v>559</c:v>
                </c:pt>
                <c:pt idx="7">
                  <c:v>617</c:v>
                </c:pt>
                <c:pt idx="8">
                  <c:v>1118</c:v>
                </c:pt>
                <c:pt idx="9">
                  <c:v>1860</c:v>
                </c:pt>
                <c:pt idx="10">
                  <c:v>3337</c:v>
                </c:pt>
                <c:pt idx="11">
                  <c:v>631</c:v>
                </c:pt>
                <c:pt idx="12">
                  <c:v>739</c:v>
                </c:pt>
                <c:pt idx="13">
                  <c:v>2533</c:v>
                </c:pt>
                <c:pt idx="14">
                  <c:v>850</c:v>
                </c:pt>
                <c:pt idx="15">
                  <c:v>2083</c:v>
                </c:pt>
                <c:pt idx="16">
                  <c:v>833</c:v>
                </c:pt>
                <c:pt idx="17">
                  <c:v>1840</c:v>
                </c:pt>
                <c:pt idx="18">
                  <c:v>3004</c:v>
                </c:pt>
                <c:pt idx="19">
                  <c:v>638</c:v>
                </c:pt>
                <c:pt idx="20">
                  <c:v>479</c:v>
                </c:pt>
                <c:pt idx="21">
                  <c:v>126</c:v>
                </c:pt>
                <c:pt idx="22">
                  <c:v>1492</c:v>
                </c:pt>
                <c:pt idx="23">
                  <c:v>888</c:v>
                </c:pt>
                <c:pt idx="24">
                  <c:v>510</c:v>
                </c:pt>
                <c:pt idx="25">
                  <c:v>7163</c:v>
                </c:pt>
                <c:pt idx="26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C-4AD6-998C-5FEF83DDC862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TotalObitosPorEstado!$M$2:$M$28</c:f>
              <c:numCache>
                <c:formatCode>General</c:formatCode>
                <c:ptCount val="27"/>
                <c:pt idx="0">
                  <c:v>256</c:v>
                </c:pt>
                <c:pt idx="1">
                  <c:v>852</c:v>
                </c:pt>
                <c:pt idx="2">
                  <c:v>1177</c:v>
                </c:pt>
                <c:pt idx="3">
                  <c:v>304</c:v>
                </c:pt>
                <c:pt idx="4">
                  <c:v>3612</c:v>
                </c:pt>
                <c:pt idx="5">
                  <c:v>1750</c:v>
                </c:pt>
                <c:pt idx="6">
                  <c:v>499</c:v>
                </c:pt>
                <c:pt idx="7">
                  <c:v>629</c:v>
                </c:pt>
                <c:pt idx="8">
                  <c:v>1254</c:v>
                </c:pt>
                <c:pt idx="9">
                  <c:v>1939</c:v>
                </c:pt>
                <c:pt idx="10">
                  <c:v>3392</c:v>
                </c:pt>
                <c:pt idx="11">
                  <c:v>557</c:v>
                </c:pt>
                <c:pt idx="12">
                  <c:v>740</c:v>
                </c:pt>
                <c:pt idx="13">
                  <c:v>2471</c:v>
                </c:pt>
                <c:pt idx="14">
                  <c:v>846</c:v>
                </c:pt>
                <c:pt idx="15">
                  <c:v>1958</c:v>
                </c:pt>
                <c:pt idx="16">
                  <c:v>847</c:v>
                </c:pt>
                <c:pt idx="17">
                  <c:v>1781</c:v>
                </c:pt>
                <c:pt idx="18">
                  <c:v>3063</c:v>
                </c:pt>
                <c:pt idx="19">
                  <c:v>640</c:v>
                </c:pt>
                <c:pt idx="20">
                  <c:v>368</c:v>
                </c:pt>
                <c:pt idx="21">
                  <c:v>126</c:v>
                </c:pt>
                <c:pt idx="22">
                  <c:v>1581</c:v>
                </c:pt>
                <c:pt idx="23">
                  <c:v>1033</c:v>
                </c:pt>
                <c:pt idx="24">
                  <c:v>562</c:v>
                </c:pt>
                <c:pt idx="25">
                  <c:v>7088</c:v>
                </c:pt>
                <c:pt idx="26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C-4AD6-998C-5FEF83DDC862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TotalObitosPorEstado!$N$2:$N$28</c:f>
              <c:numCache>
                <c:formatCode>General</c:formatCode>
                <c:ptCount val="27"/>
                <c:pt idx="0">
                  <c:v>274</c:v>
                </c:pt>
                <c:pt idx="1">
                  <c:v>796</c:v>
                </c:pt>
                <c:pt idx="2">
                  <c:v>1301</c:v>
                </c:pt>
                <c:pt idx="3">
                  <c:v>304</c:v>
                </c:pt>
                <c:pt idx="4">
                  <c:v>3574</c:v>
                </c:pt>
                <c:pt idx="5">
                  <c:v>1609</c:v>
                </c:pt>
                <c:pt idx="6">
                  <c:v>506</c:v>
                </c:pt>
                <c:pt idx="7">
                  <c:v>606</c:v>
                </c:pt>
                <c:pt idx="8">
                  <c:v>1343</c:v>
                </c:pt>
                <c:pt idx="9">
                  <c:v>1703</c:v>
                </c:pt>
                <c:pt idx="10">
                  <c:v>3313</c:v>
                </c:pt>
                <c:pt idx="11">
                  <c:v>565</c:v>
                </c:pt>
                <c:pt idx="12">
                  <c:v>717</c:v>
                </c:pt>
                <c:pt idx="13">
                  <c:v>2349</c:v>
                </c:pt>
                <c:pt idx="14">
                  <c:v>824</c:v>
                </c:pt>
                <c:pt idx="15">
                  <c:v>2010</c:v>
                </c:pt>
                <c:pt idx="16">
                  <c:v>797</c:v>
                </c:pt>
                <c:pt idx="17">
                  <c:v>1796</c:v>
                </c:pt>
                <c:pt idx="18">
                  <c:v>3077</c:v>
                </c:pt>
                <c:pt idx="19">
                  <c:v>659</c:v>
                </c:pt>
                <c:pt idx="20">
                  <c:v>364</c:v>
                </c:pt>
                <c:pt idx="21">
                  <c:v>175</c:v>
                </c:pt>
                <c:pt idx="22">
                  <c:v>1500</c:v>
                </c:pt>
                <c:pt idx="23">
                  <c:v>942</c:v>
                </c:pt>
                <c:pt idx="24">
                  <c:v>555</c:v>
                </c:pt>
                <c:pt idx="25">
                  <c:v>7118</c:v>
                </c:pt>
                <c:pt idx="26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C-4AD6-998C-5FEF83DDC862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TotalObitosPorEstado!$O$2:$O$28</c:f>
              <c:numCache>
                <c:formatCode>General</c:formatCode>
                <c:ptCount val="27"/>
                <c:pt idx="0">
                  <c:v>280</c:v>
                </c:pt>
                <c:pt idx="1">
                  <c:v>852</c:v>
                </c:pt>
                <c:pt idx="2">
                  <c:v>1361</c:v>
                </c:pt>
                <c:pt idx="3">
                  <c:v>313</c:v>
                </c:pt>
                <c:pt idx="4">
                  <c:v>3463</c:v>
                </c:pt>
                <c:pt idx="5">
                  <c:v>1726</c:v>
                </c:pt>
                <c:pt idx="6">
                  <c:v>567</c:v>
                </c:pt>
                <c:pt idx="7">
                  <c:v>597</c:v>
                </c:pt>
                <c:pt idx="8">
                  <c:v>1314</c:v>
                </c:pt>
                <c:pt idx="9">
                  <c:v>1896</c:v>
                </c:pt>
                <c:pt idx="10">
                  <c:v>3142</c:v>
                </c:pt>
                <c:pt idx="11">
                  <c:v>543</c:v>
                </c:pt>
                <c:pt idx="12">
                  <c:v>773</c:v>
                </c:pt>
                <c:pt idx="13">
                  <c:v>2295</c:v>
                </c:pt>
                <c:pt idx="14">
                  <c:v>828</c:v>
                </c:pt>
                <c:pt idx="15">
                  <c:v>1999</c:v>
                </c:pt>
                <c:pt idx="16">
                  <c:v>761</c:v>
                </c:pt>
                <c:pt idx="17">
                  <c:v>1707</c:v>
                </c:pt>
                <c:pt idx="18">
                  <c:v>2939</c:v>
                </c:pt>
                <c:pt idx="19">
                  <c:v>675</c:v>
                </c:pt>
                <c:pt idx="20">
                  <c:v>377</c:v>
                </c:pt>
                <c:pt idx="21">
                  <c:v>209</c:v>
                </c:pt>
                <c:pt idx="22">
                  <c:v>1494</c:v>
                </c:pt>
                <c:pt idx="23">
                  <c:v>940</c:v>
                </c:pt>
                <c:pt idx="24">
                  <c:v>517</c:v>
                </c:pt>
                <c:pt idx="25">
                  <c:v>7070</c:v>
                </c:pt>
                <c:pt idx="26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C-4AD6-998C-5FEF83DDC862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TotalObitosPorEstado!$E$2:$E$28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TotalObitosPorEstado!$P$2:$P$28</c:f>
              <c:numCache>
                <c:formatCode>General</c:formatCode>
                <c:ptCount val="27"/>
                <c:pt idx="0">
                  <c:v>291</c:v>
                </c:pt>
                <c:pt idx="1">
                  <c:v>793</c:v>
                </c:pt>
                <c:pt idx="2">
                  <c:v>1275</c:v>
                </c:pt>
                <c:pt idx="3">
                  <c:v>294</c:v>
                </c:pt>
                <c:pt idx="4">
                  <c:v>3351</c:v>
                </c:pt>
                <c:pt idx="5">
                  <c:v>1581</c:v>
                </c:pt>
                <c:pt idx="6">
                  <c:v>510</c:v>
                </c:pt>
                <c:pt idx="7">
                  <c:v>639</c:v>
                </c:pt>
                <c:pt idx="8">
                  <c:v>1282</c:v>
                </c:pt>
                <c:pt idx="9">
                  <c:v>1813</c:v>
                </c:pt>
                <c:pt idx="10">
                  <c:v>3029</c:v>
                </c:pt>
                <c:pt idx="11">
                  <c:v>571</c:v>
                </c:pt>
                <c:pt idx="12">
                  <c:v>828</c:v>
                </c:pt>
                <c:pt idx="13">
                  <c:v>2259</c:v>
                </c:pt>
                <c:pt idx="14">
                  <c:v>778</c:v>
                </c:pt>
                <c:pt idx="15">
                  <c:v>1892</c:v>
                </c:pt>
                <c:pt idx="16">
                  <c:v>743</c:v>
                </c:pt>
                <c:pt idx="17">
                  <c:v>1791</c:v>
                </c:pt>
                <c:pt idx="18">
                  <c:v>2970</c:v>
                </c:pt>
                <c:pt idx="19">
                  <c:v>618</c:v>
                </c:pt>
                <c:pt idx="20">
                  <c:v>395</c:v>
                </c:pt>
                <c:pt idx="21">
                  <c:v>225</c:v>
                </c:pt>
                <c:pt idx="22">
                  <c:v>1529</c:v>
                </c:pt>
                <c:pt idx="23">
                  <c:v>943</c:v>
                </c:pt>
                <c:pt idx="24">
                  <c:v>543</c:v>
                </c:pt>
                <c:pt idx="25">
                  <c:v>7173</c:v>
                </c:pt>
                <c:pt idx="26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C-4AD6-998C-5FEF83DDC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65199"/>
        <c:axId val="147671023"/>
      </c:barChart>
      <c:catAx>
        <c:axId val="1476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71023"/>
        <c:crosses val="autoZero"/>
        <c:auto val="1"/>
        <c:lblAlgn val="ctr"/>
        <c:lblOffset val="100"/>
        <c:noMultiLvlLbl val="0"/>
      </c:catAx>
      <c:valAx>
        <c:axId val="1476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</a:t>
            </a:r>
            <a:r>
              <a:rPr lang="pt-BR" baseline="0"/>
              <a:t> por Raça (2014)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48-4BD7-9690-4BB4ECB946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48-4BD7-9690-4BB4ECB946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48-4BD7-9690-4BB4ECB946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4C-4A29-A53F-0C001BACB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848-4BD7-9690-4BB4ECB946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4C-4A29-A53F-0C001BACB83F}"/>
              </c:ext>
            </c:extLst>
          </c:dPt>
          <c:dLbls>
            <c:dLbl>
              <c:idx val="3"/>
              <c:layout>
                <c:manualLayout>
                  <c:x val="5.3467384025677099E-2"/>
                  <c:y val="-0.135241661315940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F4C-4A29-A53F-0C001BACB83F}"/>
                </c:ext>
              </c:extLst>
            </c:dLbl>
            <c:dLbl>
              <c:idx val="5"/>
              <c:layout>
                <c:manualLayout>
                  <c:x val="3.1003579098067287E-2"/>
                  <c:y val="0.127500929336622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4C-4A29-A53F-0C001BACB83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TotalObitosPorRacaCor!$C$1718:$C$1858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f>TotalObitosPorRacaCor!$D$1718:$D$1858</c:f>
              <c:numCache>
                <c:formatCode>General</c:formatCode>
                <c:ptCount val="6"/>
                <c:pt idx="0">
                  <c:v>6758</c:v>
                </c:pt>
                <c:pt idx="1">
                  <c:v>628732</c:v>
                </c:pt>
                <c:pt idx="2">
                  <c:v>3636</c:v>
                </c:pt>
                <c:pt idx="3">
                  <c:v>60566</c:v>
                </c:pt>
                <c:pt idx="4">
                  <c:v>434681</c:v>
                </c:pt>
                <c:pt idx="5">
                  <c:v>92666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C-4A29-A53F-0C001BACB8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 por Raça (2010-2014)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TotalObitosPorRacaCor!$G$1:$G$168</c15:sqref>
                  </c15:fullRef>
                </c:ext>
              </c:extLst>
              <c:f>TotalObitosPorRacaCor!$G$2:$G$168</c:f>
              <c:numCache>
                <c:formatCode>General</c:formatCode>
                <c:ptCount val="6"/>
                <c:pt idx="0">
                  <c:v>6165</c:v>
                </c:pt>
                <c:pt idx="1">
                  <c:v>597920</c:v>
                </c:pt>
                <c:pt idx="2">
                  <c:v>2927</c:v>
                </c:pt>
                <c:pt idx="3">
                  <c:v>73005</c:v>
                </c:pt>
                <c:pt idx="4">
                  <c:v>372646</c:v>
                </c:pt>
                <c:pt idx="5">
                  <c:v>84284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2-44DB-86E5-29E2FD5B8E6F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TotalObitosPorRacaCor!$H$1:$H$168</c15:sqref>
                  </c15:fullRef>
                </c:ext>
              </c:extLst>
              <c:f>TotalObitosPorRacaCor!$H$2:$H$168</c:f>
              <c:numCache>
                <c:formatCode>General</c:formatCode>
                <c:ptCount val="6"/>
                <c:pt idx="0">
                  <c:v>6867</c:v>
                </c:pt>
                <c:pt idx="1">
                  <c:v>612252</c:v>
                </c:pt>
                <c:pt idx="2">
                  <c:v>3053</c:v>
                </c:pt>
                <c:pt idx="3">
                  <c:v>69819</c:v>
                </c:pt>
                <c:pt idx="4">
                  <c:v>387718</c:v>
                </c:pt>
                <c:pt idx="5">
                  <c:v>90789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2-44DB-86E5-29E2FD5B8E6F}"/>
            </c:ext>
          </c:extLst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TotalObitosPorRacaCor!$I$1:$I$168</c15:sqref>
                  </c15:fullRef>
                </c:ext>
              </c:extLst>
              <c:f>TotalObitosPorRacaCor!$I$2:$I$168</c:f>
              <c:numCache>
                <c:formatCode>General</c:formatCode>
                <c:ptCount val="6"/>
                <c:pt idx="0">
                  <c:v>6531</c:v>
                </c:pt>
                <c:pt idx="1">
                  <c:v>610195</c:v>
                </c:pt>
                <c:pt idx="2">
                  <c:v>3406</c:v>
                </c:pt>
                <c:pt idx="3">
                  <c:v>65296</c:v>
                </c:pt>
                <c:pt idx="4">
                  <c:v>406166</c:v>
                </c:pt>
                <c:pt idx="5">
                  <c:v>89572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2-44DB-86E5-29E2FD5B8E6F}"/>
            </c:ext>
          </c:extLst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TotalObitosPorRacaCor!$J$1:$J$168</c15:sqref>
                  </c15:fullRef>
                </c:ext>
              </c:extLst>
              <c:f>TotalObitosPorRacaCor!$J$2:$J$168</c:f>
              <c:numCache>
                <c:formatCode>General</c:formatCode>
                <c:ptCount val="6"/>
                <c:pt idx="0">
                  <c:v>6673</c:v>
                </c:pt>
                <c:pt idx="1">
                  <c:v>621490</c:v>
                </c:pt>
                <c:pt idx="2">
                  <c:v>3581</c:v>
                </c:pt>
                <c:pt idx="3">
                  <c:v>67103</c:v>
                </c:pt>
                <c:pt idx="4">
                  <c:v>420899</c:v>
                </c:pt>
                <c:pt idx="5">
                  <c:v>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2-44DB-86E5-29E2FD5B8E6F}"/>
            </c:ext>
          </c:extLst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TotalObitosPorRacaCor!$F$1:$F$168</c15:sqref>
                  </c15:fullRef>
                </c:ext>
              </c:extLst>
              <c:f>TotalObitosPorRacaCor!$F$2:$F$168</c:f>
              <c:strCache>
                <c:ptCount val="6"/>
                <c:pt idx="0">
                  <c:v>Amarela</c:v>
                </c:pt>
                <c:pt idx="1">
                  <c:v>Branca</c:v>
                </c:pt>
                <c:pt idx="2">
                  <c:v>Indígena</c:v>
                </c:pt>
                <c:pt idx="3">
                  <c:v>NA</c:v>
                </c:pt>
                <c:pt idx="4">
                  <c:v>Parda</c:v>
                </c:pt>
                <c:pt idx="5">
                  <c:v>Preta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TotalObitosPorRacaCor!$K$1:$K$168</c15:sqref>
                  </c15:fullRef>
                </c:ext>
              </c:extLst>
              <c:f>TotalObitosPorRacaCor!$K$2:$K$168</c:f>
              <c:numCache>
                <c:formatCode>General</c:formatCode>
                <c:ptCount val="6"/>
                <c:pt idx="0">
                  <c:v>6758</c:v>
                </c:pt>
                <c:pt idx="1">
                  <c:v>628732</c:v>
                </c:pt>
                <c:pt idx="2">
                  <c:v>3636</c:v>
                </c:pt>
                <c:pt idx="3">
                  <c:v>60566</c:v>
                </c:pt>
                <c:pt idx="4">
                  <c:v>434681</c:v>
                </c:pt>
                <c:pt idx="5">
                  <c:v>92666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2-44DB-86E5-29E2FD5B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04815"/>
        <c:axId val="758195663"/>
      </c:barChart>
      <c:catAx>
        <c:axId val="7582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195663"/>
        <c:crosses val="autoZero"/>
        <c:auto val="1"/>
        <c:lblAlgn val="ctr"/>
        <c:lblOffset val="100"/>
        <c:noMultiLvlLbl val="0"/>
      </c:catAx>
      <c:valAx>
        <c:axId val="758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2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 Semanas de Gestação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44-42B1-9BCC-85F1D50175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2.0263560804899387E-2"/>
                  <c:y val="0.135477544473607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144-42B1-9BCC-85F1D50175C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'Óbitos Gestação'!$B$10:$B$62</c:f>
              <c:strCache>
                <c:ptCount val="6"/>
                <c:pt idx="0">
                  <c:v>Menos 22 semanas</c:v>
                </c:pt>
                <c:pt idx="1">
                  <c:v>22 a 27 semanas</c:v>
                </c:pt>
                <c:pt idx="2">
                  <c:v>28 a 31 semanas</c:v>
                </c:pt>
                <c:pt idx="3">
                  <c:v>32 a 36 semanas</c:v>
                </c:pt>
                <c:pt idx="4">
                  <c:v>37 a 41 semanas</c:v>
                </c:pt>
                <c:pt idx="5">
                  <c:v>42 ou mais semanas</c:v>
                </c:pt>
              </c:strCache>
            </c:strRef>
          </c:cat>
          <c:val>
            <c:numRef>
              <c:f>'Óbitos Gestação'!$C$10:$C$62</c:f>
              <c:numCache>
                <c:formatCode>General</c:formatCode>
                <c:ptCount val="6"/>
                <c:pt idx="0">
                  <c:v>15431</c:v>
                </c:pt>
                <c:pt idx="1">
                  <c:v>81008</c:v>
                </c:pt>
                <c:pt idx="2">
                  <c:v>63005</c:v>
                </c:pt>
                <c:pt idx="3">
                  <c:v>81973</c:v>
                </c:pt>
                <c:pt idx="4">
                  <c:v>135575</c:v>
                </c:pt>
                <c:pt idx="5">
                  <c:v>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4-42B1-9BCC-85F1D50175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Mortes sem Assistência (2004-2014)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'Mortes sem Assistência'!$A$2:$A$27</c:f>
              <c:strCache>
                <c:ptCount val="26"/>
                <c:pt idx="0">
                  <c:v>PA</c:v>
                </c:pt>
                <c:pt idx="1">
                  <c:v>PE</c:v>
                </c:pt>
                <c:pt idx="2">
                  <c:v>AM</c:v>
                </c:pt>
                <c:pt idx="3">
                  <c:v>BA</c:v>
                </c:pt>
                <c:pt idx="4">
                  <c:v>MA</c:v>
                </c:pt>
                <c:pt idx="5">
                  <c:v>MG</c:v>
                </c:pt>
                <c:pt idx="6">
                  <c:v>AL</c:v>
                </c:pt>
                <c:pt idx="7">
                  <c:v>SP</c:v>
                </c:pt>
                <c:pt idx="8">
                  <c:v>CE</c:v>
                </c:pt>
                <c:pt idx="9">
                  <c:v>PB</c:v>
                </c:pt>
                <c:pt idx="10">
                  <c:v>PI</c:v>
                </c:pt>
                <c:pt idx="11">
                  <c:v>PR</c:v>
                </c:pt>
                <c:pt idx="12">
                  <c:v>AC</c:v>
                </c:pt>
                <c:pt idx="13">
                  <c:v>SC</c:v>
                </c:pt>
                <c:pt idx="14">
                  <c:v>SE</c:v>
                </c:pt>
                <c:pt idx="15">
                  <c:v>RN</c:v>
                </c:pt>
                <c:pt idx="16">
                  <c:v>ES</c:v>
                </c:pt>
                <c:pt idx="17">
                  <c:v>GO</c:v>
                </c:pt>
                <c:pt idx="18">
                  <c:v>RS</c:v>
                </c:pt>
                <c:pt idx="19">
                  <c:v>RO</c:v>
                </c:pt>
                <c:pt idx="20">
                  <c:v>MT</c:v>
                </c:pt>
                <c:pt idx="21">
                  <c:v>TO</c:v>
                </c:pt>
                <c:pt idx="22">
                  <c:v>RR</c:v>
                </c:pt>
                <c:pt idx="23">
                  <c:v>AP</c:v>
                </c:pt>
                <c:pt idx="24">
                  <c:v>RJ</c:v>
                </c:pt>
                <c:pt idx="25">
                  <c:v>MS</c:v>
                </c:pt>
              </c:strCache>
            </c:strRef>
          </c:cat>
          <c:val>
            <c:numRef>
              <c:f>'Mortes sem Assistência'!$B$2:$B$27</c:f>
              <c:numCache>
                <c:formatCode>General</c:formatCode>
                <c:ptCount val="26"/>
                <c:pt idx="0">
                  <c:v>1125</c:v>
                </c:pt>
                <c:pt idx="1">
                  <c:v>896</c:v>
                </c:pt>
                <c:pt idx="2">
                  <c:v>815</c:v>
                </c:pt>
                <c:pt idx="3">
                  <c:v>813</c:v>
                </c:pt>
                <c:pt idx="4">
                  <c:v>636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286</c:v>
                </c:pt>
                <c:pt idx="9">
                  <c:v>269</c:v>
                </c:pt>
                <c:pt idx="10">
                  <c:v>232</c:v>
                </c:pt>
                <c:pt idx="11">
                  <c:v>220</c:v>
                </c:pt>
                <c:pt idx="12">
                  <c:v>124</c:v>
                </c:pt>
                <c:pt idx="13">
                  <c:v>99</c:v>
                </c:pt>
                <c:pt idx="14">
                  <c:v>71</c:v>
                </c:pt>
                <c:pt idx="15">
                  <c:v>57</c:v>
                </c:pt>
                <c:pt idx="16">
                  <c:v>55</c:v>
                </c:pt>
                <c:pt idx="17">
                  <c:v>47</c:v>
                </c:pt>
                <c:pt idx="18">
                  <c:v>30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9-4B4A-A0B9-C1F63388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558463"/>
        <c:axId val="1096543071"/>
      </c:barChart>
      <c:catAx>
        <c:axId val="10965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543071"/>
        <c:crosses val="autoZero"/>
        <c:auto val="1"/>
        <c:lblAlgn val="ctr"/>
        <c:lblOffset val="100"/>
        <c:noMultiLvlLbl val="0"/>
      </c:catAx>
      <c:valAx>
        <c:axId val="10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55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56</xdr:row>
      <xdr:rowOff>117474</xdr:rowOff>
    </xdr:from>
    <xdr:to>
      <xdr:col>15</xdr:col>
      <xdr:colOff>438150</xdr:colOff>
      <xdr:row>323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6</xdr:row>
      <xdr:rowOff>19050</xdr:rowOff>
    </xdr:from>
    <xdr:to>
      <xdr:col>31</xdr:col>
      <xdr:colOff>514349</xdr:colOff>
      <xdr:row>36</xdr:row>
      <xdr:rowOff>171449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495752</xdr:colOff>
      <xdr:row>224</xdr:row>
      <xdr:rowOff>124731</xdr:rowOff>
    </xdr:from>
    <xdr:to>
      <xdr:col>13</xdr:col>
      <xdr:colOff>422727</xdr:colOff>
      <xdr:row>703</xdr:row>
      <xdr:rowOff>140606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475306</xdr:colOff>
      <xdr:row>759</xdr:row>
      <xdr:rowOff>104206</xdr:rowOff>
    </xdr:from>
    <xdr:to>
      <xdr:col>13</xdr:col>
      <xdr:colOff>391583</xdr:colOff>
      <xdr:row>1153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57</xdr:row>
      <xdr:rowOff>22225</xdr:rowOff>
    </xdr:from>
    <xdr:to>
      <xdr:col>12</xdr:col>
      <xdr:colOff>142875</xdr:colOff>
      <xdr:row>75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187325</xdr:rowOff>
    </xdr:from>
    <xdr:to>
      <xdr:col>13</xdr:col>
      <xdr:colOff>358775</xdr:colOff>
      <xdr:row>19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traol/Downloads/&#211;bitos%20por%20UF%20Resid&#234;ncia%20(49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Óbitos por UF Residência (49)"/>
    </sheetNames>
    <sheetDataSet>
      <sheetData sheetId="0">
        <row r="10">
          <cell r="B10" t="str">
            <v>Menos 22 semanas</v>
          </cell>
          <cell r="C10">
            <v>15431</v>
          </cell>
        </row>
        <row r="11">
          <cell r="B11">
            <v>2</v>
          </cell>
          <cell r="C11">
            <v>7472</v>
          </cell>
        </row>
        <row r="12">
          <cell r="B12">
            <v>2</v>
          </cell>
          <cell r="C12">
            <v>7584</v>
          </cell>
        </row>
        <row r="13">
          <cell r="B13">
            <v>2</v>
          </cell>
          <cell r="C13">
            <v>7857</v>
          </cell>
        </row>
        <row r="14">
          <cell r="B14">
            <v>2</v>
          </cell>
          <cell r="C14">
            <v>7318</v>
          </cell>
        </row>
        <row r="15">
          <cell r="B15">
            <v>2</v>
          </cell>
          <cell r="C15">
            <v>7773</v>
          </cell>
        </row>
        <row r="16">
          <cell r="B16">
            <v>2</v>
          </cell>
          <cell r="C16">
            <v>7642</v>
          </cell>
        </row>
        <row r="17">
          <cell r="B17">
            <v>2</v>
          </cell>
          <cell r="C17">
            <v>7798</v>
          </cell>
        </row>
        <row r="18">
          <cell r="B18">
            <v>2</v>
          </cell>
          <cell r="C18">
            <v>6815</v>
          </cell>
        </row>
        <row r="19">
          <cell r="B19">
            <v>2</v>
          </cell>
          <cell r="C19">
            <v>6594</v>
          </cell>
        </row>
        <row r="20">
          <cell r="B20">
            <v>2</v>
          </cell>
          <cell r="C20">
            <v>6774</v>
          </cell>
        </row>
        <row r="21">
          <cell r="B21">
            <v>2</v>
          </cell>
          <cell r="C21">
            <v>7381</v>
          </cell>
        </row>
        <row r="22">
          <cell r="B22" t="str">
            <v>22 a 27 semanas</v>
          </cell>
          <cell r="C22">
            <v>81008</v>
          </cell>
        </row>
        <row r="23">
          <cell r="B23">
            <v>3</v>
          </cell>
          <cell r="C23">
            <v>6732</v>
          </cell>
        </row>
        <row r="24">
          <cell r="B24">
            <v>3</v>
          </cell>
          <cell r="C24">
            <v>6409</v>
          </cell>
        </row>
        <row r="25">
          <cell r="B25">
            <v>3</v>
          </cell>
          <cell r="C25">
            <v>6591</v>
          </cell>
        </row>
        <row r="26">
          <cell r="B26">
            <v>3</v>
          </cell>
          <cell r="C26">
            <v>6079</v>
          </cell>
        </row>
        <row r="27">
          <cell r="B27">
            <v>3</v>
          </cell>
          <cell r="C27">
            <v>5929</v>
          </cell>
        </row>
        <row r="28">
          <cell r="B28">
            <v>3</v>
          </cell>
          <cell r="C28">
            <v>5868</v>
          </cell>
        </row>
        <row r="29">
          <cell r="B29">
            <v>3</v>
          </cell>
          <cell r="C29">
            <v>5398</v>
          </cell>
        </row>
        <row r="30">
          <cell r="B30">
            <v>3</v>
          </cell>
          <cell r="C30">
            <v>5057</v>
          </cell>
        </row>
        <row r="31">
          <cell r="B31">
            <v>3</v>
          </cell>
          <cell r="C31">
            <v>5043</v>
          </cell>
        </row>
        <row r="32">
          <cell r="B32">
            <v>3</v>
          </cell>
          <cell r="C32">
            <v>5075</v>
          </cell>
        </row>
        <row r="33">
          <cell r="B33">
            <v>3</v>
          </cell>
          <cell r="C33">
            <v>4824</v>
          </cell>
        </row>
        <row r="34">
          <cell r="B34" t="str">
            <v>28 a 31 semanas</v>
          </cell>
          <cell r="C34">
            <v>63005</v>
          </cell>
        </row>
        <row r="35">
          <cell r="B35">
            <v>4</v>
          </cell>
          <cell r="C35">
            <v>9023</v>
          </cell>
        </row>
        <row r="36">
          <cell r="B36">
            <v>4</v>
          </cell>
          <cell r="C36">
            <v>8515</v>
          </cell>
        </row>
        <row r="37">
          <cell r="B37">
            <v>4</v>
          </cell>
          <cell r="C37">
            <v>8318</v>
          </cell>
        </row>
        <row r="38">
          <cell r="B38">
            <v>4</v>
          </cell>
          <cell r="C38">
            <v>7816</v>
          </cell>
        </row>
        <row r="39">
          <cell r="B39">
            <v>4</v>
          </cell>
          <cell r="C39">
            <v>7964</v>
          </cell>
        </row>
        <row r="40">
          <cell r="B40">
            <v>4</v>
          </cell>
          <cell r="C40">
            <v>7910</v>
          </cell>
        </row>
        <row r="41">
          <cell r="B41">
            <v>4</v>
          </cell>
          <cell r="C41">
            <v>8057</v>
          </cell>
        </row>
        <row r="42">
          <cell r="B42">
            <v>4</v>
          </cell>
          <cell r="C42">
            <v>6110</v>
          </cell>
        </row>
        <row r="43">
          <cell r="B43">
            <v>4</v>
          </cell>
          <cell r="C43">
            <v>6089</v>
          </cell>
        </row>
        <row r="44">
          <cell r="B44">
            <v>4</v>
          </cell>
          <cell r="C44">
            <v>6100</v>
          </cell>
        </row>
        <row r="45">
          <cell r="B45">
            <v>4</v>
          </cell>
          <cell r="C45">
            <v>6071</v>
          </cell>
        </row>
        <row r="46">
          <cell r="B46" t="str">
            <v>32 a 36 semanas</v>
          </cell>
          <cell r="C46">
            <v>81973</v>
          </cell>
        </row>
        <row r="47">
          <cell r="B47">
            <v>5</v>
          </cell>
          <cell r="C47">
            <v>15122</v>
          </cell>
        </row>
        <row r="48">
          <cell r="B48">
            <v>5</v>
          </cell>
          <cell r="C48">
            <v>14612</v>
          </cell>
        </row>
        <row r="49">
          <cell r="B49">
            <v>5</v>
          </cell>
          <cell r="C49">
            <v>14211</v>
          </cell>
        </row>
        <row r="50">
          <cell r="B50">
            <v>5</v>
          </cell>
          <cell r="C50">
            <v>13685</v>
          </cell>
        </row>
        <row r="51">
          <cell r="B51">
            <v>5</v>
          </cell>
          <cell r="C51">
            <v>13938</v>
          </cell>
        </row>
        <row r="52">
          <cell r="B52">
            <v>5</v>
          </cell>
          <cell r="C52">
            <v>13417</v>
          </cell>
        </row>
        <row r="53">
          <cell r="B53">
            <v>5</v>
          </cell>
          <cell r="C53">
            <v>12709</v>
          </cell>
        </row>
        <row r="54">
          <cell r="B54">
            <v>5</v>
          </cell>
          <cell r="C54">
            <v>9674</v>
          </cell>
        </row>
        <row r="55">
          <cell r="B55">
            <v>5</v>
          </cell>
          <cell r="C55">
            <v>9232</v>
          </cell>
        </row>
        <row r="56">
          <cell r="B56">
            <v>5</v>
          </cell>
          <cell r="C56">
            <v>9489</v>
          </cell>
        </row>
        <row r="57">
          <cell r="B57">
            <v>5</v>
          </cell>
          <cell r="C57">
            <v>9486</v>
          </cell>
        </row>
        <row r="58">
          <cell r="B58" t="str">
            <v>37 a 41 semanas</v>
          </cell>
          <cell r="C58">
            <v>135575</v>
          </cell>
        </row>
        <row r="59">
          <cell r="B59">
            <v>9</v>
          </cell>
          <cell r="C59">
            <v>1351</v>
          </cell>
        </row>
        <row r="60">
          <cell r="B60">
            <v>9</v>
          </cell>
          <cell r="C60">
            <v>1214</v>
          </cell>
        </row>
        <row r="61">
          <cell r="B61">
            <v>9</v>
          </cell>
          <cell r="C61">
            <v>1293</v>
          </cell>
        </row>
        <row r="62">
          <cell r="B62" t="str">
            <v>42 ou mais semanas</v>
          </cell>
          <cell r="C62">
            <v>3858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113" workbookViewId="0">
      <selection activeCell="A310" sqref="A310"/>
    </sheetView>
  </sheetViews>
  <sheetFormatPr defaultRowHeight="14.5" outlineLevelRow="2" x14ac:dyDescent="0.35"/>
  <sheetData>
    <row r="1" spans="1:3" x14ac:dyDescent="0.35">
      <c r="A1" t="s">
        <v>0</v>
      </c>
      <c r="B1" t="s">
        <v>1</v>
      </c>
      <c r="C1" t="s">
        <v>41</v>
      </c>
    </row>
    <row r="2" spans="1:3" hidden="1" outlineLevel="2" x14ac:dyDescent="0.35">
      <c r="A2">
        <v>2004</v>
      </c>
      <c r="B2" t="s">
        <v>2</v>
      </c>
      <c r="C2">
        <v>341</v>
      </c>
    </row>
    <row r="3" spans="1:3" hidden="1" outlineLevel="2" x14ac:dyDescent="0.35">
      <c r="A3">
        <v>2004</v>
      </c>
      <c r="B3" t="s">
        <v>3</v>
      </c>
      <c r="C3">
        <v>1432</v>
      </c>
    </row>
    <row r="4" spans="1:3" hidden="1" outlineLevel="2" x14ac:dyDescent="0.35">
      <c r="A4">
        <v>2004</v>
      </c>
      <c r="B4" t="s">
        <v>4</v>
      </c>
      <c r="C4">
        <v>1332</v>
      </c>
    </row>
    <row r="5" spans="1:3" hidden="1" outlineLevel="2" x14ac:dyDescent="0.35">
      <c r="A5">
        <v>2004</v>
      </c>
      <c r="B5" t="s">
        <v>5</v>
      </c>
      <c r="C5">
        <v>315</v>
      </c>
    </row>
    <row r="6" spans="1:3" hidden="1" outlineLevel="2" x14ac:dyDescent="0.35">
      <c r="A6">
        <v>2004</v>
      </c>
      <c r="B6" t="s">
        <v>6</v>
      </c>
      <c r="C6">
        <v>5157</v>
      </c>
    </row>
    <row r="7" spans="1:3" hidden="1" outlineLevel="2" x14ac:dyDescent="0.35">
      <c r="A7">
        <v>2004</v>
      </c>
      <c r="B7" t="s">
        <v>7</v>
      </c>
      <c r="C7">
        <v>3083</v>
      </c>
    </row>
    <row r="8" spans="1:3" hidden="1" outlineLevel="2" x14ac:dyDescent="0.35">
      <c r="A8">
        <v>2004</v>
      </c>
      <c r="B8" t="s">
        <v>8</v>
      </c>
      <c r="C8">
        <v>636</v>
      </c>
    </row>
    <row r="9" spans="1:3" hidden="1" outlineLevel="2" x14ac:dyDescent="0.35">
      <c r="A9">
        <v>2004</v>
      </c>
      <c r="B9" t="s">
        <v>9</v>
      </c>
      <c r="C9">
        <v>800</v>
      </c>
    </row>
    <row r="10" spans="1:3" hidden="1" outlineLevel="2" x14ac:dyDescent="0.35">
      <c r="A10">
        <v>2004</v>
      </c>
      <c r="B10" t="s">
        <v>10</v>
      </c>
      <c r="C10">
        <v>1469</v>
      </c>
    </row>
    <row r="11" spans="1:3" hidden="1" outlineLevel="2" x14ac:dyDescent="0.35">
      <c r="A11">
        <v>2004</v>
      </c>
      <c r="B11" t="s">
        <v>11</v>
      </c>
      <c r="C11">
        <v>2213</v>
      </c>
    </row>
    <row r="12" spans="1:3" hidden="1" outlineLevel="2" x14ac:dyDescent="0.35">
      <c r="A12">
        <v>2004</v>
      </c>
      <c r="B12" t="s">
        <v>12</v>
      </c>
      <c r="C12">
        <v>4680</v>
      </c>
    </row>
    <row r="13" spans="1:3" hidden="1" outlineLevel="2" x14ac:dyDescent="0.35">
      <c r="A13">
        <v>2004</v>
      </c>
      <c r="B13" t="s">
        <v>13</v>
      </c>
      <c r="C13">
        <v>885</v>
      </c>
    </row>
    <row r="14" spans="1:3" hidden="1" outlineLevel="2" x14ac:dyDescent="0.35">
      <c r="A14">
        <v>2004</v>
      </c>
      <c r="B14" t="s">
        <v>14</v>
      </c>
      <c r="C14">
        <v>969</v>
      </c>
    </row>
    <row r="15" spans="1:3" hidden="1" outlineLevel="2" x14ac:dyDescent="0.35">
      <c r="A15">
        <v>2004</v>
      </c>
      <c r="B15" t="s">
        <v>15</v>
      </c>
      <c r="C15">
        <v>3175</v>
      </c>
    </row>
    <row r="16" spans="1:3" hidden="1" outlineLevel="2" x14ac:dyDescent="0.35">
      <c r="A16">
        <v>2004</v>
      </c>
      <c r="B16" t="s">
        <v>16</v>
      </c>
      <c r="C16">
        <v>1308</v>
      </c>
    </row>
    <row r="17" spans="1:3" hidden="1" outlineLevel="2" x14ac:dyDescent="0.35">
      <c r="A17">
        <v>2004</v>
      </c>
      <c r="B17" t="s">
        <v>17</v>
      </c>
      <c r="C17">
        <v>3404</v>
      </c>
    </row>
    <row r="18" spans="1:3" hidden="1" outlineLevel="2" x14ac:dyDescent="0.35">
      <c r="A18">
        <v>2004</v>
      </c>
      <c r="B18" t="s">
        <v>18</v>
      </c>
      <c r="C18">
        <v>1078</v>
      </c>
    </row>
    <row r="19" spans="1:3" hidden="1" outlineLevel="2" x14ac:dyDescent="0.35">
      <c r="A19">
        <v>2004</v>
      </c>
      <c r="B19" t="s">
        <v>19</v>
      </c>
      <c r="C19">
        <v>2479</v>
      </c>
    </row>
    <row r="20" spans="1:3" hidden="1" outlineLevel="2" x14ac:dyDescent="0.35">
      <c r="A20">
        <v>2004</v>
      </c>
      <c r="B20" t="s">
        <v>20</v>
      </c>
      <c r="C20">
        <v>3963</v>
      </c>
    </row>
    <row r="21" spans="1:3" hidden="1" outlineLevel="2" x14ac:dyDescent="0.35">
      <c r="A21">
        <v>2004</v>
      </c>
      <c r="B21" t="s">
        <v>21</v>
      </c>
      <c r="C21">
        <v>940</v>
      </c>
    </row>
    <row r="22" spans="1:3" hidden="1" outlineLevel="2" x14ac:dyDescent="0.35">
      <c r="A22">
        <v>2004</v>
      </c>
      <c r="B22" t="s">
        <v>22</v>
      </c>
      <c r="C22">
        <v>573</v>
      </c>
    </row>
    <row r="23" spans="1:3" hidden="1" outlineLevel="2" x14ac:dyDescent="0.35">
      <c r="A23">
        <v>2004</v>
      </c>
      <c r="B23" t="s">
        <v>23</v>
      </c>
      <c r="C23">
        <v>187</v>
      </c>
    </row>
    <row r="24" spans="1:3" hidden="1" outlineLevel="2" x14ac:dyDescent="0.35">
      <c r="A24">
        <v>2004</v>
      </c>
      <c r="B24" t="s">
        <v>24</v>
      </c>
      <c r="C24">
        <v>2320</v>
      </c>
    </row>
    <row r="25" spans="1:3" hidden="1" outlineLevel="2" x14ac:dyDescent="0.35">
      <c r="A25">
        <v>2004</v>
      </c>
      <c r="B25" t="s">
        <v>25</v>
      </c>
      <c r="C25">
        <v>1164</v>
      </c>
    </row>
    <row r="26" spans="1:3" hidden="1" outlineLevel="2" x14ac:dyDescent="0.35">
      <c r="A26">
        <v>2004</v>
      </c>
      <c r="B26" t="s">
        <v>26</v>
      </c>
      <c r="C26">
        <v>839</v>
      </c>
    </row>
    <row r="27" spans="1:3" hidden="1" outlineLevel="2" x14ac:dyDescent="0.35">
      <c r="A27">
        <v>2004</v>
      </c>
      <c r="B27" t="s">
        <v>27</v>
      </c>
      <c r="C27">
        <v>8959</v>
      </c>
    </row>
    <row r="28" spans="1:3" hidden="1" outlineLevel="2" x14ac:dyDescent="0.35">
      <c r="A28">
        <v>2004</v>
      </c>
      <c r="B28" t="s">
        <v>28</v>
      </c>
      <c r="C28">
        <v>482</v>
      </c>
    </row>
    <row r="29" spans="1:3" outlineLevel="1" collapsed="1" x14ac:dyDescent="0.35">
      <c r="A29" s="1">
        <v>2004</v>
      </c>
      <c r="C29">
        <f>SUBTOTAL(9,C2:C28)</f>
        <v>54183</v>
      </c>
    </row>
    <row r="30" spans="1:3" hidden="1" outlineLevel="2" x14ac:dyDescent="0.35">
      <c r="A30">
        <v>2005</v>
      </c>
      <c r="B30" t="s">
        <v>2</v>
      </c>
      <c r="C30">
        <v>365</v>
      </c>
    </row>
    <row r="31" spans="1:3" hidden="1" outlineLevel="2" x14ac:dyDescent="0.35">
      <c r="A31">
        <v>2005</v>
      </c>
      <c r="B31" t="s">
        <v>3</v>
      </c>
      <c r="C31">
        <v>1467</v>
      </c>
    </row>
    <row r="32" spans="1:3" hidden="1" outlineLevel="2" x14ac:dyDescent="0.35">
      <c r="A32">
        <v>2005</v>
      </c>
      <c r="B32" t="s">
        <v>4</v>
      </c>
      <c r="C32">
        <v>1346</v>
      </c>
    </row>
    <row r="33" spans="1:3" hidden="1" outlineLevel="2" x14ac:dyDescent="0.35">
      <c r="A33">
        <v>2005</v>
      </c>
      <c r="B33" t="s">
        <v>5</v>
      </c>
      <c r="C33">
        <v>289</v>
      </c>
    </row>
    <row r="34" spans="1:3" hidden="1" outlineLevel="2" x14ac:dyDescent="0.35">
      <c r="A34">
        <v>2005</v>
      </c>
      <c r="B34" t="s">
        <v>6</v>
      </c>
      <c r="C34">
        <v>5023</v>
      </c>
    </row>
    <row r="35" spans="1:3" hidden="1" outlineLevel="2" x14ac:dyDescent="0.35">
      <c r="A35">
        <v>2005</v>
      </c>
      <c r="B35" t="s">
        <v>7</v>
      </c>
      <c r="C35">
        <v>2566</v>
      </c>
    </row>
    <row r="36" spans="1:3" hidden="1" outlineLevel="2" x14ac:dyDescent="0.35">
      <c r="A36">
        <v>2005</v>
      </c>
      <c r="B36" t="s">
        <v>8</v>
      </c>
      <c r="C36">
        <v>626</v>
      </c>
    </row>
    <row r="37" spans="1:3" hidden="1" outlineLevel="2" x14ac:dyDescent="0.35">
      <c r="A37">
        <v>2005</v>
      </c>
      <c r="B37" t="s">
        <v>9</v>
      </c>
      <c r="C37">
        <v>818</v>
      </c>
    </row>
    <row r="38" spans="1:3" hidden="1" outlineLevel="2" x14ac:dyDescent="0.35">
      <c r="A38">
        <v>2005</v>
      </c>
      <c r="B38" t="s">
        <v>10</v>
      </c>
      <c r="C38">
        <v>1366</v>
      </c>
    </row>
    <row r="39" spans="1:3" hidden="1" outlineLevel="2" x14ac:dyDescent="0.35">
      <c r="A39">
        <v>2005</v>
      </c>
      <c r="B39" t="s">
        <v>11</v>
      </c>
      <c r="C39">
        <v>2465</v>
      </c>
    </row>
    <row r="40" spans="1:3" hidden="1" outlineLevel="2" x14ac:dyDescent="0.35">
      <c r="A40">
        <v>2005</v>
      </c>
      <c r="B40" t="s">
        <v>12</v>
      </c>
      <c r="C40">
        <v>4586</v>
      </c>
    </row>
    <row r="41" spans="1:3" hidden="1" outlineLevel="2" x14ac:dyDescent="0.35">
      <c r="A41">
        <v>2005</v>
      </c>
      <c r="B41" t="s">
        <v>13</v>
      </c>
      <c r="C41">
        <v>801</v>
      </c>
    </row>
    <row r="42" spans="1:3" hidden="1" outlineLevel="2" x14ac:dyDescent="0.35">
      <c r="A42">
        <v>2005</v>
      </c>
      <c r="B42" t="s">
        <v>14</v>
      </c>
      <c r="C42">
        <v>967</v>
      </c>
    </row>
    <row r="43" spans="1:3" hidden="1" outlineLevel="2" x14ac:dyDescent="0.35">
      <c r="A43">
        <v>2005</v>
      </c>
      <c r="B43" t="s">
        <v>15</v>
      </c>
      <c r="C43">
        <v>3028</v>
      </c>
    </row>
    <row r="44" spans="1:3" hidden="1" outlineLevel="2" x14ac:dyDescent="0.35">
      <c r="A44">
        <v>2005</v>
      </c>
      <c r="B44" t="s">
        <v>16</v>
      </c>
      <c r="C44">
        <v>1213</v>
      </c>
    </row>
    <row r="45" spans="1:3" hidden="1" outlineLevel="2" x14ac:dyDescent="0.35">
      <c r="A45">
        <v>2005</v>
      </c>
      <c r="B45" t="s">
        <v>17</v>
      </c>
      <c r="C45">
        <v>3267</v>
      </c>
    </row>
    <row r="46" spans="1:3" hidden="1" outlineLevel="2" x14ac:dyDescent="0.35">
      <c r="A46">
        <v>2005</v>
      </c>
      <c r="B46" t="s">
        <v>18</v>
      </c>
      <c r="C46">
        <v>1126</v>
      </c>
    </row>
    <row r="47" spans="1:3" hidden="1" outlineLevel="2" x14ac:dyDescent="0.35">
      <c r="A47">
        <v>2005</v>
      </c>
      <c r="B47" t="s">
        <v>19</v>
      </c>
      <c r="C47">
        <v>2332</v>
      </c>
    </row>
    <row r="48" spans="1:3" hidden="1" outlineLevel="2" x14ac:dyDescent="0.35">
      <c r="A48">
        <v>2005</v>
      </c>
      <c r="B48" t="s">
        <v>20</v>
      </c>
      <c r="C48">
        <v>3571</v>
      </c>
    </row>
    <row r="49" spans="1:3" hidden="1" outlineLevel="2" x14ac:dyDescent="0.35">
      <c r="A49">
        <v>2005</v>
      </c>
      <c r="B49" t="s">
        <v>21</v>
      </c>
      <c r="C49">
        <v>852</v>
      </c>
    </row>
    <row r="50" spans="1:3" hidden="1" outlineLevel="2" x14ac:dyDescent="0.35">
      <c r="A50">
        <v>2005</v>
      </c>
      <c r="B50" t="s">
        <v>22</v>
      </c>
      <c r="C50">
        <v>521</v>
      </c>
    </row>
    <row r="51" spans="1:3" hidden="1" outlineLevel="2" x14ac:dyDescent="0.35">
      <c r="A51">
        <v>2005</v>
      </c>
      <c r="B51" t="s">
        <v>23</v>
      </c>
      <c r="C51">
        <v>175</v>
      </c>
    </row>
    <row r="52" spans="1:3" hidden="1" outlineLevel="2" x14ac:dyDescent="0.35">
      <c r="A52">
        <v>2005</v>
      </c>
      <c r="B52" t="s">
        <v>24</v>
      </c>
      <c r="C52">
        <v>2013</v>
      </c>
    </row>
    <row r="53" spans="1:3" hidden="1" outlineLevel="2" x14ac:dyDescent="0.35">
      <c r="A53">
        <v>2005</v>
      </c>
      <c r="B53" t="s">
        <v>25</v>
      </c>
      <c r="C53">
        <v>1065</v>
      </c>
    </row>
    <row r="54" spans="1:3" hidden="1" outlineLevel="2" x14ac:dyDescent="0.35">
      <c r="A54">
        <v>2005</v>
      </c>
      <c r="B54" t="s">
        <v>26</v>
      </c>
      <c r="C54">
        <v>895</v>
      </c>
    </row>
    <row r="55" spans="1:3" hidden="1" outlineLevel="2" x14ac:dyDescent="0.35">
      <c r="A55">
        <v>2005</v>
      </c>
      <c r="B55" t="s">
        <v>27</v>
      </c>
      <c r="C55">
        <v>8353</v>
      </c>
    </row>
    <row r="56" spans="1:3" hidden="1" outlineLevel="2" x14ac:dyDescent="0.35">
      <c r="A56">
        <v>2005</v>
      </c>
      <c r="B56" t="s">
        <v>28</v>
      </c>
      <c r="C56">
        <v>448</v>
      </c>
    </row>
    <row r="57" spans="1:3" outlineLevel="1" collapsed="1" x14ac:dyDescent="0.35">
      <c r="A57" s="1">
        <v>2005</v>
      </c>
      <c r="C57">
        <f>SUBTOTAL(9,C30:C56)</f>
        <v>51544</v>
      </c>
    </row>
    <row r="58" spans="1:3" hidden="1" outlineLevel="2" x14ac:dyDescent="0.35">
      <c r="A58">
        <v>2006</v>
      </c>
      <c r="B58" t="s">
        <v>2</v>
      </c>
      <c r="C58">
        <v>340</v>
      </c>
    </row>
    <row r="59" spans="1:3" hidden="1" outlineLevel="2" x14ac:dyDescent="0.35">
      <c r="A59">
        <v>2006</v>
      </c>
      <c r="B59" t="s">
        <v>3</v>
      </c>
      <c r="C59">
        <v>1234</v>
      </c>
    </row>
    <row r="60" spans="1:3" hidden="1" outlineLevel="2" x14ac:dyDescent="0.35">
      <c r="A60">
        <v>2006</v>
      </c>
      <c r="B60" t="s">
        <v>4</v>
      </c>
      <c r="C60">
        <v>1382</v>
      </c>
    </row>
    <row r="61" spans="1:3" hidden="1" outlineLevel="2" x14ac:dyDescent="0.35">
      <c r="A61">
        <v>2006</v>
      </c>
      <c r="B61" t="s">
        <v>5</v>
      </c>
      <c r="C61">
        <v>321</v>
      </c>
    </row>
    <row r="62" spans="1:3" hidden="1" outlineLevel="2" x14ac:dyDescent="0.35">
      <c r="A62">
        <v>2006</v>
      </c>
      <c r="B62" t="s">
        <v>6</v>
      </c>
      <c r="C62">
        <v>4784</v>
      </c>
    </row>
    <row r="63" spans="1:3" hidden="1" outlineLevel="2" x14ac:dyDescent="0.35">
      <c r="A63">
        <v>2006</v>
      </c>
      <c r="B63" t="s">
        <v>7</v>
      </c>
      <c r="C63">
        <v>2443</v>
      </c>
    </row>
    <row r="64" spans="1:3" hidden="1" outlineLevel="2" x14ac:dyDescent="0.35">
      <c r="A64">
        <v>2006</v>
      </c>
      <c r="B64" t="s">
        <v>8</v>
      </c>
      <c r="C64">
        <v>578</v>
      </c>
    </row>
    <row r="65" spans="1:3" hidden="1" outlineLevel="2" x14ac:dyDescent="0.35">
      <c r="A65">
        <v>2006</v>
      </c>
      <c r="B65" t="s">
        <v>9</v>
      </c>
      <c r="C65">
        <v>791</v>
      </c>
    </row>
    <row r="66" spans="1:3" hidden="1" outlineLevel="2" x14ac:dyDescent="0.35">
      <c r="A66">
        <v>2006</v>
      </c>
      <c r="B66" t="s">
        <v>10</v>
      </c>
      <c r="C66">
        <v>1282</v>
      </c>
    </row>
    <row r="67" spans="1:3" hidden="1" outlineLevel="2" x14ac:dyDescent="0.35">
      <c r="A67">
        <v>2006</v>
      </c>
      <c r="B67" t="s">
        <v>11</v>
      </c>
      <c r="C67">
        <v>2240</v>
      </c>
    </row>
    <row r="68" spans="1:3" hidden="1" outlineLevel="2" x14ac:dyDescent="0.35">
      <c r="A68">
        <v>2006</v>
      </c>
      <c r="B68" t="s">
        <v>12</v>
      </c>
      <c r="C68">
        <v>4349</v>
      </c>
    </row>
    <row r="69" spans="1:3" hidden="1" outlineLevel="2" x14ac:dyDescent="0.35">
      <c r="A69">
        <v>2006</v>
      </c>
      <c r="B69" t="s">
        <v>13</v>
      </c>
      <c r="C69">
        <v>742</v>
      </c>
    </row>
    <row r="70" spans="1:3" hidden="1" outlineLevel="2" x14ac:dyDescent="0.35">
      <c r="A70">
        <v>2006</v>
      </c>
      <c r="B70" t="s">
        <v>14</v>
      </c>
      <c r="C70">
        <v>826</v>
      </c>
    </row>
    <row r="71" spans="1:3" hidden="1" outlineLevel="2" x14ac:dyDescent="0.35">
      <c r="A71">
        <v>2006</v>
      </c>
      <c r="B71" t="s">
        <v>15</v>
      </c>
      <c r="C71">
        <v>3008</v>
      </c>
    </row>
    <row r="72" spans="1:3" hidden="1" outlineLevel="2" x14ac:dyDescent="0.35">
      <c r="A72">
        <v>2006</v>
      </c>
      <c r="B72" t="s">
        <v>16</v>
      </c>
      <c r="C72">
        <v>1085</v>
      </c>
    </row>
    <row r="73" spans="1:3" hidden="1" outlineLevel="2" x14ac:dyDescent="0.35">
      <c r="A73">
        <v>2006</v>
      </c>
      <c r="B73" t="s">
        <v>17</v>
      </c>
      <c r="C73">
        <v>2734</v>
      </c>
    </row>
    <row r="74" spans="1:3" hidden="1" outlineLevel="2" x14ac:dyDescent="0.35">
      <c r="A74">
        <v>2006</v>
      </c>
      <c r="B74" t="s">
        <v>18</v>
      </c>
      <c r="C74">
        <v>1084</v>
      </c>
    </row>
    <row r="75" spans="1:3" hidden="1" outlineLevel="2" x14ac:dyDescent="0.35">
      <c r="A75">
        <v>2006</v>
      </c>
      <c r="B75" t="s">
        <v>19</v>
      </c>
      <c r="C75">
        <v>2146</v>
      </c>
    </row>
    <row r="76" spans="1:3" hidden="1" outlineLevel="2" x14ac:dyDescent="0.35">
      <c r="A76">
        <v>2006</v>
      </c>
      <c r="B76" t="s">
        <v>20</v>
      </c>
      <c r="C76">
        <v>3339</v>
      </c>
    </row>
    <row r="77" spans="1:3" hidden="1" outlineLevel="2" x14ac:dyDescent="0.35">
      <c r="A77">
        <v>2006</v>
      </c>
      <c r="B77" t="s">
        <v>21</v>
      </c>
      <c r="C77">
        <v>701</v>
      </c>
    </row>
    <row r="78" spans="1:3" hidden="1" outlineLevel="2" x14ac:dyDescent="0.35">
      <c r="A78">
        <v>2006</v>
      </c>
      <c r="B78" t="s">
        <v>22</v>
      </c>
      <c r="C78">
        <v>481</v>
      </c>
    </row>
    <row r="79" spans="1:3" hidden="1" outlineLevel="2" x14ac:dyDescent="0.35">
      <c r="A79">
        <v>2006</v>
      </c>
      <c r="B79" t="s">
        <v>23</v>
      </c>
      <c r="C79">
        <v>203</v>
      </c>
    </row>
    <row r="80" spans="1:3" hidden="1" outlineLevel="2" x14ac:dyDescent="0.35">
      <c r="A80">
        <v>2006</v>
      </c>
      <c r="B80" t="s">
        <v>24</v>
      </c>
      <c r="C80">
        <v>1855</v>
      </c>
    </row>
    <row r="81" spans="1:3" hidden="1" outlineLevel="2" x14ac:dyDescent="0.35">
      <c r="A81">
        <v>2006</v>
      </c>
      <c r="B81" t="s">
        <v>25</v>
      </c>
      <c r="C81">
        <v>1056</v>
      </c>
    </row>
    <row r="82" spans="1:3" hidden="1" outlineLevel="2" x14ac:dyDescent="0.35">
      <c r="A82">
        <v>2006</v>
      </c>
      <c r="B82" t="s">
        <v>26</v>
      </c>
      <c r="C82">
        <v>786</v>
      </c>
    </row>
    <row r="83" spans="1:3" hidden="1" outlineLevel="2" x14ac:dyDescent="0.35">
      <c r="A83">
        <v>2006</v>
      </c>
      <c r="B83" t="s">
        <v>27</v>
      </c>
      <c r="C83">
        <v>8078</v>
      </c>
    </row>
    <row r="84" spans="1:3" hidden="1" outlineLevel="2" x14ac:dyDescent="0.35">
      <c r="A84">
        <v>2006</v>
      </c>
      <c r="B84" t="s">
        <v>28</v>
      </c>
      <c r="C84">
        <v>464</v>
      </c>
    </row>
    <row r="85" spans="1:3" outlineLevel="1" collapsed="1" x14ac:dyDescent="0.35">
      <c r="A85" s="1">
        <v>2006</v>
      </c>
      <c r="C85">
        <f>SUBTOTAL(9,C58:C84)</f>
        <v>48332</v>
      </c>
    </row>
    <row r="86" spans="1:3" hidden="1" outlineLevel="2" x14ac:dyDescent="0.35">
      <c r="A86">
        <v>2007</v>
      </c>
      <c r="B86" t="s">
        <v>2</v>
      </c>
      <c r="C86">
        <v>358</v>
      </c>
    </row>
    <row r="87" spans="1:3" hidden="1" outlineLevel="2" x14ac:dyDescent="0.35">
      <c r="A87">
        <v>2007</v>
      </c>
      <c r="B87" t="s">
        <v>3</v>
      </c>
      <c r="C87">
        <v>1233</v>
      </c>
    </row>
    <row r="88" spans="1:3" hidden="1" outlineLevel="2" x14ac:dyDescent="0.35">
      <c r="A88">
        <v>2007</v>
      </c>
      <c r="B88" t="s">
        <v>4</v>
      </c>
      <c r="C88">
        <v>1247</v>
      </c>
    </row>
    <row r="89" spans="1:3" hidden="1" outlineLevel="2" x14ac:dyDescent="0.35">
      <c r="A89">
        <v>2007</v>
      </c>
      <c r="B89" t="s">
        <v>5</v>
      </c>
      <c r="C89">
        <v>300</v>
      </c>
    </row>
    <row r="90" spans="1:3" hidden="1" outlineLevel="2" x14ac:dyDescent="0.35">
      <c r="A90">
        <v>2007</v>
      </c>
      <c r="B90" t="s">
        <v>6</v>
      </c>
      <c r="C90">
        <v>4353</v>
      </c>
    </row>
    <row r="91" spans="1:3" hidden="1" outlineLevel="2" x14ac:dyDescent="0.35">
      <c r="A91">
        <v>2007</v>
      </c>
      <c r="B91" t="s">
        <v>7</v>
      </c>
      <c r="C91">
        <v>2157</v>
      </c>
    </row>
    <row r="92" spans="1:3" hidden="1" outlineLevel="2" x14ac:dyDescent="0.35">
      <c r="A92">
        <v>2007</v>
      </c>
      <c r="B92" t="s">
        <v>8</v>
      </c>
      <c r="C92">
        <v>489</v>
      </c>
    </row>
    <row r="93" spans="1:3" hidden="1" outlineLevel="2" x14ac:dyDescent="0.35">
      <c r="A93">
        <v>2007</v>
      </c>
      <c r="B93" t="s">
        <v>9</v>
      </c>
      <c r="C93">
        <v>709</v>
      </c>
    </row>
    <row r="94" spans="1:3" hidden="1" outlineLevel="2" x14ac:dyDescent="0.35">
      <c r="A94">
        <v>2007</v>
      </c>
      <c r="B94" t="s">
        <v>10</v>
      </c>
      <c r="C94">
        <v>1203</v>
      </c>
    </row>
    <row r="95" spans="1:3" hidden="1" outlineLevel="2" x14ac:dyDescent="0.35">
      <c r="A95">
        <v>2007</v>
      </c>
      <c r="B95" t="s">
        <v>11</v>
      </c>
      <c r="C95">
        <v>2164</v>
      </c>
    </row>
    <row r="96" spans="1:3" hidden="1" outlineLevel="2" x14ac:dyDescent="0.35">
      <c r="A96">
        <v>2007</v>
      </c>
      <c r="B96" t="s">
        <v>12</v>
      </c>
      <c r="C96">
        <v>3860</v>
      </c>
    </row>
    <row r="97" spans="1:3" hidden="1" outlineLevel="2" x14ac:dyDescent="0.35">
      <c r="A97">
        <v>2007</v>
      </c>
      <c r="B97" t="s">
        <v>13</v>
      </c>
      <c r="C97">
        <v>741</v>
      </c>
    </row>
    <row r="98" spans="1:3" hidden="1" outlineLevel="2" x14ac:dyDescent="0.35">
      <c r="A98">
        <v>2007</v>
      </c>
      <c r="B98" t="s">
        <v>14</v>
      </c>
      <c r="C98">
        <v>770</v>
      </c>
    </row>
    <row r="99" spans="1:3" hidden="1" outlineLevel="2" x14ac:dyDescent="0.35">
      <c r="A99">
        <v>2007</v>
      </c>
      <c r="B99" t="s">
        <v>15</v>
      </c>
      <c r="C99">
        <v>2817</v>
      </c>
    </row>
    <row r="100" spans="1:3" hidden="1" outlineLevel="2" x14ac:dyDescent="0.35">
      <c r="A100">
        <v>2007</v>
      </c>
      <c r="B100" t="s">
        <v>16</v>
      </c>
      <c r="C100">
        <v>1087</v>
      </c>
    </row>
    <row r="101" spans="1:3" hidden="1" outlineLevel="2" x14ac:dyDescent="0.35">
      <c r="A101">
        <v>2007</v>
      </c>
      <c r="B101" t="s">
        <v>17</v>
      </c>
      <c r="C101">
        <v>2680</v>
      </c>
    </row>
    <row r="102" spans="1:3" hidden="1" outlineLevel="2" x14ac:dyDescent="0.35">
      <c r="A102">
        <v>2007</v>
      </c>
      <c r="B102" t="s">
        <v>18</v>
      </c>
      <c r="C102">
        <v>1056</v>
      </c>
    </row>
    <row r="103" spans="1:3" hidden="1" outlineLevel="2" x14ac:dyDescent="0.35">
      <c r="A103">
        <v>2007</v>
      </c>
      <c r="B103" t="s">
        <v>19</v>
      </c>
      <c r="C103">
        <v>1950</v>
      </c>
    </row>
    <row r="104" spans="1:3" hidden="1" outlineLevel="2" x14ac:dyDescent="0.35">
      <c r="A104">
        <v>2007</v>
      </c>
      <c r="B104" t="s">
        <v>20</v>
      </c>
      <c r="C104">
        <v>3205</v>
      </c>
    </row>
    <row r="105" spans="1:3" hidden="1" outlineLevel="2" x14ac:dyDescent="0.35">
      <c r="A105">
        <v>2007</v>
      </c>
      <c r="B105" t="s">
        <v>21</v>
      </c>
      <c r="C105">
        <v>758</v>
      </c>
    </row>
    <row r="106" spans="1:3" hidden="1" outlineLevel="2" x14ac:dyDescent="0.35">
      <c r="A106">
        <v>2007</v>
      </c>
      <c r="B106" t="s">
        <v>22</v>
      </c>
      <c r="C106">
        <v>446</v>
      </c>
    </row>
    <row r="107" spans="1:3" hidden="1" outlineLevel="2" x14ac:dyDescent="0.35">
      <c r="A107">
        <v>2007</v>
      </c>
      <c r="B107" t="s">
        <v>23</v>
      </c>
      <c r="C107">
        <v>164</v>
      </c>
    </row>
    <row r="108" spans="1:3" hidden="1" outlineLevel="2" x14ac:dyDescent="0.35">
      <c r="A108">
        <v>2007</v>
      </c>
      <c r="B108" t="s">
        <v>24</v>
      </c>
      <c r="C108">
        <v>1701</v>
      </c>
    </row>
    <row r="109" spans="1:3" hidden="1" outlineLevel="2" x14ac:dyDescent="0.35">
      <c r="A109">
        <v>2007</v>
      </c>
      <c r="B109" t="s">
        <v>25</v>
      </c>
      <c r="C109">
        <v>1046</v>
      </c>
    </row>
    <row r="110" spans="1:3" hidden="1" outlineLevel="2" x14ac:dyDescent="0.35">
      <c r="A110">
        <v>2007</v>
      </c>
      <c r="B110" t="s">
        <v>26</v>
      </c>
      <c r="C110">
        <v>665</v>
      </c>
    </row>
    <row r="111" spans="1:3" hidden="1" outlineLevel="2" x14ac:dyDescent="0.35">
      <c r="A111">
        <v>2007</v>
      </c>
      <c r="B111" t="s">
        <v>27</v>
      </c>
      <c r="C111">
        <v>7774</v>
      </c>
    </row>
    <row r="112" spans="1:3" hidden="1" outlineLevel="2" x14ac:dyDescent="0.35">
      <c r="A112">
        <v>2007</v>
      </c>
      <c r="B112" t="s">
        <v>28</v>
      </c>
      <c r="C112">
        <v>437</v>
      </c>
    </row>
    <row r="113" spans="1:3" outlineLevel="1" collapsed="1" x14ac:dyDescent="0.35">
      <c r="A113" s="1">
        <v>2007</v>
      </c>
      <c r="C113">
        <f>SUBTOTAL(9,C86:C112)</f>
        <v>45370</v>
      </c>
    </row>
    <row r="114" spans="1:3" hidden="1" outlineLevel="2" x14ac:dyDescent="0.35">
      <c r="A114">
        <v>2008</v>
      </c>
      <c r="B114" t="s">
        <v>2</v>
      </c>
      <c r="C114">
        <v>322</v>
      </c>
    </row>
    <row r="115" spans="1:3" hidden="1" outlineLevel="2" x14ac:dyDescent="0.35">
      <c r="A115">
        <v>2008</v>
      </c>
      <c r="B115" t="s">
        <v>3</v>
      </c>
      <c r="C115">
        <v>1080</v>
      </c>
    </row>
    <row r="116" spans="1:3" hidden="1" outlineLevel="2" x14ac:dyDescent="0.35">
      <c r="A116">
        <v>2008</v>
      </c>
      <c r="B116" t="s">
        <v>4</v>
      </c>
      <c r="C116">
        <v>1257</v>
      </c>
    </row>
    <row r="117" spans="1:3" hidden="1" outlineLevel="2" x14ac:dyDescent="0.35">
      <c r="A117">
        <v>2008</v>
      </c>
      <c r="B117" t="s">
        <v>5</v>
      </c>
      <c r="C117">
        <v>342</v>
      </c>
    </row>
    <row r="118" spans="1:3" hidden="1" outlineLevel="2" x14ac:dyDescent="0.35">
      <c r="A118">
        <v>2008</v>
      </c>
      <c r="B118" t="s">
        <v>6</v>
      </c>
      <c r="C118">
        <v>4086</v>
      </c>
    </row>
    <row r="119" spans="1:3" hidden="1" outlineLevel="2" x14ac:dyDescent="0.35">
      <c r="A119">
        <v>2008</v>
      </c>
      <c r="B119" t="s">
        <v>7</v>
      </c>
      <c r="C119">
        <v>2104</v>
      </c>
    </row>
    <row r="120" spans="1:3" hidden="1" outlineLevel="2" x14ac:dyDescent="0.35">
      <c r="A120">
        <v>2008</v>
      </c>
      <c r="B120" t="s">
        <v>8</v>
      </c>
      <c r="C120">
        <v>525</v>
      </c>
    </row>
    <row r="121" spans="1:3" hidden="1" outlineLevel="2" x14ac:dyDescent="0.35">
      <c r="A121">
        <v>2008</v>
      </c>
      <c r="B121" t="s">
        <v>9</v>
      </c>
      <c r="C121">
        <v>752</v>
      </c>
    </row>
    <row r="122" spans="1:3" hidden="1" outlineLevel="2" x14ac:dyDescent="0.35">
      <c r="A122">
        <v>2008</v>
      </c>
      <c r="B122" t="s">
        <v>10</v>
      </c>
      <c r="C122">
        <v>1215</v>
      </c>
    </row>
    <row r="123" spans="1:3" hidden="1" outlineLevel="2" x14ac:dyDescent="0.35">
      <c r="A123">
        <v>2008</v>
      </c>
      <c r="B123" t="s">
        <v>11</v>
      </c>
      <c r="C123">
        <v>2110</v>
      </c>
    </row>
    <row r="124" spans="1:3" hidden="1" outlineLevel="2" x14ac:dyDescent="0.35">
      <c r="A124">
        <v>2008</v>
      </c>
      <c r="B124" t="s">
        <v>12</v>
      </c>
      <c r="C124">
        <v>3836</v>
      </c>
    </row>
    <row r="125" spans="1:3" hidden="1" outlineLevel="2" x14ac:dyDescent="0.35">
      <c r="A125">
        <v>2008</v>
      </c>
      <c r="B125" t="s">
        <v>13</v>
      </c>
      <c r="C125">
        <v>682</v>
      </c>
    </row>
    <row r="126" spans="1:3" hidden="1" outlineLevel="2" x14ac:dyDescent="0.35">
      <c r="A126">
        <v>2008</v>
      </c>
      <c r="B126" t="s">
        <v>14</v>
      </c>
      <c r="C126">
        <v>802</v>
      </c>
    </row>
    <row r="127" spans="1:3" hidden="1" outlineLevel="2" x14ac:dyDescent="0.35">
      <c r="A127">
        <v>2008</v>
      </c>
      <c r="B127" t="s">
        <v>15</v>
      </c>
      <c r="C127">
        <v>2753</v>
      </c>
    </row>
    <row r="128" spans="1:3" hidden="1" outlineLevel="2" x14ac:dyDescent="0.35">
      <c r="A128">
        <v>2008</v>
      </c>
      <c r="B128" t="s">
        <v>16</v>
      </c>
      <c r="C128">
        <v>1026</v>
      </c>
    </row>
    <row r="129" spans="1:3" hidden="1" outlineLevel="2" x14ac:dyDescent="0.35">
      <c r="A129">
        <v>2008</v>
      </c>
      <c r="B129" t="s">
        <v>17</v>
      </c>
      <c r="C129">
        <v>2468</v>
      </c>
    </row>
    <row r="130" spans="1:3" hidden="1" outlineLevel="2" x14ac:dyDescent="0.35">
      <c r="A130">
        <v>2008</v>
      </c>
      <c r="B130" t="s">
        <v>18</v>
      </c>
      <c r="C130">
        <v>972</v>
      </c>
    </row>
    <row r="131" spans="1:3" hidden="1" outlineLevel="2" x14ac:dyDescent="0.35">
      <c r="A131">
        <v>2008</v>
      </c>
      <c r="B131" t="s">
        <v>19</v>
      </c>
      <c r="C131">
        <v>1978</v>
      </c>
    </row>
    <row r="132" spans="1:3" hidden="1" outlineLevel="2" x14ac:dyDescent="0.35">
      <c r="A132">
        <v>2008</v>
      </c>
      <c r="B132" t="s">
        <v>20</v>
      </c>
      <c r="C132">
        <v>3106</v>
      </c>
    </row>
    <row r="133" spans="1:3" hidden="1" outlineLevel="2" x14ac:dyDescent="0.35">
      <c r="A133">
        <v>2008</v>
      </c>
      <c r="B133" t="s">
        <v>21</v>
      </c>
      <c r="C133">
        <v>728</v>
      </c>
    </row>
    <row r="134" spans="1:3" hidden="1" outlineLevel="2" x14ac:dyDescent="0.35">
      <c r="A134">
        <v>2008</v>
      </c>
      <c r="B134" t="s">
        <v>22</v>
      </c>
      <c r="C134">
        <v>436</v>
      </c>
    </row>
    <row r="135" spans="1:3" hidden="1" outlineLevel="2" x14ac:dyDescent="0.35">
      <c r="A135">
        <v>2008</v>
      </c>
      <c r="B135" t="s">
        <v>23</v>
      </c>
      <c r="C135">
        <v>168</v>
      </c>
    </row>
    <row r="136" spans="1:3" hidden="1" outlineLevel="2" x14ac:dyDescent="0.35">
      <c r="A136">
        <v>2008</v>
      </c>
      <c r="B136" t="s">
        <v>24</v>
      </c>
      <c r="C136">
        <v>1724</v>
      </c>
    </row>
    <row r="137" spans="1:3" hidden="1" outlineLevel="2" x14ac:dyDescent="0.35">
      <c r="A137">
        <v>2008</v>
      </c>
      <c r="B137" t="s">
        <v>25</v>
      </c>
      <c r="C137">
        <v>997</v>
      </c>
    </row>
    <row r="138" spans="1:3" hidden="1" outlineLevel="2" x14ac:dyDescent="0.35">
      <c r="A138">
        <v>2008</v>
      </c>
      <c r="B138" t="s">
        <v>26</v>
      </c>
      <c r="C138">
        <v>650</v>
      </c>
    </row>
    <row r="139" spans="1:3" hidden="1" outlineLevel="2" x14ac:dyDescent="0.35">
      <c r="A139">
        <v>2008</v>
      </c>
      <c r="B139" t="s">
        <v>27</v>
      </c>
      <c r="C139">
        <v>7585</v>
      </c>
    </row>
    <row r="140" spans="1:3" hidden="1" outlineLevel="2" x14ac:dyDescent="0.35">
      <c r="A140">
        <v>2008</v>
      </c>
      <c r="B140" t="s">
        <v>28</v>
      </c>
      <c r="C140">
        <v>396</v>
      </c>
    </row>
    <row r="141" spans="1:3" outlineLevel="1" collapsed="1" x14ac:dyDescent="0.35">
      <c r="A141" s="1">
        <v>2008</v>
      </c>
      <c r="C141">
        <f>SUBTOTAL(9,C114:C140)</f>
        <v>44100</v>
      </c>
    </row>
    <row r="142" spans="1:3" hidden="1" outlineLevel="2" x14ac:dyDescent="0.35">
      <c r="A142">
        <v>2009</v>
      </c>
      <c r="B142" t="s">
        <v>2</v>
      </c>
      <c r="C142">
        <v>322</v>
      </c>
    </row>
    <row r="143" spans="1:3" hidden="1" outlineLevel="2" x14ac:dyDescent="0.35">
      <c r="A143">
        <v>2009</v>
      </c>
      <c r="B143" t="s">
        <v>3</v>
      </c>
      <c r="C143">
        <v>1064</v>
      </c>
    </row>
    <row r="144" spans="1:3" hidden="1" outlineLevel="2" x14ac:dyDescent="0.35">
      <c r="A144">
        <v>2009</v>
      </c>
      <c r="B144" t="s">
        <v>4</v>
      </c>
      <c r="C144">
        <v>1270</v>
      </c>
    </row>
    <row r="145" spans="1:3" hidden="1" outlineLevel="2" x14ac:dyDescent="0.35">
      <c r="A145">
        <v>2009</v>
      </c>
      <c r="B145" t="s">
        <v>5</v>
      </c>
      <c r="C145">
        <v>321</v>
      </c>
    </row>
    <row r="146" spans="1:3" hidden="1" outlineLevel="2" x14ac:dyDescent="0.35">
      <c r="A146">
        <v>2009</v>
      </c>
      <c r="B146" t="s">
        <v>6</v>
      </c>
      <c r="C146">
        <v>4059</v>
      </c>
    </row>
    <row r="147" spans="1:3" hidden="1" outlineLevel="2" x14ac:dyDescent="0.35">
      <c r="A147">
        <v>2009</v>
      </c>
      <c r="B147" t="s">
        <v>7</v>
      </c>
      <c r="C147">
        <v>2039</v>
      </c>
    </row>
    <row r="148" spans="1:3" hidden="1" outlineLevel="2" x14ac:dyDescent="0.35">
      <c r="A148">
        <v>2009</v>
      </c>
      <c r="B148" t="s">
        <v>8</v>
      </c>
      <c r="C148">
        <v>522</v>
      </c>
    </row>
    <row r="149" spans="1:3" hidden="1" outlineLevel="2" x14ac:dyDescent="0.35">
      <c r="A149">
        <v>2009</v>
      </c>
      <c r="B149" t="s">
        <v>9</v>
      </c>
      <c r="C149">
        <v>617</v>
      </c>
    </row>
    <row r="150" spans="1:3" hidden="1" outlineLevel="2" x14ac:dyDescent="0.35">
      <c r="A150">
        <v>2009</v>
      </c>
      <c r="B150" t="s">
        <v>10</v>
      </c>
      <c r="C150">
        <v>1167</v>
      </c>
    </row>
    <row r="151" spans="1:3" hidden="1" outlineLevel="2" x14ac:dyDescent="0.35">
      <c r="A151">
        <v>2009</v>
      </c>
      <c r="B151" t="s">
        <v>11</v>
      </c>
      <c r="C151">
        <v>2051</v>
      </c>
    </row>
    <row r="152" spans="1:3" hidden="1" outlineLevel="2" x14ac:dyDescent="0.35">
      <c r="A152">
        <v>2009</v>
      </c>
      <c r="B152" t="s">
        <v>12</v>
      </c>
      <c r="C152">
        <v>3530</v>
      </c>
    </row>
    <row r="153" spans="1:3" hidden="1" outlineLevel="2" x14ac:dyDescent="0.35">
      <c r="A153">
        <v>2009</v>
      </c>
      <c r="B153" t="s">
        <v>13</v>
      </c>
      <c r="C153">
        <v>736</v>
      </c>
    </row>
    <row r="154" spans="1:3" hidden="1" outlineLevel="2" x14ac:dyDescent="0.35">
      <c r="A154">
        <v>2009</v>
      </c>
      <c r="B154" t="s">
        <v>14</v>
      </c>
      <c r="C154">
        <v>797</v>
      </c>
    </row>
    <row r="155" spans="1:3" hidden="1" outlineLevel="2" x14ac:dyDescent="0.35">
      <c r="A155">
        <v>2009</v>
      </c>
      <c r="B155" t="s">
        <v>15</v>
      </c>
      <c r="C155">
        <v>2632</v>
      </c>
    </row>
    <row r="156" spans="1:3" hidden="1" outlineLevel="2" x14ac:dyDescent="0.35">
      <c r="A156">
        <v>2009</v>
      </c>
      <c r="B156" t="s">
        <v>16</v>
      </c>
      <c r="C156">
        <v>910</v>
      </c>
    </row>
    <row r="157" spans="1:3" hidden="1" outlineLevel="2" x14ac:dyDescent="0.35">
      <c r="A157">
        <v>2009</v>
      </c>
      <c r="B157" t="s">
        <v>17</v>
      </c>
      <c r="C157">
        <v>2435</v>
      </c>
    </row>
    <row r="158" spans="1:3" hidden="1" outlineLevel="2" x14ac:dyDescent="0.35">
      <c r="A158">
        <v>2009</v>
      </c>
      <c r="B158" t="s">
        <v>18</v>
      </c>
      <c r="C158">
        <v>913</v>
      </c>
    </row>
    <row r="159" spans="1:3" hidden="1" outlineLevel="2" x14ac:dyDescent="0.35">
      <c r="A159">
        <v>2009</v>
      </c>
      <c r="B159" t="s">
        <v>19</v>
      </c>
      <c r="C159">
        <v>1865</v>
      </c>
    </row>
    <row r="160" spans="1:3" hidden="1" outlineLevel="2" x14ac:dyDescent="0.35">
      <c r="A160">
        <v>2009</v>
      </c>
      <c r="B160" t="s">
        <v>20</v>
      </c>
      <c r="C160">
        <v>3130</v>
      </c>
    </row>
    <row r="161" spans="1:3" hidden="1" outlineLevel="2" x14ac:dyDescent="0.35">
      <c r="A161">
        <v>2009</v>
      </c>
      <c r="B161" t="s">
        <v>21</v>
      </c>
      <c r="C161">
        <v>676</v>
      </c>
    </row>
    <row r="162" spans="1:3" hidden="1" outlineLevel="2" x14ac:dyDescent="0.35">
      <c r="A162">
        <v>2009</v>
      </c>
      <c r="B162" t="s">
        <v>22</v>
      </c>
      <c r="C162">
        <v>457</v>
      </c>
    </row>
    <row r="163" spans="1:3" hidden="1" outlineLevel="2" x14ac:dyDescent="0.35">
      <c r="A163">
        <v>2009</v>
      </c>
      <c r="B163" t="s">
        <v>23</v>
      </c>
      <c r="C163">
        <v>177</v>
      </c>
    </row>
    <row r="164" spans="1:3" hidden="1" outlineLevel="2" x14ac:dyDescent="0.35">
      <c r="A164">
        <v>2009</v>
      </c>
      <c r="B164" t="s">
        <v>24</v>
      </c>
      <c r="C164">
        <v>1542</v>
      </c>
    </row>
    <row r="165" spans="1:3" hidden="1" outlineLevel="2" x14ac:dyDescent="0.35">
      <c r="A165">
        <v>2009</v>
      </c>
      <c r="B165" t="s">
        <v>25</v>
      </c>
      <c r="C165">
        <v>947</v>
      </c>
    </row>
    <row r="166" spans="1:3" hidden="1" outlineLevel="2" x14ac:dyDescent="0.35">
      <c r="A166">
        <v>2009</v>
      </c>
      <c r="B166" t="s">
        <v>26</v>
      </c>
      <c r="C166">
        <v>586</v>
      </c>
    </row>
    <row r="167" spans="1:3" hidden="1" outlineLevel="2" x14ac:dyDescent="0.35">
      <c r="A167">
        <v>2009</v>
      </c>
      <c r="B167" t="s">
        <v>27</v>
      </c>
      <c r="C167">
        <v>7485</v>
      </c>
    </row>
    <row r="168" spans="1:3" hidden="1" outlineLevel="2" x14ac:dyDescent="0.35">
      <c r="A168">
        <v>2009</v>
      </c>
      <c r="B168" t="s">
        <v>28</v>
      </c>
      <c r="C168">
        <v>411</v>
      </c>
    </row>
    <row r="169" spans="1:3" outlineLevel="1" collapsed="1" x14ac:dyDescent="0.35">
      <c r="A169" s="1">
        <v>2009</v>
      </c>
      <c r="C169">
        <f>SUBTOTAL(9,C142:C168)</f>
        <v>42661</v>
      </c>
    </row>
    <row r="170" spans="1:3" hidden="1" outlineLevel="2" x14ac:dyDescent="0.35">
      <c r="A170">
        <v>2010</v>
      </c>
      <c r="B170" t="s">
        <v>2</v>
      </c>
      <c r="C170">
        <v>287</v>
      </c>
    </row>
    <row r="171" spans="1:3" hidden="1" outlineLevel="2" x14ac:dyDescent="0.35">
      <c r="A171">
        <v>2010</v>
      </c>
      <c r="B171" t="s">
        <v>3</v>
      </c>
      <c r="C171">
        <v>918</v>
      </c>
    </row>
    <row r="172" spans="1:3" hidden="1" outlineLevel="2" x14ac:dyDescent="0.35">
      <c r="A172">
        <v>2010</v>
      </c>
      <c r="B172" t="s">
        <v>4</v>
      </c>
      <c r="C172">
        <v>1178</v>
      </c>
    </row>
    <row r="173" spans="1:3" hidden="1" outlineLevel="2" x14ac:dyDescent="0.35">
      <c r="A173">
        <v>2010</v>
      </c>
      <c r="B173" t="s">
        <v>5</v>
      </c>
      <c r="C173">
        <v>287</v>
      </c>
    </row>
    <row r="174" spans="1:3" hidden="1" outlineLevel="2" x14ac:dyDescent="0.35">
      <c r="A174">
        <v>2010</v>
      </c>
      <c r="B174" t="s">
        <v>6</v>
      </c>
      <c r="C174">
        <v>3814</v>
      </c>
    </row>
    <row r="175" spans="1:3" hidden="1" outlineLevel="2" x14ac:dyDescent="0.35">
      <c r="A175">
        <v>2010</v>
      </c>
      <c r="B175" t="s">
        <v>7</v>
      </c>
      <c r="C175">
        <v>1691</v>
      </c>
    </row>
    <row r="176" spans="1:3" hidden="1" outlineLevel="2" x14ac:dyDescent="0.35">
      <c r="A176">
        <v>2010</v>
      </c>
      <c r="B176" t="s">
        <v>8</v>
      </c>
      <c r="C176">
        <v>559</v>
      </c>
    </row>
    <row r="177" spans="1:3" hidden="1" outlineLevel="2" x14ac:dyDescent="0.35">
      <c r="A177">
        <v>2010</v>
      </c>
      <c r="B177" t="s">
        <v>9</v>
      </c>
      <c r="C177">
        <v>617</v>
      </c>
    </row>
    <row r="178" spans="1:3" hidden="1" outlineLevel="2" x14ac:dyDescent="0.35">
      <c r="A178">
        <v>2010</v>
      </c>
      <c r="B178" t="s">
        <v>10</v>
      </c>
      <c r="C178">
        <v>1118</v>
      </c>
    </row>
    <row r="179" spans="1:3" hidden="1" outlineLevel="2" x14ac:dyDescent="0.35">
      <c r="A179">
        <v>2010</v>
      </c>
      <c r="B179" t="s">
        <v>11</v>
      </c>
      <c r="C179">
        <v>1860</v>
      </c>
    </row>
    <row r="180" spans="1:3" hidden="1" outlineLevel="2" x14ac:dyDescent="0.35">
      <c r="A180">
        <v>2010</v>
      </c>
      <c r="B180" t="s">
        <v>12</v>
      </c>
      <c r="C180">
        <v>3337</v>
      </c>
    </row>
    <row r="181" spans="1:3" hidden="1" outlineLevel="2" x14ac:dyDescent="0.35">
      <c r="A181">
        <v>2010</v>
      </c>
      <c r="B181" t="s">
        <v>13</v>
      </c>
      <c r="C181">
        <v>631</v>
      </c>
    </row>
    <row r="182" spans="1:3" hidden="1" outlineLevel="2" x14ac:dyDescent="0.35">
      <c r="A182">
        <v>2010</v>
      </c>
      <c r="B182" t="s">
        <v>14</v>
      </c>
      <c r="C182">
        <v>739</v>
      </c>
    </row>
    <row r="183" spans="1:3" hidden="1" outlineLevel="2" x14ac:dyDescent="0.35">
      <c r="A183">
        <v>2010</v>
      </c>
      <c r="B183" t="s">
        <v>15</v>
      </c>
      <c r="C183">
        <v>2533</v>
      </c>
    </row>
    <row r="184" spans="1:3" hidden="1" outlineLevel="2" x14ac:dyDescent="0.35">
      <c r="A184">
        <v>2010</v>
      </c>
      <c r="B184" t="s">
        <v>16</v>
      </c>
      <c r="C184">
        <v>850</v>
      </c>
    </row>
    <row r="185" spans="1:3" hidden="1" outlineLevel="2" x14ac:dyDescent="0.35">
      <c r="A185">
        <v>2010</v>
      </c>
      <c r="B185" t="s">
        <v>17</v>
      </c>
      <c r="C185">
        <v>2083</v>
      </c>
    </row>
    <row r="186" spans="1:3" hidden="1" outlineLevel="2" x14ac:dyDescent="0.35">
      <c r="A186">
        <v>2010</v>
      </c>
      <c r="B186" t="s">
        <v>18</v>
      </c>
      <c r="C186">
        <v>833</v>
      </c>
    </row>
    <row r="187" spans="1:3" hidden="1" outlineLevel="2" x14ac:dyDescent="0.35">
      <c r="A187">
        <v>2010</v>
      </c>
      <c r="B187" t="s">
        <v>19</v>
      </c>
      <c r="C187">
        <v>1840</v>
      </c>
    </row>
    <row r="188" spans="1:3" hidden="1" outlineLevel="2" x14ac:dyDescent="0.35">
      <c r="A188">
        <v>2010</v>
      </c>
      <c r="B188" t="s">
        <v>20</v>
      </c>
      <c r="C188">
        <v>3004</v>
      </c>
    </row>
    <row r="189" spans="1:3" hidden="1" outlineLevel="2" x14ac:dyDescent="0.35">
      <c r="A189">
        <v>2010</v>
      </c>
      <c r="B189" t="s">
        <v>21</v>
      </c>
      <c r="C189">
        <v>638</v>
      </c>
    </row>
    <row r="190" spans="1:3" hidden="1" outlineLevel="2" x14ac:dyDescent="0.35">
      <c r="A190">
        <v>2010</v>
      </c>
      <c r="B190" t="s">
        <v>22</v>
      </c>
      <c r="C190">
        <v>479</v>
      </c>
    </row>
    <row r="191" spans="1:3" hidden="1" outlineLevel="2" x14ac:dyDescent="0.35">
      <c r="A191">
        <v>2010</v>
      </c>
      <c r="B191" t="s">
        <v>23</v>
      </c>
      <c r="C191">
        <v>126</v>
      </c>
    </row>
    <row r="192" spans="1:3" hidden="1" outlineLevel="2" x14ac:dyDescent="0.35">
      <c r="A192">
        <v>2010</v>
      </c>
      <c r="B192" t="s">
        <v>24</v>
      </c>
      <c r="C192">
        <v>1492</v>
      </c>
    </row>
    <row r="193" spans="1:3" hidden="1" outlineLevel="2" x14ac:dyDescent="0.35">
      <c r="A193">
        <v>2010</v>
      </c>
      <c r="B193" t="s">
        <v>25</v>
      </c>
      <c r="C193">
        <v>888</v>
      </c>
    </row>
    <row r="194" spans="1:3" hidden="1" outlineLevel="2" x14ac:dyDescent="0.35">
      <c r="A194">
        <v>2010</v>
      </c>
      <c r="B194" t="s">
        <v>26</v>
      </c>
      <c r="C194">
        <v>510</v>
      </c>
    </row>
    <row r="195" spans="1:3" hidden="1" outlineLevel="2" x14ac:dyDescent="0.35">
      <c r="A195">
        <v>2010</v>
      </c>
      <c r="B195" t="s">
        <v>27</v>
      </c>
      <c r="C195">
        <v>7163</v>
      </c>
    </row>
    <row r="196" spans="1:3" hidden="1" outlineLevel="2" x14ac:dyDescent="0.35">
      <c r="A196">
        <v>2010</v>
      </c>
      <c r="B196" t="s">
        <v>28</v>
      </c>
      <c r="C196">
        <v>399</v>
      </c>
    </row>
    <row r="197" spans="1:3" outlineLevel="1" collapsed="1" x14ac:dyDescent="0.35">
      <c r="A197" s="1">
        <v>2010</v>
      </c>
      <c r="C197">
        <f>SUBTOTAL(9,C170:C196)</f>
        <v>39874</v>
      </c>
    </row>
    <row r="198" spans="1:3" hidden="1" outlineLevel="2" x14ac:dyDescent="0.35">
      <c r="A198">
        <v>2011</v>
      </c>
      <c r="B198" t="s">
        <v>2</v>
      </c>
      <c r="C198">
        <v>256</v>
      </c>
    </row>
    <row r="199" spans="1:3" hidden="1" outlineLevel="2" x14ac:dyDescent="0.35">
      <c r="A199">
        <v>2011</v>
      </c>
      <c r="B199" t="s">
        <v>3</v>
      </c>
      <c r="C199">
        <v>852</v>
      </c>
    </row>
    <row r="200" spans="1:3" hidden="1" outlineLevel="2" x14ac:dyDescent="0.35">
      <c r="A200">
        <v>2011</v>
      </c>
      <c r="B200" t="s">
        <v>4</v>
      </c>
      <c r="C200">
        <v>1177</v>
      </c>
    </row>
    <row r="201" spans="1:3" hidden="1" outlineLevel="2" x14ac:dyDescent="0.35">
      <c r="A201">
        <v>2011</v>
      </c>
      <c r="B201" t="s">
        <v>5</v>
      </c>
      <c r="C201">
        <v>304</v>
      </c>
    </row>
    <row r="202" spans="1:3" hidden="1" outlineLevel="2" x14ac:dyDescent="0.35">
      <c r="A202">
        <v>2011</v>
      </c>
      <c r="B202" t="s">
        <v>6</v>
      </c>
      <c r="C202">
        <v>3612</v>
      </c>
    </row>
    <row r="203" spans="1:3" hidden="1" outlineLevel="2" x14ac:dyDescent="0.35">
      <c r="A203">
        <v>2011</v>
      </c>
      <c r="B203" t="s">
        <v>7</v>
      </c>
      <c r="C203">
        <v>1750</v>
      </c>
    </row>
    <row r="204" spans="1:3" hidden="1" outlineLevel="2" x14ac:dyDescent="0.35">
      <c r="A204">
        <v>2011</v>
      </c>
      <c r="B204" t="s">
        <v>8</v>
      </c>
      <c r="C204">
        <v>499</v>
      </c>
    </row>
    <row r="205" spans="1:3" hidden="1" outlineLevel="2" x14ac:dyDescent="0.35">
      <c r="A205">
        <v>2011</v>
      </c>
      <c r="B205" t="s">
        <v>9</v>
      </c>
      <c r="C205">
        <v>629</v>
      </c>
    </row>
    <row r="206" spans="1:3" hidden="1" outlineLevel="2" x14ac:dyDescent="0.35">
      <c r="A206">
        <v>2011</v>
      </c>
      <c r="B206" t="s">
        <v>10</v>
      </c>
      <c r="C206">
        <v>1254</v>
      </c>
    </row>
    <row r="207" spans="1:3" hidden="1" outlineLevel="2" x14ac:dyDescent="0.35">
      <c r="A207">
        <v>2011</v>
      </c>
      <c r="B207" t="s">
        <v>11</v>
      </c>
      <c r="C207">
        <v>1939</v>
      </c>
    </row>
    <row r="208" spans="1:3" hidden="1" outlineLevel="2" x14ac:dyDescent="0.35">
      <c r="A208">
        <v>2011</v>
      </c>
      <c r="B208" t="s">
        <v>12</v>
      </c>
      <c r="C208">
        <v>3392</v>
      </c>
    </row>
    <row r="209" spans="1:3" hidden="1" outlineLevel="2" x14ac:dyDescent="0.35">
      <c r="A209">
        <v>2011</v>
      </c>
      <c r="B209" t="s">
        <v>13</v>
      </c>
      <c r="C209">
        <v>557</v>
      </c>
    </row>
    <row r="210" spans="1:3" hidden="1" outlineLevel="2" x14ac:dyDescent="0.35">
      <c r="A210">
        <v>2011</v>
      </c>
      <c r="B210" t="s">
        <v>14</v>
      </c>
      <c r="C210">
        <v>740</v>
      </c>
    </row>
    <row r="211" spans="1:3" hidden="1" outlineLevel="2" x14ac:dyDescent="0.35">
      <c r="A211">
        <v>2011</v>
      </c>
      <c r="B211" t="s">
        <v>15</v>
      </c>
      <c r="C211">
        <v>2471</v>
      </c>
    </row>
    <row r="212" spans="1:3" hidden="1" outlineLevel="2" x14ac:dyDescent="0.35">
      <c r="A212">
        <v>2011</v>
      </c>
      <c r="B212" t="s">
        <v>16</v>
      </c>
      <c r="C212">
        <v>846</v>
      </c>
    </row>
    <row r="213" spans="1:3" hidden="1" outlineLevel="2" x14ac:dyDescent="0.35">
      <c r="A213">
        <v>2011</v>
      </c>
      <c r="B213" t="s">
        <v>17</v>
      </c>
      <c r="C213">
        <v>1958</v>
      </c>
    </row>
    <row r="214" spans="1:3" hidden="1" outlineLevel="2" x14ac:dyDescent="0.35">
      <c r="A214">
        <v>2011</v>
      </c>
      <c r="B214" t="s">
        <v>18</v>
      </c>
      <c r="C214">
        <v>847</v>
      </c>
    </row>
    <row r="215" spans="1:3" hidden="1" outlineLevel="2" x14ac:dyDescent="0.35">
      <c r="A215">
        <v>2011</v>
      </c>
      <c r="B215" t="s">
        <v>19</v>
      </c>
      <c r="C215">
        <v>1781</v>
      </c>
    </row>
    <row r="216" spans="1:3" hidden="1" outlineLevel="2" x14ac:dyDescent="0.35">
      <c r="A216">
        <v>2011</v>
      </c>
      <c r="B216" t="s">
        <v>20</v>
      </c>
      <c r="C216">
        <v>3063</v>
      </c>
    </row>
    <row r="217" spans="1:3" hidden="1" outlineLevel="2" x14ac:dyDescent="0.35">
      <c r="A217">
        <v>2011</v>
      </c>
      <c r="B217" t="s">
        <v>21</v>
      </c>
      <c r="C217">
        <v>640</v>
      </c>
    </row>
    <row r="218" spans="1:3" hidden="1" outlineLevel="2" x14ac:dyDescent="0.35">
      <c r="A218">
        <v>2011</v>
      </c>
      <c r="B218" t="s">
        <v>22</v>
      </c>
      <c r="C218">
        <v>368</v>
      </c>
    </row>
    <row r="219" spans="1:3" hidden="1" outlineLevel="2" x14ac:dyDescent="0.35">
      <c r="A219">
        <v>2011</v>
      </c>
      <c r="B219" t="s">
        <v>23</v>
      </c>
      <c r="C219">
        <v>126</v>
      </c>
    </row>
    <row r="220" spans="1:3" hidden="1" outlineLevel="2" x14ac:dyDescent="0.35">
      <c r="A220">
        <v>2011</v>
      </c>
      <c r="B220" t="s">
        <v>24</v>
      </c>
      <c r="C220">
        <v>1581</v>
      </c>
    </row>
    <row r="221" spans="1:3" hidden="1" outlineLevel="2" x14ac:dyDescent="0.35">
      <c r="A221">
        <v>2011</v>
      </c>
      <c r="B221" t="s">
        <v>25</v>
      </c>
      <c r="C221">
        <v>1033</v>
      </c>
    </row>
    <row r="222" spans="1:3" hidden="1" outlineLevel="2" x14ac:dyDescent="0.35">
      <c r="A222">
        <v>2011</v>
      </c>
      <c r="B222" t="s">
        <v>26</v>
      </c>
      <c r="C222">
        <v>562</v>
      </c>
    </row>
    <row r="223" spans="1:3" hidden="1" outlineLevel="2" x14ac:dyDescent="0.35">
      <c r="A223">
        <v>2011</v>
      </c>
      <c r="B223" t="s">
        <v>27</v>
      </c>
      <c r="C223">
        <v>7088</v>
      </c>
    </row>
    <row r="224" spans="1:3" hidden="1" outlineLevel="2" x14ac:dyDescent="0.35">
      <c r="A224">
        <v>2011</v>
      </c>
      <c r="B224" t="s">
        <v>28</v>
      </c>
      <c r="C224">
        <v>391</v>
      </c>
    </row>
    <row r="225" spans="1:3" outlineLevel="1" collapsed="1" x14ac:dyDescent="0.35">
      <c r="A225" s="1">
        <v>2011</v>
      </c>
      <c r="C225">
        <f>SUBTOTAL(9,C198:C224)</f>
        <v>39716</v>
      </c>
    </row>
    <row r="226" spans="1:3" hidden="1" outlineLevel="2" x14ac:dyDescent="0.35">
      <c r="A226">
        <v>2012</v>
      </c>
      <c r="B226" t="s">
        <v>2</v>
      </c>
      <c r="C226">
        <v>274</v>
      </c>
    </row>
    <row r="227" spans="1:3" hidden="1" outlineLevel="2" x14ac:dyDescent="0.35">
      <c r="A227">
        <v>2012</v>
      </c>
      <c r="B227" t="s">
        <v>3</v>
      </c>
      <c r="C227">
        <v>796</v>
      </c>
    </row>
    <row r="228" spans="1:3" hidden="1" outlineLevel="2" x14ac:dyDescent="0.35">
      <c r="A228">
        <v>2012</v>
      </c>
      <c r="B228" t="s">
        <v>4</v>
      </c>
      <c r="C228">
        <v>1301</v>
      </c>
    </row>
    <row r="229" spans="1:3" hidden="1" outlineLevel="2" x14ac:dyDescent="0.35">
      <c r="A229">
        <v>2012</v>
      </c>
      <c r="B229" t="s">
        <v>5</v>
      </c>
      <c r="C229">
        <v>304</v>
      </c>
    </row>
    <row r="230" spans="1:3" hidden="1" outlineLevel="2" x14ac:dyDescent="0.35">
      <c r="A230">
        <v>2012</v>
      </c>
      <c r="B230" t="s">
        <v>6</v>
      </c>
      <c r="C230">
        <v>3574</v>
      </c>
    </row>
    <row r="231" spans="1:3" hidden="1" outlineLevel="2" x14ac:dyDescent="0.35">
      <c r="A231">
        <v>2012</v>
      </c>
      <c r="B231" t="s">
        <v>7</v>
      </c>
      <c r="C231">
        <v>1609</v>
      </c>
    </row>
    <row r="232" spans="1:3" hidden="1" outlineLevel="2" x14ac:dyDescent="0.35">
      <c r="A232">
        <v>2012</v>
      </c>
      <c r="B232" t="s">
        <v>8</v>
      </c>
      <c r="C232">
        <v>506</v>
      </c>
    </row>
    <row r="233" spans="1:3" hidden="1" outlineLevel="2" x14ac:dyDescent="0.35">
      <c r="A233">
        <v>2012</v>
      </c>
      <c r="B233" t="s">
        <v>9</v>
      </c>
      <c r="C233">
        <v>606</v>
      </c>
    </row>
    <row r="234" spans="1:3" hidden="1" outlineLevel="2" x14ac:dyDescent="0.35">
      <c r="A234">
        <v>2012</v>
      </c>
      <c r="B234" t="s">
        <v>10</v>
      </c>
      <c r="C234">
        <v>1343</v>
      </c>
    </row>
    <row r="235" spans="1:3" hidden="1" outlineLevel="2" x14ac:dyDescent="0.35">
      <c r="A235">
        <v>2012</v>
      </c>
      <c r="B235" t="s">
        <v>11</v>
      </c>
      <c r="C235">
        <v>1703</v>
      </c>
    </row>
    <row r="236" spans="1:3" hidden="1" outlineLevel="2" x14ac:dyDescent="0.35">
      <c r="A236">
        <v>2012</v>
      </c>
      <c r="B236" t="s">
        <v>12</v>
      </c>
      <c r="C236">
        <v>3313</v>
      </c>
    </row>
    <row r="237" spans="1:3" hidden="1" outlineLevel="2" x14ac:dyDescent="0.35">
      <c r="A237">
        <v>2012</v>
      </c>
      <c r="B237" t="s">
        <v>13</v>
      </c>
      <c r="C237">
        <v>565</v>
      </c>
    </row>
    <row r="238" spans="1:3" hidden="1" outlineLevel="2" x14ac:dyDescent="0.35">
      <c r="A238">
        <v>2012</v>
      </c>
      <c r="B238" t="s">
        <v>14</v>
      </c>
      <c r="C238">
        <v>717</v>
      </c>
    </row>
    <row r="239" spans="1:3" hidden="1" outlineLevel="2" x14ac:dyDescent="0.35">
      <c r="A239">
        <v>2012</v>
      </c>
      <c r="B239" t="s">
        <v>15</v>
      </c>
      <c r="C239">
        <v>2349</v>
      </c>
    </row>
    <row r="240" spans="1:3" hidden="1" outlineLevel="2" x14ac:dyDescent="0.35">
      <c r="A240">
        <v>2012</v>
      </c>
      <c r="B240" t="s">
        <v>16</v>
      </c>
      <c r="C240">
        <v>824</v>
      </c>
    </row>
    <row r="241" spans="1:3" hidden="1" outlineLevel="2" x14ac:dyDescent="0.35">
      <c r="A241">
        <v>2012</v>
      </c>
      <c r="B241" t="s">
        <v>17</v>
      </c>
      <c r="C241">
        <v>2010</v>
      </c>
    </row>
    <row r="242" spans="1:3" hidden="1" outlineLevel="2" x14ac:dyDescent="0.35">
      <c r="A242">
        <v>2012</v>
      </c>
      <c r="B242" t="s">
        <v>18</v>
      </c>
      <c r="C242">
        <v>797</v>
      </c>
    </row>
    <row r="243" spans="1:3" hidden="1" outlineLevel="2" x14ac:dyDescent="0.35">
      <c r="A243">
        <v>2012</v>
      </c>
      <c r="B243" t="s">
        <v>19</v>
      </c>
      <c r="C243">
        <v>1796</v>
      </c>
    </row>
    <row r="244" spans="1:3" hidden="1" outlineLevel="2" x14ac:dyDescent="0.35">
      <c r="A244">
        <v>2012</v>
      </c>
      <c r="B244" t="s">
        <v>20</v>
      </c>
      <c r="C244">
        <v>3077</v>
      </c>
    </row>
    <row r="245" spans="1:3" hidden="1" outlineLevel="2" x14ac:dyDescent="0.35">
      <c r="A245">
        <v>2012</v>
      </c>
      <c r="B245" t="s">
        <v>21</v>
      </c>
      <c r="C245">
        <v>659</v>
      </c>
    </row>
    <row r="246" spans="1:3" hidden="1" outlineLevel="2" x14ac:dyDescent="0.35">
      <c r="A246">
        <v>2012</v>
      </c>
      <c r="B246" t="s">
        <v>22</v>
      </c>
      <c r="C246">
        <v>364</v>
      </c>
    </row>
    <row r="247" spans="1:3" hidden="1" outlineLevel="2" x14ac:dyDescent="0.35">
      <c r="A247">
        <v>2012</v>
      </c>
      <c r="B247" t="s">
        <v>23</v>
      </c>
      <c r="C247">
        <v>175</v>
      </c>
    </row>
    <row r="248" spans="1:3" hidden="1" outlineLevel="2" x14ac:dyDescent="0.35">
      <c r="A248">
        <v>2012</v>
      </c>
      <c r="B248" t="s">
        <v>24</v>
      </c>
      <c r="C248">
        <v>1500</v>
      </c>
    </row>
    <row r="249" spans="1:3" hidden="1" outlineLevel="2" x14ac:dyDescent="0.35">
      <c r="A249">
        <v>2012</v>
      </c>
      <c r="B249" t="s">
        <v>25</v>
      </c>
      <c r="C249">
        <v>942</v>
      </c>
    </row>
    <row r="250" spans="1:3" hidden="1" outlineLevel="2" x14ac:dyDescent="0.35">
      <c r="A250">
        <v>2012</v>
      </c>
      <c r="B250" t="s">
        <v>26</v>
      </c>
      <c r="C250">
        <v>555</v>
      </c>
    </row>
    <row r="251" spans="1:3" hidden="1" outlineLevel="2" x14ac:dyDescent="0.35">
      <c r="A251">
        <v>2012</v>
      </c>
      <c r="B251" t="s">
        <v>27</v>
      </c>
      <c r="C251">
        <v>7118</v>
      </c>
    </row>
    <row r="252" spans="1:3" hidden="1" outlineLevel="2" x14ac:dyDescent="0.35">
      <c r="A252">
        <v>2012</v>
      </c>
      <c r="B252" t="s">
        <v>28</v>
      </c>
      <c r="C252">
        <v>346</v>
      </c>
    </row>
    <row r="253" spans="1:3" outlineLevel="1" collapsed="1" x14ac:dyDescent="0.35">
      <c r="A253" s="1">
        <v>2012</v>
      </c>
      <c r="C253">
        <f>SUBTOTAL(9,C226:C252)</f>
        <v>39123</v>
      </c>
    </row>
    <row r="254" spans="1:3" hidden="1" outlineLevel="2" x14ac:dyDescent="0.35">
      <c r="A254">
        <v>2013</v>
      </c>
      <c r="B254" t="s">
        <v>2</v>
      </c>
      <c r="C254">
        <v>280</v>
      </c>
    </row>
    <row r="255" spans="1:3" hidden="1" outlineLevel="2" x14ac:dyDescent="0.35">
      <c r="A255">
        <v>2013</v>
      </c>
      <c r="B255" t="s">
        <v>3</v>
      </c>
      <c r="C255">
        <v>852</v>
      </c>
    </row>
    <row r="256" spans="1:3" hidden="1" outlineLevel="2" x14ac:dyDescent="0.35">
      <c r="A256">
        <v>2013</v>
      </c>
      <c r="B256" t="s">
        <v>4</v>
      </c>
      <c r="C256">
        <v>1361</v>
      </c>
    </row>
    <row r="257" spans="1:3" hidden="1" outlineLevel="2" x14ac:dyDescent="0.35">
      <c r="A257">
        <v>2013</v>
      </c>
      <c r="B257" t="s">
        <v>5</v>
      </c>
      <c r="C257">
        <v>313</v>
      </c>
    </row>
    <row r="258" spans="1:3" hidden="1" outlineLevel="2" x14ac:dyDescent="0.35">
      <c r="A258">
        <v>2013</v>
      </c>
      <c r="B258" t="s">
        <v>6</v>
      </c>
      <c r="C258">
        <v>3463</v>
      </c>
    </row>
    <row r="259" spans="1:3" hidden="1" outlineLevel="2" x14ac:dyDescent="0.35">
      <c r="A259">
        <v>2013</v>
      </c>
      <c r="B259" t="s">
        <v>7</v>
      </c>
      <c r="C259">
        <v>1726</v>
      </c>
    </row>
    <row r="260" spans="1:3" hidden="1" outlineLevel="2" x14ac:dyDescent="0.35">
      <c r="A260">
        <v>2013</v>
      </c>
      <c r="B260" t="s">
        <v>8</v>
      </c>
      <c r="C260">
        <v>567</v>
      </c>
    </row>
    <row r="261" spans="1:3" hidden="1" outlineLevel="2" x14ac:dyDescent="0.35">
      <c r="A261">
        <v>2013</v>
      </c>
      <c r="B261" t="s">
        <v>9</v>
      </c>
      <c r="C261">
        <v>597</v>
      </c>
    </row>
    <row r="262" spans="1:3" hidden="1" outlineLevel="2" x14ac:dyDescent="0.35">
      <c r="A262">
        <v>2013</v>
      </c>
      <c r="B262" t="s">
        <v>10</v>
      </c>
      <c r="C262">
        <v>1314</v>
      </c>
    </row>
    <row r="263" spans="1:3" hidden="1" outlineLevel="2" x14ac:dyDescent="0.35">
      <c r="A263">
        <v>2013</v>
      </c>
      <c r="B263" t="s">
        <v>11</v>
      </c>
      <c r="C263">
        <v>1896</v>
      </c>
    </row>
    <row r="264" spans="1:3" hidden="1" outlineLevel="2" x14ac:dyDescent="0.35">
      <c r="A264">
        <v>2013</v>
      </c>
      <c r="B264" t="s">
        <v>12</v>
      </c>
      <c r="C264">
        <v>3142</v>
      </c>
    </row>
    <row r="265" spans="1:3" hidden="1" outlineLevel="2" x14ac:dyDescent="0.35">
      <c r="A265">
        <v>2013</v>
      </c>
      <c r="B265" t="s">
        <v>13</v>
      </c>
      <c r="C265">
        <v>543</v>
      </c>
    </row>
    <row r="266" spans="1:3" hidden="1" outlineLevel="2" x14ac:dyDescent="0.35">
      <c r="A266">
        <v>2013</v>
      </c>
      <c r="B266" t="s">
        <v>14</v>
      </c>
      <c r="C266">
        <v>773</v>
      </c>
    </row>
    <row r="267" spans="1:3" hidden="1" outlineLevel="2" x14ac:dyDescent="0.35">
      <c r="A267">
        <v>2013</v>
      </c>
      <c r="B267" t="s">
        <v>15</v>
      </c>
      <c r="C267">
        <v>2295</v>
      </c>
    </row>
    <row r="268" spans="1:3" hidden="1" outlineLevel="2" x14ac:dyDescent="0.35">
      <c r="A268">
        <v>2013</v>
      </c>
      <c r="B268" t="s">
        <v>16</v>
      </c>
      <c r="C268">
        <v>828</v>
      </c>
    </row>
    <row r="269" spans="1:3" hidden="1" outlineLevel="2" x14ac:dyDescent="0.35">
      <c r="A269">
        <v>2013</v>
      </c>
      <c r="B269" t="s">
        <v>17</v>
      </c>
      <c r="C269">
        <v>1999</v>
      </c>
    </row>
    <row r="270" spans="1:3" hidden="1" outlineLevel="2" x14ac:dyDescent="0.35">
      <c r="A270">
        <v>2013</v>
      </c>
      <c r="B270" t="s">
        <v>18</v>
      </c>
      <c r="C270">
        <v>761</v>
      </c>
    </row>
    <row r="271" spans="1:3" hidden="1" outlineLevel="2" x14ac:dyDescent="0.35">
      <c r="A271">
        <v>2013</v>
      </c>
      <c r="B271" t="s">
        <v>19</v>
      </c>
      <c r="C271">
        <v>1707</v>
      </c>
    </row>
    <row r="272" spans="1:3" hidden="1" outlineLevel="2" x14ac:dyDescent="0.35">
      <c r="A272">
        <v>2013</v>
      </c>
      <c r="B272" t="s">
        <v>20</v>
      </c>
      <c r="C272">
        <v>2939</v>
      </c>
    </row>
    <row r="273" spans="1:3" hidden="1" outlineLevel="2" x14ac:dyDescent="0.35">
      <c r="A273">
        <v>2013</v>
      </c>
      <c r="B273" t="s">
        <v>21</v>
      </c>
      <c r="C273">
        <v>675</v>
      </c>
    </row>
    <row r="274" spans="1:3" hidden="1" outlineLevel="2" x14ac:dyDescent="0.35">
      <c r="A274">
        <v>2013</v>
      </c>
      <c r="B274" t="s">
        <v>22</v>
      </c>
      <c r="C274">
        <v>377</v>
      </c>
    </row>
    <row r="275" spans="1:3" hidden="1" outlineLevel="2" x14ac:dyDescent="0.35">
      <c r="A275">
        <v>2013</v>
      </c>
      <c r="B275" t="s">
        <v>23</v>
      </c>
      <c r="C275">
        <v>209</v>
      </c>
    </row>
    <row r="276" spans="1:3" hidden="1" outlineLevel="2" x14ac:dyDescent="0.35">
      <c r="A276">
        <v>2013</v>
      </c>
      <c r="B276" t="s">
        <v>24</v>
      </c>
      <c r="C276">
        <v>1494</v>
      </c>
    </row>
    <row r="277" spans="1:3" hidden="1" outlineLevel="2" x14ac:dyDescent="0.35">
      <c r="A277">
        <v>2013</v>
      </c>
      <c r="B277" t="s">
        <v>25</v>
      </c>
      <c r="C277">
        <v>940</v>
      </c>
    </row>
    <row r="278" spans="1:3" hidden="1" outlineLevel="2" x14ac:dyDescent="0.35">
      <c r="A278">
        <v>2013</v>
      </c>
      <c r="B278" t="s">
        <v>26</v>
      </c>
      <c r="C278">
        <v>517</v>
      </c>
    </row>
    <row r="279" spans="1:3" hidden="1" outlineLevel="2" x14ac:dyDescent="0.35">
      <c r="A279">
        <v>2013</v>
      </c>
      <c r="B279" t="s">
        <v>27</v>
      </c>
      <c r="C279">
        <v>7070</v>
      </c>
    </row>
    <row r="280" spans="1:3" hidden="1" outlineLevel="2" x14ac:dyDescent="0.35">
      <c r="A280">
        <v>2013</v>
      </c>
      <c r="B280" t="s">
        <v>28</v>
      </c>
      <c r="C280">
        <v>328</v>
      </c>
    </row>
    <row r="281" spans="1:3" outlineLevel="1" collapsed="1" x14ac:dyDescent="0.35">
      <c r="A281" s="1">
        <v>2013</v>
      </c>
      <c r="C281">
        <f>SUBTOTAL(9,C254:C280)</f>
        <v>38966</v>
      </c>
    </row>
    <row r="282" spans="1:3" hidden="1" outlineLevel="2" x14ac:dyDescent="0.35">
      <c r="A282">
        <v>2014</v>
      </c>
      <c r="B282" t="s">
        <v>2</v>
      </c>
      <c r="C282">
        <v>291</v>
      </c>
    </row>
    <row r="283" spans="1:3" hidden="1" outlineLevel="2" x14ac:dyDescent="0.35">
      <c r="A283">
        <v>2014</v>
      </c>
      <c r="B283" t="s">
        <v>3</v>
      </c>
      <c r="C283">
        <v>793</v>
      </c>
    </row>
    <row r="284" spans="1:3" hidden="1" outlineLevel="2" x14ac:dyDescent="0.35">
      <c r="A284">
        <v>2014</v>
      </c>
      <c r="B284" t="s">
        <v>4</v>
      </c>
      <c r="C284">
        <v>1275</v>
      </c>
    </row>
    <row r="285" spans="1:3" hidden="1" outlineLevel="2" x14ac:dyDescent="0.35">
      <c r="A285">
        <v>2014</v>
      </c>
      <c r="B285" t="s">
        <v>5</v>
      </c>
      <c r="C285">
        <v>294</v>
      </c>
    </row>
    <row r="286" spans="1:3" hidden="1" outlineLevel="2" x14ac:dyDescent="0.35">
      <c r="A286">
        <v>2014</v>
      </c>
      <c r="B286" t="s">
        <v>6</v>
      </c>
      <c r="C286">
        <v>3351</v>
      </c>
    </row>
    <row r="287" spans="1:3" hidden="1" outlineLevel="2" x14ac:dyDescent="0.35">
      <c r="A287">
        <v>2014</v>
      </c>
      <c r="B287" t="s">
        <v>7</v>
      </c>
      <c r="C287">
        <v>1581</v>
      </c>
    </row>
    <row r="288" spans="1:3" hidden="1" outlineLevel="2" x14ac:dyDescent="0.35">
      <c r="A288">
        <v>2014</v>
      </c>
      <c r="B288" t="s">
        <v>8</v>
      </c>
      <c r="C288">
        <v>510</v>
      </c>
    </row>
    <row r="289" spans="1:3" hidden="1" outlineLevel="2" x14ac:dyDescent="0.35">
      <c r="A289">
        <v>2014</v>
      </c>
      <c r="B289" t="s">
        <v>9</v>
      </c>
      <c r="C289">
        <v>639</v>
      </c>
    </row>
    <row r="290" spans="1:3" hidden="1" outlineLevel="2" x14ac:dyDescent="0.35">
      <c r="A290">
        <v>2014</v>
      </c>
      <c r="B290" t="s">
        <v>10</v>
      </c>
      <c r="C290">
        <v>1282</v>
      </c>
    </row>
    <row r="291" spans="1:3" hidden="1" outlineLevel="2" x14ac:dyDescent="0.35">
      <c r="A291">
        <v>2014</v>
      </c>
      <c r="B291" t="s">
        <v>11</v>
      </c>
      <c r="C291">
        <v>1813</v>
      </c>
    </row>
    <row r="292" spans="1:3" hidden="1" outlineLevel="2" x14ac:dyDescent="0.35">
      <c r="A292">
        <v>2014</v>
      </c>
      <c r="B292" t="s">
        <v>12</v>
      </c>
      <c r="C292">
        <v>3029</v>
      </c>
    </row>
    <row r="293" spans="1:3" hidden="1" outlineLevel="2" x14ac:dyDescent="0.35">
      <c r="A293">
        <v>2014</v>
      </c>
      <c r="B293" t="s">
        <v>13</v>
      </c>
      <c r="C293">
        <v>571</v>
      </c>
    </row>
    <row r="294" spans="1:3" hidden="1" outlineLevel="2" x14ac:dyDescent="0.35">
      <c r="A294">
        <v>2014</v>
      </c>
      <c r="B294" t="s">
        <v>14</v>
      </c>
      <c r="C294">
        <v>828</v>
      </c>
    </row>
    <row r="295" spans="1:3" hidden="1" outlineLevel="2" x14ac:dyDescent="0.35">
      <c r="A295">
        <v>2014</v>
      </c>
      <c r="B295" t="s">
        <v>15</v>
      </c>
      <c r="C295">
        <v>2259</v>
      </c>
    </row>
    <row r="296" spans="1:3" hidden="1" outlineLevel="2" x14ac:dyDescent="0.35">
      <c r="A296">
        <v>2014</v>
      </c>
      <c r="B296" t="s">
        <v>16</v>
      </c>
      <c r="C296">
        <v>778</v>
      </c>
    </row>
    <row r="297" spans="1:3" hidden="1" outlineLevel="2" x14ac:dyDescent="0.35">
      <c r="A297">
        <v>2014</v>
      </c>
      <c r="B297" t="s">
        <v>17</v>
      </c>
      <c r="C297">
        <v>1892</v>
      </c>
    </row>
    <row r="298" spans="1:3" hidden="1" outlineLevel="2" x14ac:dyDescent="0.35">
      <c r="A298">
        <v>2014</v>
      </c>
      <c r="B298" t="s">
        <v>18</v>
      </c>
      <c r="C298">
        <v>743</v>
      </c>
    </row>
    <row r="299" spans="1:3" hidden="1" outlineLevel="2" x14ac:dyDescent="0.35">
      <c r="A299">
        <v>2014</v>
      </c>
      <c r="B299" t="s">
        <v>19</v>
      </c>
      <c r="C299">
        <v>1791</v>
      </c>
    </row>
    <row r="300" spans="1:3" hidden="1" outlineLevel="2" x14ac:dyDescent="0.35">
      <c r="A300">
        <v>2014</v>
      </c>
      <c r="B300" t="s">
        <v>20</v>
      </c>
      <c r="C300">
        <v>2970</v>
      </c>
    </row>
    <row r="301" spans="1:3" hidden="1" outlineLevel="2" x14ac:dyDescent="0.35">
      <c r="A301">
        <v>2014</v>
      </c>
      <c r="B301" t="s">
        <v>21</v>
      </c>
      <c r="C301">
        <v>618</v>
      </c>
    </row>
    <row r="302" spans="1:3" hidden="1" outlineLevel="2" x14ac:dyDescent="0.35">
      <c r="A302">
        <v>2014</v>
      </c>
      <c r="B302" t="s">
        <v>22</v>
      </c>
      <c r="C302">
        <v>395</v>
      </c>
    </row>
    <row r="303" spans="1:3" hidden="1" outlineLevel="2" x14ac:dyDescent="0.35">
      <c r="A303">
        <v>2014</v>
      </c>
      <c r="B303" t="s">
        <v>23</v>
      </c>
      <c r="C303">
        <v>225</v>
      </c>
    </row>
    <row r="304" spans="1:3" hidden="1" outlineLevel="2" x14ac:dyDescent="0.35">
      <c r="A304">
        <v>2014</v>
      </c>
      <c r="B304" t="s">
        <v>24</v>
      </c>
      <c r="C304">
        <v>1529</v>
      </c>
    </row>
    <row r="305" spans="1:3" hidden="1" outlineLevel="2" x14ac:dyDescent="0.35">
      <c r="A305">
        <v>2014</v>
      </c>
      <c r="B305" t="s">
        <v>25</v>
      </c>
      <c r="C305">
        <v>943</v>
      </c>
    </row>
    <row r="306" spans="1:3" hidden="1" outlineLevel="2" x14ac:dyDescent="0.35">
      <c r="A306">
        <v>2014</v>
      </c>
      <c r="B306" t="s">
        <v>26</v>
      </c>
      <c r="C306">
        <v>543</v>
      </c>
    </row>
    <row r="307" spans="1:3" hidden="1" outlineLevel="2" x14ac:dyDescent="0.35">
      <c r="A307">
        <v>2014</v>
      </c>
      <c r="B307" t="s">
        <v>27</v>
      </c>
      <c r="C307">
        <v>7173</v>
      </c>
    </row>
    <row r="308" spans="1:3" hidden="1" outlineLevel="2" x14ac:dyDescent="0.35">
      <c r="A308">
        <v>2014</v>
      </c>
      <c r="B308" t="s">
        <v>28</v>
      </c>
      <c r="C308">
        <v>316</v>
      </c>
    </row>
    <row r="309" spans="1:3" outlineLevel="1" collapsed="1" x14ac:dyDescent="0.35">
      <c r="A309" s="1">
        <v>2014</v>
      </c>
      <c r="C309">
        <f>SUBTOTAL(9,C282:C308)</f>
        <v>38432</v>
      </c>
    </row>
    <row r="310" spans="1:3" x14ac:dyDescent="0.35">
      <c r="A310" s="1" t="s">
        <v>40</v>
      </c>
      <c r="C310">
        <f>SUBTOTAL(9,C2:C308)</f>
        <v>482301</v>
      </c>
    </row>
  </sheetData>
  <sortState ref="A2:C298">
    <sortCondition ref="A2:A298"/>
    <sortCondition ref="B2:B29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8"/>
  <sheetViews>
    <sheetView topLeftCell="O8"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41</v>
      </c>
      <c r="E1" t="s">
        <v>42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</row>
    <row r="2" spans="1:16" x14ac:dyDescent="0.35">
      <c r="A2" t="s">
        <v>2</v>
      </c>
      <c r="B2">
        <v>2004</v>
      </c>
      <c r="C2">
        <v>341</v>
      </c>
      <c r="E2" t="s">
        <v>2</v>
      </c>
      <c r="F2">
        <v>341</v>
      </c>
      <c r="G2">
        <v>365</v>
      </c>
      <c r="H2">
        <v>340</v>
      </c>
      <c r="I2">
        <v>358</v>
      </c>
      <c r="J2">
        <v>322</v>
      </c>
      <c r="K2">
        <v>322</v>
      </c>
      <c r="L2">
        <v>287</v>
      </c>
      <c r="M2">
        <v>256</v>
      </c>
      <c r="N2">
        <v>274</v>
      </c>
      <c r="O2">
        <v>280</v>
      </c>
      <c r="P2">
        <v>291</v>
      </c>
    </row>
    <row r="3" spans="1:16" x14ac:dyDescent="0.35">
      <c r="A3" t="s">
        <v>2</v>
      </c>
      <c r="B3">
        <v>2005</v>
      </c>
      <c r="C3">
        <v>365</v>
      </c>
      <c r="E3" t="s">
        <v>3</v>
      </c>
      <c r="F3">
        <v>1432</v>
      </c>
      <c r="G3">
        <v>1467</v>
      </c>
      <c r="H3">
        <v>1234</v>
      </c>
      <c r="I3">
        <v>1233</v>
      </c>
      <c r="J3">
        <v>1080</v>
      </c>
      <c r="K3">
        <v>1064</v>
      </c>
      <c r="L3">
        <v>918</v>
      </c>
      <c r="M3">
        <v>852</v>
      </c>
      <c r="N3">
        <v>796</v>
      </c>
      <c r="O3">
        <v>852</v>
      </c>
      <c r="P3">
        <v>793</v>
      </c>
    </row>
    <row r="4" spans="1:16" x14ac:dyDescent="0.35">
      <c r="A4" t="s">
        <v>2</v>
      </c>
      <c r="B4">
        <v>2006</v>
      </c>
      <c r="C4">
        <v>340</v>
      </c>
      <c r="E4" t="s">
        <v>4</v>
      </c>
      <c r="F4">
        <v>1332</v>
      </c>
      <c r="G4">
        <v>1346</v>
      </c>
      <c r="H4">
        <v>1382</v>
      </c>
      <c r="I4">
        <v>1247</v>
      </c>
      <c r="J4">
        <v>1257</v>
      </c>
      <c r="K4">
        <v>1270</v>
      </c>
      <c r="L4">
        <v>1178</v>
      </c>
      <c r="M4">
        <v>1177</v>
      </c>
      <c r="N4">
        <v>1301</v>
      </c>
      <c r="O4">
        <v>1361</v>
      </c>
      <c r="P4">
        <v>1275</v>
      </c>
    </row>
    <row r="5" spans="1:16" x14ac:dyDescent="0.35">
      <c r="A5" t="s">
        <v>2</v>
      </c>
      <c r="B5">
        <v>2007</v>
      </c>
      <c r="C5">
        <v>358</v>
      </c>
      <c r="E5" t="s">
        <v>5</v>
      </c>
      <c r="F5">
        <v>315</v>
      </c>
      <c r="G5">
        <v>289</v>
      </c>
      <c r="H5">
        <v>321</v>
      </c>
      <c r="I5">
        <v>300</v>
      </c>
      <c r="J5">
        <v>342</v>
      </c>
      <c r="K5">
        <v>321</v>
      </c>
      <c r="L5">
        <v>287</v>
      </c>
      <c r="M5">
        <v>304</v>
      </c>
      <c r="N5">
        <v>304</v>
      </c>
      <c r="O5">
        <v>313</v>
      </c>
      <c r="P5">
        <v>294</v>
      </c>
    </row>
    <row r="6" spans="1:16" x14ac:dyDescent="0.35">
      <c r="A6" t="s">
        <v>2</v>
      </c>
      <c r="B6">
        <v>2008</v>
      </c>
      <c r="C6">
        <v>322</v>
      </c>
      <c r="E6" t="s">
        <v>6</v>
      </c>
      <c r="F6">
        <v>5157</v>
      </c>
      <c r="G6">
        <v>5023</v>
      </c>
      <c r="H6">
        <v>4784</v>
      </c>
      <c r="I6">
        <v>4353</v>
      </c>
      <c r="J6">
        <v>4086</v>
      </c>
      <c r="K6">
        <v>4059</v>
      </c>
      <c r="L6">
        <v>3814</v>
      </c>
      <c r="M6">
        <v>3612</v>
      </c>
      <c r="N6">
        <v>3574</v>
      </c>
      <c r="O6">
        <v>3463</v>
      </c>
      <c r="P6">
        <v>3351</v>
      </c>
    </row>
    <row r="7" spans="1:16" x14ac:dyDescent="0.35">
      <c r="A7" t="s">
        <v>2</v>
      </c>
      <c r="B7">
        <v>2009</v>
      </c>
      <c r="C7">
        <v>322</v>
      </c>
      <c r="E7" t="s">
        <v>7</v>
      </c>
      <c r="F7">
        <v>3083</v>
      </c>
      <c r="G7">
        <v>2566</v>
      </c>
      <c r="H7">
        <v>2443</v>
      </c>
      <c r="I7">
        <v>2157</v>
      </c>
      <c r="J7">
        <v>2104</v>
      </c>
      <c r="K7">
        <v>2039</v>
      </c>
      <c r="L7">
        <v>1691</v>
      </c>
      <c r="M7">
        <v>1750</v>
      </c>
      <c r="N7">
        <v>1609</v>
      </c>
      <c r="O7">
        <v>1726</v>
      </c>
      <c r="P7">
        <v>1581</v>
      </c>
    </row>
    <row r="8" spans="1:16" x14ac:dyDescent="0.35">
      <c r="A8" t="s">
        <v>2</v>
      </c>
      <c r="B8">
        <v>2010</v>
      </c>
      <c r="C8">
        <v>287</v>
      </c>
      <c r="E8" t="s">
        <v>8</v>
      </c>
      <c r="F8">
        <v>636</v>
      </c>
      <c r="G8">
        <v>626</v>
      </c>
      <c r="H8">
        <v>578</v>
      </c>
      <c r="I8">
        <v>489</v>
      </c>
      <c r="J8">
        <v>525</v>
      </c>
      <c r="K8">
        <v>522</v>
      </c>
      <c r="L8">
        <v>559</v>
      </c>
      <c r="M8">
        <v>499</v>
      </c>
      <c r="N8">
        <v>506</v>
      </c>
      <c r="O8">
        <v>567</v>
      </c>
      <c r="P8">
        <v>510</v>
      </c>
    </row>
    <row r="9" spans="1:16" x14ac:dyDescent="0.35">
      <c r="A9" t="s">
        <v>2</v>
      </c>
      <c r="B9">
        <v>2011</v>
      </c>
      <c r="C9">
        <v>256</v>
      </c>
      <c r="E9" t="s">
        <v>9</v>
      </c>
      <c r="F9">
        <v>800</v>
      </c>
      <c r="G9">
        <v>818</v>
      </c>
      <c r="H9">
        <v>791</v>
      </c>
      <c r="I9">
        <v>709</v>
      </c>
      <c r="J9">
        <v>752</v>
      </c>
      <c r="K9">
        <v>617</v>
      </c>
      <c r="L9">
        <v>617</v>
      </c>
      <c r="M9">
        <v>629</v>
      </c>
      <c r="N9">
        <v>606</v>
      </c>
      <c r="O9">
        <v>597</v>
      </c>
      <c r="P9">
        <v>639</v>
      </c>
    </row>
    <row r="10" spans="1:16" x14ac:dyDescent="0.35">
      <c r="A10" t="s">
        <v>2</v>
      </c>
      <c r="B10">
        <v>2012</v>
      </c>
      <c r="C10">
        <v>274</v>
      </c>
      <c r="E10" t="s">
        <v>10</v>
      </c>
      <c r="F10">
        <v>1469</v>
      </c>
      <c r="G10">
        <v>1366</v>
      </c>
      <c r="H10">
        <v>1282</v>
      </c>
      <c r="I10">
        <v>1203</v>
      </c>
      <c r="J10">
        <v>1215</v>
      </c>
      <c r="K10">
        <v>1167</v>
      </c>
      <c r="L10">
        <v>1118</v>
      </c>
      <c r="M10">
        <v>1254</v>
      </c>
      <c r="N10">
        <v>1343</v>
      </c>
      <c r="O10">
        <v>1314</v>
      </c>
      <c r="P10">
        <v>1282</v>
      </c>
    </row>
    <row r="11" spans="1:16" x14ac:dyDescent="0.35">
      <c r="A11" t="s">
        <v>2</v>
      </c>
      <c r="B11">
        <v>2013</v>
      </c>
      <c r="C11">
        <v>280</v>
      </c>
      <c r="E11" t="s">
        <v>11</v>
      </c>
      <c r="F11">
        <v>2213</v>
      </c>
      <c r="G11">
        <v>2465</v>
      </c>
      <c r="H11">
        <v>2240</v>
      </c>
      <c r="I11">
        <v>2164</v>
      </c>
      <c r="J11">
        <v>2110</v>
      </c>
      <c r="K11">
        <v>2051</v>
      </c>
      <c r="L11">
        <v>1860</v>
      </c>
      <c r="M11">
        <v>1939</v>
      </c>
      <c r="N11">
        <v>1703</v>
      </c>
      <c r="O11">
        <v>1896</v>
      </c>
      <c r="P11">
        <v>1813</v>
      </c>
    </row>
    <row r="12" spans="1:16" x14ac:dyDescent="0.35">
      <c r="A12" t="s">
        <v>2</v>
      </c>
      <c r="B12">
        <v>2014</v>
      </c>
      <c r="C12">
        <v>291</v>
      </c>
      <c r="E12" t="s">
        <v>12</v>
      </c>
      <c r="F12">
        <v>4680</v>
      </c>
      <c r="G12">
        <v>4586</v>
      </c>
      <c r="H12">
        <v>4349</v>
      </c>
      <c r="I12">
        <v>3860</v>
      </c>
      <c r="J12">
        <v>3836</v>
      </c>
      <c r="K12">
        <v>3530</v>
      </c>
      <c r="L12">
        <v>3337</v>
      </c>
      <c r="M12">
        <v>3392</v>
      </c>
      <c r="N12">
        <v>3313</v>
      </c>
      <c r="O12">
        <v>3142</v>
      </c>
      <c r="P12">
        <v>3029</v>
      </c>
    </row>
    <row r="13" spans="1:16" x14ac:dyDescent="0.35">
      <c r="A13" t="s">
        <v>3</v>
      </c>
      <c r="B13">
        <v>2004</v>
      </c>
      <c r="C13">
        <v>1432</v>
      </c>
      <c r="E13" t="s">
        <v>13</v>
      </c>
      <c r="F13">
        <v>885</v>
      </c>
      <c r="G13">
        <v>801</v>
      </c>
      <c r="H13">
        <v>742</v>
      </c>
      <c r="I13">
        <v>741</v>
      </c>
      <c r="J13">
        <v>682</v>
      </c>
      <c r="K13">
        <v>736</v>
      </c>
      <c r="L13">
        <v>631</v>
      </c>
      <c r="M13">
        <v>557</v>
      </c>
      <c r="N13">
        <v>565</v>
      </c>
      <c r="O13">
        <v>543</v>
      </c>
      <c r="P13">
        <v>571</v>
      </c>
    </row>
    <row r="14" spans="1:16" x14ac:dyDescent="0.35">
      <c r="A14" t="s">
        <v>3</v>
      </c>
      <c r="B14">
        <v>2005</v>
      </c>
      <c r="C14">
        <v>1467</v>
      </c>
      <c r="E14" t="s">
        <v>14</v>
      </c>
      <c r="F14">
        <v>969</v>
      </c>
      <c r="G14">
        <v>967</v>
      </c>
      <c r="H14">
        <v>826</v>
      </c>
      <c r="I14">
        <v>770</v>
      </c>
      <c r="J14">
        <v>802</v>
      </c>
      <c r="K14">
        <v>797</v>
      </c>
      <c r="L14">
        <v>739</v>
      </c>
      <c r="M14">
        <v>740</v>
      </c>
      <c r="N14">
        <v>717</v>
      </c>
      <c r="O14">
        <v>773</v>
      </c>
      <c r="P14">
        <v>828</v>
      </c>
    </row>
    <row r="15" spans="1:16" x14ac:dyDescent="0.35">
      <c r="A15" t="s">
        <v>3</v>
      </c>
      <c r="B15">
        <v>2006</v>
      </c>
      <c r="C15">
        <v>1234</v>
      </c>
      <c r="E15" t="s">
        <v>15</v>
      </c>
      <c r="F15">
        <v>3175</v>
      </c>
      <c r="G15">
        <v>3028</v>
      </c>
      <c r="H15">
        <v>3008</v>
      </c>
      <c r="I15">
        <v>2817</v>
      </c>
      <c r="J15">
        <v>2753</v>
      </c>
      <c r="K15">
        <v>2632</v>
      </c>
      <c r="L15">
        <v>2533</v>
      </c>
      <c r="M15">
        <v>2471</v>
      </c>
      <c r="N15">
        <v>2349</v>
      </c>
      <c r="O15">
        <v>2295</v>
      </c>
      <c r="P15">
        <v>2259</v>
      </c>
    </row>
    <row r="16" spans="1:16" x14ac:dyDescent="0.35">
      <c r="A16" t="s">
        <v>3</v>
      </c>
      <c r="B16">
        <v>2007</v>
      </c>
      <c r="C16">
        <v>1233</v>
      </c>
      <c r="E16" t="s">
        <v>16</v>
      </c>
      <c r="F16">
        <v>1308</v>
      </c>
      <c r="G16">
        <v>1213</v>
      </c>
      <c r="H16">
        <v>1085</v>
      </c>
      <c r="I16">
        <v>1087</v>
      </c>
      <c r="J16">
        <v>1026</v>
      </c>
      <c r="K16">
        <v>910</v>
      </c>
      <c r="L16">
        <v>850</v>
      </c>
      <c r="M16">
        <v>846</v>
      </c>
      <c r="N16">
        <v>824</v>
      </c>
      <c r="O16">
        <v>828</v>
      </c>
      <c r="P16">
        <v>778</v>
      </c>
    </row>
    <row r="17" spans="1:16" x14ac:dyDescent="0.35">
      <c r="A17" t="s">
        <v>3</v>
      </c>
      <c r="B17">
        <v>2008</v>
      </c>
      <c r="C17">
        <v>1080</v>
      </c>
      <c r="E17" t="s">
        <v>17</v>
      </c>
      <c r="F17">
        <v>3404</v>
      </c>
      <c r="G17">
        <v>3267</v>
      </c>
      <c r="H17">
        <v>2734</v>
      </c>
      <c r="I17">
        <v>2680</v>
      </c>
      <c r="J17">
        <v>2468</v>
      </c>
      <c r="K17">
        <v>2435</v>
      </c>
      <c r="L17">
        <v>2083</v>
      </c>
      <c r="M17">
        <v>1958</v>
      </c>
      <c r="N17">
        <v>2010</v>
      </c>
      <c r="O17">
        <v>1999</v>
      </c>
      <c r="P17">
        <v>1892</v>
      </c>
    </row>
    <row r="18" spans="1:16" x14ac:dyDescent="0.35">
      <c r="A18" t="s">
        <v>3</v>
      </c>
      <c r="B18">
        <v>2009</v>
      </c>
      <c r="C18">
        <v>1064</v>
      </c>
      <c r="E18" t="s">
        <v>18</v>
      </c>
      <c r="F18">
        <v>1078</v>
      </c>
      <c r="G18">
        <v>1126</v>
      </c>
      <c r="H18">
        <v>1084</v>
      </c>
      <c r="I18">
        <v>1056</v>
      </c>
      <c r="J18">
        <v>972</v>
      </c>
      <c r="K18">
        <v>913</v>
      </c>
      <c r="L18">
        <v>833</v>
      </c>
      <c r="M18">
        <v>847</v>
      </c>
      <c r="N18">
        <v>797</v>
      </c>
      <c r="O18">
        <v>761</v>
      </c>
      <c r="P18">
        <v>743</v>
      </c>
    </row>
    <row r="19" spans="1:16" x14ac:dyDescent="0.35">
      <c r="A19" t="s">
        <v>3</v>
      </c>
      <c r="B19">
        <v>2010</v>
      </c>
      <c r="C19">
        <v>918</v>
      </c>
      <c r="E19" t="s">
        <v>19</v>
      </c>
      <c r="F19">
        <v>2479</v>
      </c>
      <c r="G19">
        <v>2332</v>
      </c>
      <c r="H19">
        <v>2146</v>
      </c>
      <c r="I19">
        <v>1950</v>
      </c>
      <c r="J19">
        <v>1978</v>
      </c>
      <c r="K19">
        <v>1865</v>
      </c>
      <c r="L19">
        <v>1840</v>
      </c>
      <c r="M19">
        <v>1781</v>
      </c>
      <c r="N19">
        <v>1796</v>
      </c>
      <c r="O19">
        <v>1707</v>
      </c>
      <c r="P19">
        <v>1791</v>
      </c>
    </row>
    <row r="20" spans="1:16" x14ac:dyDescent="0.35">
      <c r="A20" t="s">
        <v>3</v>
      </c>
      <c r="B20">
        <v>2011</v>
      </c>
      <c r="C20">
        <v>852</v>
      </c>
      <c r="E20" t="s">
        <v>20</v>
      </c>
      <c r="F20">
        <v>3963</v>
      </c>
      <c r="G20">
        <v>3571</v>
      </c>
      <c r="H20">
        <v>3339</v>
      </c>
      <c r="I20">
        <v>3205</v>
      </c>
      <c r="J20">
        <v>3106</v>
      </c>
      <c r="K20">
        <v>3130</v>
      </c>
      <c r="L20">
        <v>3004</v>
      </c>
      <c r="M20">
        <v>3063</v>
      </c>
      <c r="N20">
        <v>3077</v>
      </c>
      <c r="O20">
        <v>2939</v>
      </c>
      <c r="P20">
        <v>2970</v>
      </c>
    </row>
    <row r="21" spans="1:16" x14ac:dyDescent="0.35">
      <c r="A21" t="s">
        <v>3</v>
      </c>
      <c r="B21">
        <v>2012</v>
      </c>
      <c r="C21">
        <v>796</v>
      </c>
      <c r="E21" t="s">
        <v>21</v>
      </c>
      <c r="F21">
        <v>940</v>
      </c>
      <c r="G21">
        <v>852</v>
      </c>
      <c r="H21">
        <v>701</v>
      </c>
      <c r="I21">
        <v>758</v>
      </c>
      <c r="J21">
        <v>728</v>
      </c>
      <c r="K21">
        <v>676</v>
      </c>
      <c r="L21">
        <v>638</v>
      </c>
      <c r="M21">
        <v>640</v>
      </c>
      <c r="N21">
        <v>659</v>
      </c>
      <c r="O21">
        <v>675</v>
      </c>
      <c r="P21">
        <v>618</v>
      </c>
    </row>
    <row r="22" spans="1:16" x14ac:dyDescent="0.35">
      <c r="A22" t="s">
        <v>3</v>
      </c>
      <c r="B22">
        <v>2013</v>
      </c>
      <c r="C22">
        <v>852</v>
      </c>
      <c r="E22" t="s">
        <v>22</v>
      </c>
      <c r="F22">
        <v>573</v>
      </c>
      <c r="G22">
        <v>521</v>
      </c>
      <c r="H22">
        <v>481</v>
      </c>
      <c r="I22">
        <v>446</v>
      </c>
      <c r="J22">
        <v>436</v>
      </c>
      <c r="K22">
        <v>457</v>
      </c>
      <c r="L22">
        <v>479</v>
      </c>
      <c r="M22">
        <v>368</v>
      </c>
      <c r="N22">
        <v>364</v>
      </c>
      <c r="O22">
        <v>377</v>
      </c>
      <c r="P22">
        <v>395</v>
      </c>
    </row>
    <row r="23" spans="1:16" x14ac:dyDescent="0.35">
      <c r="A23" t="s">
        <v>3</v>
      </c>
      <c r="B23">
        <v>2014</v>
      </c>
      <c r="C23">
        <v>793</v>
      </c>
      <c r="E23" t="s">
        <v>23</v>
      </c>
      <c r="F23">
        <v>187</v>
      </c>
      <c r="G23">
        <v>175</v>
      </c>
      <c r="H23">
        <v>203</v>
      </c>
      <c r="I23">
        <v>164</v>
      </c>
      <c r="J23">
        <v>168</v>
      </c>
      <c r="K23">
        <v>177</v>
      </c>
      <c r="L23">
        <v>126</v>
      </c>
      <c r="M23">
        <v>126</v>
      </c>
      <c r="N23">
        <v>175</v>
      </c>
      <c r="O23">
        <v>209</v>
      </c>
      <c r="P23">
        <v>225</v>
      </c>
    </row>
    <row r="24" spans="1:16" x14ac:dyDescent="0.35">
      <c r="A24" t="s">
        <v>4</v>
      </c>
      <c r="B24">
        <v>2004</v>
      </c>
      <c r="C24">
        <v>1332</v>
      </c>
      <c r="E24" t="s">
        <v>24</v>
      </c>
      <c r="F24">
        <v>2320</v>
      </c>
      <c r="G24">
        <v>2013</v>
      </c>
      <c r="H24">
        <v>1855</v>
      </c>
      <c r="I24">
        <v>1701</v>
      </c>
      <c r="J24">
        <v>1724</v>
      </c>
      <c r="K24">
        <v>1542</v>
      </c>
      <c r="L24">
        <v>1492</v>
      </c>
      <c r="M24">
        <v>1581</v>
      </c>
      <c r="N24">
        <v>1500</v>
      </c>
      <c r="O24">
        <v>1494</v>
      </c>
      <c r="P24">
        <v>1529</v>
      </c>
    </row>
    <row r="25" spans="1:16" x14ac:dyDescent="0.35">
      <c r="A25" t="s">
        <v>4</v>
      </c>
      <c r="B25">
        <v>2005</v>
      </c>
      <c r="C25">
        <v>1346</v>
      </c>
      <c r="E25" t="s">
        <v>25</v>
      </c>
      <c r="F25">
        <v>1164</v>
      </c>
      <c r="G25">
        <v>1065</v>
      </c>
      <c r="H25">
        <v>1056</v>
      </c>
      <c r="I25">
        <v>1046</v>
      </c>
      <c r="J25">
        <v>997</v>
      </c>
      <c r="K25">
        <v>947</v>
      </c>
      <c r="L25">
        <v>888</v>
      </c>
      <c r="M25">
        <v>1033</v>
      </c>
      <c r="N25">
        <v>942</v>
      </c>
      <c r="O25">
        <v>940</v>
      </c>
      <c r="P25">
        <v>943</v>
      </c>
    </row>
    <row r="26" spans="1:16" x14ac:dyDescent="0.35">
      <c r="A26" t="s">
        <v>4</v>
      </c>
      <c r="B26">
        <v>2006</v>
      </c>
      <c r="C26">
        <v>1382</v>
      </c>
      <c r="E26" t="s">
        <v>26</v>
      </c>
      <c r="F26">
        <v>839</v>
      </c>
      <c r="G26">
        <v>895</v>
      </c>
      <c r="H26">
        <v>786</v>
      </c>
      <c r="I26">
        <v>665</v>
      </c>
      <c r="J26">
        <v>650</v>
      </c>
      <c r="K26">
        <v>586</v>
      </c>
      <c r="L26">
        <v>510</v>
      </c>
      <c r="M26">
        <v>562</v>
      </c>
      <c r="N26">
        <v>555</v>
      </c>
      <c r="O26">
        <v>517</v>
      </c>
      <c r="P26">
        <v>543</v>
      </c>
    </row>
    <row r="27" spans="1:16" x14ac:dyDescent="0.35">
      <c r="A27" t="s">
        <v>4</v>
      </c>
      <c r="B27">
        <v>2007</v>
      </c>
      <c r="C27">
        <v>1247</v>
      </c>
      <c r="E27" t="s">
        <v>27</v>
      </c>
      <c r="F27">
        <v>8959</v>
      </c>
      <c r="G27">
        <v>8353</v>
      </c>
      <c r="H27">
        <v>8078</v>
      </c>
      <c r="I27">
        <v>7774</v>
      </c>
      <c r="J27">
        <v>7585</v>
      </c>
      <c r="K27">
        <v>7485</v>
      </c>
      <c r="L27">
        <v>7163</v>
      </c>
      <c r="M27">
        <v>7088</v>
      </c>
      <c r="N27">
        <v>7118</v>
      </c>
      <c r="O27">
        <v>7070</v>
      </c>
      <c r="P27">
        <v>7173</v>
      </c>
    </row>
    <row r="28" spans="1:16" x14ac:dyDescent="0.35">
      <c r="A28" t="s">
        <v>4</v>
      </c>
      <c r="B28">
        <v>2008</v>
      </c>
      <c r="C28">
        <v>1257</v>
      </c>
      <c r="E28" t="s">
        <v>28</v>
      </c>
      <c r="F28">
        <v>482</v>
      </c>
      <c r="G28">
        <v>448</v>
      </c>
      <c r="H28">
        <v>464</v>
      </c>
      <c r="I28">
        <v>437</v>
      </c>
      <c r="J28">
        <v>396</v>
      </c>
      <c r="K28">
        <v>411</v>
      </c>
      <c r="L28">
        <v>399</v>
      </c>
      <c r="M28">
        <v>391</v>
      </c>
      <c r="N28">
        <v>346</v>
      </c>
      <c r="O28">
        <v>328</v>
      </c>
      <c r="P28">
        <v>316</v>
      </c>
    </row>
    <row r="29" spans="1:16" x14ac:dyDescent="0.35">
      <c r="A29" t="s">
        <v>4</v>
      </c>
      <c r="B29">
        <v>2009</v>
      </c>
      <c r="C29">
        <v>1270</v>
      </c>
    </row>
    <row r="30" spans="1:16" x14ac:dyDescent="0.35">
      <c r="A30" t="s">
        <v>4</v>
      </c>
      <c r="B30">
        <v>2010</v>
      </c>
      <c r="C30">
        <v>1178</v>
      </c>
    </row>
    <row r="31" spans="1:16" x14ac:dyDescent="0.35">
      <c r="A31" t="s">
        <v>4</v>
      </c>
      <c r="B31">
        <v>2011</v>
      </c>
      <c r="C31">
        <v>1177</v>
      </c>
    </row>
    <row r="32" spans="1:16" x14ac:dyDescent="0.35">
      <c r="A32" t="s">
        <v>4</v>
      </c>
      <c r="B32">
        <v>2012</v>
      </c>
      <c r="C32">
        <v>1301</v>
      </c>
    </row>
    <row r="33" spans="1:3" x14ac:dyDescent="0.35">
      <c r="A33" t="s">
        <v>4</v>
      </c>
      <c r="B33">
        <v>2013</v>
      </c>
      <c r="C33">
        <v>1361</v>
      </c>
    </row>
    <row r="34" spans="1:3" x14ac:dyDescent="0.35">
      <c r="A34" t="s">
        <v>4</v>
      </c>
      <c r="B34">
        <v>2014</v>
      </c>
      <c r="C34">
        <v>1275</v>
      </c>
    </row>
    <row r="35" spans="1:3" x14ac:dyDescent="0.35">
      <c r="A35" t="s">
        <v>5</v>
      </c>
      <c r="B35">
        <v>2004</v>
      </c>
      <c r="C35">
        <v>315</v>
      </c>
    </row>
    <row r="36" spans="1:3" x14ac:dyDescent="0.35">
      <c r="A36" t="s">
        <v>5</v>
      </c>
      <c r="B36">
        <v>2005</v>
      </c>
      <c r="C36">
        <v>289</v>
      </c>
    </row>
    <row r="37" spans="1:3" x14ac:dyDescent="0.35">
      <c r="A37" t="s">
        <v>5</v>
      </c>
      <c r="B37">
        <v>2006</v>
      </c>
      <c r="C37">
        <v>321</v>
      </c>
    </row>
    <row r="38" spans="1:3" x14ac:dyDescent="0.35">
      <c r="A38" t="s">
        <v>5</v>
      </c>
      <c r="B38">
        <v>2007</v>
      </c>
      <c r="C38">
        <v>300</v>
      </c>
    </row>
    <row r="39" spans="1:3" x14ac:dyDescent="0.35">
      <c r="A39" t="s">
        <v>5</v>
      </c>
      <c r="B39">
        <v>2008</v>
      </c>
      <c r="C39">
        <v>342</v>
      </c>
    </row>
    <row r="40" spans="1:3" x14ac:dyDescent="0.35">
      <c r="A40" t="s">
        <v>5</v>
      </c>
      <c r="B40">
        <v>2009</v>
      </c>
      <c r="C40">
        <v>321</v>
      </c>
    </row>
    <row r="41" spans="1:3" x14ac:dyDescent="0.35">
      <c r="A41" t="s">
        <v>5</v>
      </c>
      <c r="B41">
        <v>2010</v>
      </c>
      <c r="C41">
        <v>287</v>
      </c>
    </row>
    <row r="42" spans="1:3" x14ac:dyDescent="0.35">
      <c r="A42" t="s">
        <v>5</v>
      </c>
      <c r="B42">
        <v>2011</v>
      </c>
      <c r="C42">
        <v>304</v>
      </c>
    </row>
    <row r="43" spans="1:3" x14ac:dyDescent="0.35">
      <c r="A43" t="s">
        <v>5</v>
      </c>
      <c r="B43">
        <v>2012</v>
      </c>
      <c r="C43">
        <v>304</v>
      </c>
    </row>
    <row r="44" spans="1:3" x14ac:dyDescent="0.35">
      <c r="A44" t="s">
        <v>5</v>
      </c>
      <c r="B44">
        <v>2013</v>
      </c>
      <c r="C44">
        <v>313</v>
      </c>
    </row>
    <row r="45" spans="1:3" x14ac:dyDescent="0.35">
      <c r="A45" t="s">
        <v>5</v>
      </c>
      <c r="B45">
        <v>2014</v>
      </c>
      <c r="C45">
        <v>294</v>
      </c>
    </row>
    <row r="46" spans="1:3" x14ac:dyDescent="0.35">
      <c r="A46" t="s">
        <v>6</v>
      </c>
      <c r="B46">
        <v>2004</v>
      </c>
      <c r="C46">
        <v>5157</v>
      </c>
    </row>
    <row r="47" spans="1:3" x14ac:dyDescent="0.35">
      <c r="A47" t="s">
        <v>6</v>
      </c>
      <c r="B47">
        <v>2005</v>
      </c>
      <c r="C47">
        <v>5023</v>
      </c>
    </row>
    <row r="48" spans="1:3" x14ac:dyDescent="0.35">
      <c r="A48" t="s">
        <v>6</v>
      </c>
      <c r="B48">
        <v>2006</v>
      </c>
      <c r="C48">
        <v>4784</v>
      </c>
    </row>
    <row r="49" spans="1:3" x14ac:dyDescent="0.35">
      <c r="A49" t="s">
        <v>6</v>
      </c>
      <c r="B49">
        <v>2007</v>
      </c>
      <c r="C49">
        <v>4353</v>
      </c>
    </row>
    <row r="50" spans="1:3" x14ac:dyDescent="0.35">
      <c r="A50" t="s">
        <v>6</v>
      </c>
      <c r="B50">
        <v>2008</v>
      </c>
      <c r="C50">
        <v>4086</v>
      </c>
    </row>
    <row r="51" spans="1:3" x14ac:dyDescent="0.35">
      <c r="A51" t="s">
        <v>6</v>
      </c>
      <c r="B51">
        <v>2009</v>
      </c>
      <c r="C51">
        <v>4059</v>
      </c>
    </row>
    <row r="52" spans="1:3" x14ac:dyDescent="0.35">
      <c r="A52" t="s">
        <v>6</v>
      </c>
      <c r="B52">
        <v>2010</v>
      </c>
      <c r="C52">
        <v>3814</v>
      </c>
    </row>
    <row r="53" spans="1:3" x14ac:dyDescent="0.35">
      <c r="A53" t="s">
        <v>6</v>
      </c>
      <c r="B53">
        <v>2011</v>
      </c>
      <c r="C53">
        <v>3612</v>
      </c>
    </row>
    <row r="54" spans="1:3" x14ac:dyDescent="0.35">
      <c r="A54" t="s">
        <v>6</v>
      </c>
      <c r="B54">
        <v>2012</v>
      </c>
      <c r="C54">
        <v>3574</v>
      </c>
    </row>
    <row r="55" spans="1:3" x14ac:dyDescent="0.35">
      <c r="A55" t="s">
        <v>6</v>
      </c>
      <c r="B55">
        <v>2013</v>
      </c>
      <c r="C55">
        <v>3463</v>
      </c>
    </row>
    <row r="56" spans="1:3" x14ac:dyDescent="0.35">
      <c r="A56" t="s">
        <v>6</v>
      </c>
      <c r="B56">
        <v>2014</v>
      </c>
      <c r="C56">
        <v>3351</v>
      </c>
    </row>
    <row r="57" spans="1:3" x14ac:dyDescent="0.35">
      <c r="A57" t="s">
        <v>7</v>
      </c>
      <c r="B57">
        <v>2004</v>
      </c>
      <c r="C57">
        <v>3083</v>
      </c>
    </row>
    <row r="58" spans="1:3" x14ac:dyDescent="0.35">
      <c r="A58" t="s">
        <v>7</v>
      </c>
      <c r="B58">
        <v>2005</v>
      </c>
      <c r="C58">
        <v>2566</v>
      </c>
    </row>
    <row r="59" spans="1:3" x14ac:dyDescent="0.35">
      <c r="A59" t="s">
        <v>7</v>
      </c>
      <c r="B59">
        <v>2006</v>
      </c>
      <c r="C59">
        <v>2443</v>
      </c>
    </row>
    <row r="60" spans="1:3" x14ac:dyDescent="0.35">
      <c r="A60" t="s">
        <v>7</v>
      </c>
      <c r="B60">
        <v>2007</v>
      </c>
      <c r="C60">
        <v>2157</v>
      </c>
    </row>
    <row r="61" spans="1:3" x14ac:dyDescent="0.35">
      <c r="A61" t="s">
        <v>7</v>
      </c>
      <c r="B61">
        <v>2008</v>
      </c>
      <c r="C61">
        <v>2104</v>
      </c>
    </row>
    <row r="62" spans="1:3" x14ac:dyDescent="0.35">
      <c r="A62" t="s">
        <v>7</v>
      </c>
      <c r="B62">
        <v>2009</v>
      </c>
      <c r="C62">
        <v>2039</v>
      </c>
    </row>
    <row r="63" spans="1:3" x14ac:dyDescent="0.35">
      <c r="A63" t="s">
        <v>7</v>
      </c>
      <c r="B63">
        <v>2010</v>
      </c>
      <c r="C63">
        <v>1691</v>
      </c>
    </row>
    <row r="64" spans="1:3" x14ac:dyDescent="0.35">
      <c r="A64" t="s">
        <v>7</v>
      </c>
      <c r="B64">
        <v>2011</v>
      </c>
      <c r="C64">
        <v>1750</v>
      </c>
    </row>
    <row r="65" spans="1:3" x14ac:dyDescent="0.35">
      <c r="A65" t="s">
        <v>7</v>
      </c>
      <c r="B65">
        <v>2012</v>
      </c>
      <c r="C65">
        <v>1609</v>
      </c>
    </row>
    <row r="66" spans="1:3" x14ac:dyDescent="0.35">
      <c r="A66" t="s">
        <v>7</v>
      </c>
      <c r="B66">
        <v>2013</v>
      </c>
      <c r="C66">
        <v>1726</v>
      </c>
    </row>
    <row r="67" spans="1:3" x14ac:dyDescent="0.35">
      <c r="A67" t="s">
        <v>7</v>
      </c>
      <c r="B67">
        <v>2014</v>
      </c>
      <c r="C67">
        <v>1581</v>
      </c>
    </row>
    <row r="68" spans="1:3" x14ac:dyDescent="0.35">
      <c r="A68" t="s">
        <v>8</v>
      </c>
      <c r="B68">
        <v>2004</v>
      </c>
      <c r="C68">
        <v>636</v>
      </c>
    </row>
    <row r="69" spans="1:3" x14ac:dyDescent="0.35">
      <c r="A69" t="s">
        <v>8</v>
      </c>
      <c r="B69">
        <v>2005</v>
      </c>
      <c r="C69">
        <v>626</v>
      </c>
    </row>
    <row r="70" spans="1:3" x14ac:dyDescent="0.35">
      <c r="A70" t="s">
        <v>8</v>
      </c>
      <c r="B70">
        <v>2006</v>
      </c>
      <c r="C70">
        <v>578</v>
      </c>
    </row>
    <row r="71" spans="1:3" x14ac:dyDescent="0.35">
      <c r="A71" t="s">
        <v>8</v>
      </c>
      <c r="B71">
        <v>2007</v>
      </c>
      <c r="C71">
        <v>489</v>
      </c>
    </row>
    <row r="72" spans="1:3" x14ac:dyDescent="0.35">
      <c r="A72" t="s">
        <v>8</v>
      </c>
      <c r="B72">
        <v>2008</v>
      </c>
      <c r="C72">
        <v>525</v>
      </c>
    </row>
    <row r="73" spans="1:3" x14ac:dyDescent="0.35">
      <c r="A73" t="s">
        <v>8</v>
      </c>
      <c r="B73">
        <v>2009</v>
      </c>
      <c r="C73">
        <v>522</v>
      </c>
    </row>
    <row r="74" spans="1:3" x14ac:dyDescent="0.35">
      <c r="A74" t="s">
        <v>8</v>
      </c>
      <c r="B74">
        <v>2010</v>
      </c>
      <c r="C74">
        <v>559</v>
      </c>
    </row>
    <row r="75" spans="1:3" x14ac:dyDescent="0.35">
      <c r="A75" t="s">
        <v>8</v>
      </c>
      <c r="B75">
        <v>2011</v>
      </c>
      <c r="C75">
        <v>499</v>
      </c>
    </row>
    <row r="76" spans="1:3" x14ac:dyDescent="0.35">
      <c r="A76" t="s">
        <v>8</v>
      </c>
      <c r="B76">
        <v>2012</v>
      </c>
      <c r="C76">
        <v>506</v>
      </c>
    </row>
    <row r="77" spans="1:3" x14ac:dyDescent="0.35">
      <c r="A77" t="s">
        <v>8</v>
      </c>
      <c r="B77">
        <v>2013</v>
      </c>
      <c r="C77">
        <v>567</v>
      </c>
    </row>
    <row r="78" spans="1:3" x14ac:dyDescent="0.35">
      <c r="A78" t="s">
        <v>8</v>
      </c>
      <c r="B78">
        <v>2014</v>
      </c>
      <c r="C78">
        <v>510</v>
      </c>
    </row>
    <row r="79" spans="1:3" x14ac:dyDescent="0.35">
      <c r="A79" t="s">
        <v>9</v>
      </c>
      <c r="B79">
        <v>2004</v>
      </c>
      <c r="C79">
        <v>800</v>
      </c>
    </row>
    <row r="80" spans="1:3" x14ac:dyDescent="0.35">
      <c r="A80" t="s">
        <v>9</v>
      </c>
      <c r="B80">
        <v>2005</v>
      </c>
      <c r="C80">
        <v>818</v>
      </c>
    </row>
    <row r="81" spans="1:3" x14ac:dyDescent="0.35">
      <c r="A81" t="s">
        <v>9</v>
      </c>
      <c r="B81">
        <v>2006</v>
      </c>
      <c r="C81">
        <v>791</v>
      </c>
    </row>
    <row r="82" spans="1:3" x14ac:dyDescent="0.35">
      <c r="A82" t="s">
        <v>9</v>
      </c>
      <c r="B82">
        <v>2007</v>
      </c>
      <c r="C82">
        <v>709</v>
      </c>
    </row>
    <row r="83" spans="1:3" x14ac:dyDescent="0.35">
      <c r="A83" t="s">
        <v>9</v>
      </c>
      <c r="B83">
        <v>2008</v>
      </c>
      <c r="C83">
        <v>752</v>
      </c>
    </row>
    <row r="84" spans="1:3" x14ac:dyDescent="0.35">
      <c r="A84" t="s">
        <v>9</v>
      </c>
      <c r="B84">
        <v>2009</v>
      </c>
      <c r="C84">
        <v>617</v>
      </c>
    </row>
    <row r="85" spans="1:3" x14ac:dyDescent="0.35">
      <c r="A85" t="s">
        <v>9</v>
      </c>
      <c r="B85">
        <v>2010</v>
      </c>
      <c r="C85">
        <v>617</v>
      </c>
    </row>
    <row r="86" spans="1:3" x14ac:dyDescent="0.35">
      <c r="A86" t="s">
        <v>9</v>
      </c>
      <c r="B86">
        <v>2011</v>
      </c>
      <c r="C86">
        <v>629</v>
      </c>
    </row>
    <row r="87" spans="1:3" x14ac:dyDescent="0.35">
      <c r="A87" t="s">
        <v>9</v>
      </c>
      <c r="B87">
        <v>2012</v>
      </c>
      <c r="C87">
        <v>606</v>
      </c>
    </row>
    <row r="88" spans="1:3" x14ac:dyDescent="0.35">
      <c r="A88" t="s">
        <v>9</v>
      </c>
      <c r="B88">
        <v>2013</v>
      </c>
      <c r="C88">
        <v>597</v>
      </c>
    </row>
    <row r="89" spans="1:3" x14ac:dyDescent="0.35">
      <c r="A89" t="s">
        <v>9</v>
      </c>
      <c r="B89">
        <v>2014</v>
      </c>
      <c r="C89">
        <v>639</v>
      </c>
    </row>
    <row r="90" spans="1:3" x14ac:dyDescent="0.35">
      <c r="A90" t="s">
        <v>10</v>
      </c>
      <c r="B90">
        <v>2004</v>
      </c>
      <c r="C90">
        <v>1469</v>
      </c>
    </row>
    <row r="91" spans="1:3" x14ac:dyDescent="0.35">
      <c r="A91" t="s">
        <v>10</v>
      </c>
      <c r="B91">
        <v>2005</v>
      </c>
      <c r="C91">
        <v>1366</v>
      </c>
    </row>
    <row r="92" spans="1:3" x14ac:dyDescent="0.35">
      <c r="A92" t="s">
        <v>10</v>
      </c>
      <c r="B92">
        <v>2006</v>
      </c>
      <c r="C92">
        <v>1282</v>
      </c>
    </row>
    <row r="93" spans="1:3" x14ac:dyDescent="0.35">
      <c r="A93" t="s">
        <v>10</v>
      </c>
      <c r="B93">
        <v>2007</v>
      </c>
      <c r="C93">
        <v>1203</v>
      </c>
    </row>
    <row r="94" spans="1:3" x14ac:dyDescent="0.35">
      <c r="A94" t="s">
        <v>10</v>
      </c>
      <c r="B94">
        <v>2008</v>
      </c>
      <c r="C94">
        <v>1215</v>
      </c>
    </row>
    <row r="95" spans="1:3" x14ac:dyDescent="0.35">
      <c r="A95" t="s">
        <v>10</v>
      </c>
      <c r="B95">
        <v>2009</v>
      </c>
      <c r="C95">
        <v>1167</v>
      </c>
    </row>
    <row r="96" spans="1:3" x14ac:dyDescent="0.35">
      <c r="A96" t="s">
        <v>10</v>
      </c>
      <c r="B96">
        <v>2010</v>
      </c>
      <c r="C96">
        <v>1118</v>
      </c>
    </row>
    <row r="97" spans="1:3" x14ac:dyDescent="0.35">
      <c r="A97" t="s">
        <v>10</v>
      </c>
      <c r="B97">
        <v>2011</v>
      </c>
      <c r="C97">
        <v>1254</v>
      </c>
    </row>
    <row r="98" spans="1:3" x14ac:dyDescent="0.35">
      <c r="A98" t="s">
        <v>10</v>
      </c>
      <c r="B98">
        <v>2012</v>
      </c>
      <c r="C98">
        <v>1343</v>
      </c>
    </row>
    <row r="99" spans="1:3" x14ac:dyDescent="0.35">
      <c r="A99" t="s">
        <v>10</v>
      </c>
      <c r="B99">
        <v>2013</v>
      </c>
      <c r="C99">
        <v>1314</v>
      </c>
    </row>
    <row r="100" spans="1:3" x14ac:dyDescent="0.35">
      <c r="A100" t="s">
        <v>10</v>
      </c>
      <c r="B100">
        <v>2014</v>
      </c>
      <c r="C100">
        <v>1282</v>
      </c>
    </row>
    <row r="101" spans="1:3" x14ac:dyDescent="0.35">
      <c r="A101" t="s">
        <v>11</v>
      </c>
      <c r="B101">
        <v>2004</v>
      </c>
      <c r="C101">
        <v>2213</v>
      </c>
    </row>
    <row r="102" spans="1:3" x14ac:dyDescent="0.35">
      <c r="A102" t="s">
        <v>11</v>
      </c>
      <c r="B102">
        <v>2005</v>
      </c>
      <c r="C102">
        <v>2465</v>
      </c>
    </row>
    <row r="103" spans="1:3" x14ac:dyDescent="0.35">
      <c r="A103" t="s">
        <v>11</v>
      </c>
      <c r="B103">
        <v>2006</v>
      </c>
      <c r="C103">
        <v>2240</v>
      </c>
    </row>
    <row r="104" spans="1:3" x14ac:dyDescent="0.35">
      <c r="A104" t="s">
        <v>11</v>
      </c>
      <c r="B104">
        <v>2007</v>
      </c>
      <c r="C104">
        <v>2164</v>
      </c>
    </row>
    <row r="105" spans="1:3" x14ac:dyDescent="0.35">
      <c r="A105" t="s">
        <v>11</v>
      </c>
      <c r="B105">
        <v>2008</v>
      </c>
      <c r="C105">
        <v>2110</v>
      </c>
    </row>
    <row r="106" spans="1:3" x14ac:dyDescent="0.35">
      <c r="A106" t="s">
        <v>11</v>
      </c>
      <c r="B106">
        <v>2009</v>
      </c>
      <c r="C106">
        <v>2051</v>
      </c>
    </row>
    <row r="107" spans="1:3" x14ac:dyDescent="0.35">
      <c r="A107" t="s">
        <v>11</v>
      </c>
      <c r="B107">
        <v>2010</v>
      </c>
      <c r="C107">
        <v>1860</v>
      </c>
    </row>
    <row r="108" spans="1:3" x14ac:dyDescent="0.35">
      <c r="A108" t="s">
        <v>11</v>
      </c>
      <c r="B108">
        <v>2011</v>
      </c>
      <c r="C108">
        <v>1939</v>
      </c>
    </row>
    <row r="109" spans="1:3" x14ac:dyDescent="0.35">
      <c r="A109" t="s">
        <v>11</v>
      </c>
      <c r="B109">
        <v>2012</v>
      </c>
      <c r="C109">
        <v>1703</v>
      </c>
    </row>
    <row r="110" spans="1:3" x14ac:dyDescent="0.35">
      <c r="A110" t="s">
        <v>11</v>
      </c>
      <c r="B110">
        <v>2013</v>
      </c>
      <c r="C110">
        <v>1896</v>
      </c>
    </row>
    <row r="111" spans="1:3" x14ac:dyDescent="0.35">
      <c r="A111" t="s">
        <v>11</v>
      </c>
      <c r="B111">
        <v>2014</v>
      </c>
      <c r="C111">
        <v>1813</v>
      </c>
    </row>
    <row r="112" spans="1:3" x14ac:dyDescent="0.35">
      <c r="A112" t="s">
        <v>12</v>
      </c>
      <c r="B112">
        <v>2004</v>
      </c>
      <c r="C112">
        <v>4680</v>
      </c>
    </row>
    <row r="113" spans="1:3" x14ac:dyDescent="0.35">
      <c r="A113" t="s">
        <v>12</v>
      </c>
      <c r="B113">
        <v>2005</v>
      </c>
      <c r="C113">
        <v>4586</v>
      </c>
    </row>
    <row r="114" spans="1:3" x14ac:dyDescent="0.35">
      <c r="A114" t="s">
        <v>12</v>
      </c>
      <c r="B114">
        <v>2006</v>
      </c>
      <c r="C114">
        <v>4349</v>
      </c>
    </row>
    <row r="115" spans="1:3" x14ac:dyDescent="0.35">
      <c r="A115" t="s">
        <v>12</v>
      </c>
      <c r="B115">
        <v>2007</v>
      </c>
      <c r="C115">
        <v>3860</v>
      </c>
    </row>
    <row r="116" spans="1:3" x14ac:dyDescent="0.35">
      <c r="A116" t="s">
        <v>12</v>
      </c>
      <c r="B116">
        <v>2008</v>
      </c>
      <c r="C116">
        <v>3836</v>
      </c>
    </row>
    <row r="117" spans="1:3" x14ac:dyDescent="0.35">
      <c r="A117" t="s">
        <v>12</v>
      </c>
      <c r="B117">
        <v>2009</v>
      </c>
      <c r="C117">
        <v>3530</v>
      </c>
    </row>
    <row r="118" spans="1:3" x14ac:dyDescent="0.35">
      <c r="A118" t="s">
        <v>12</v>
      </c>
      <c r="B118">
        <v>2010</v>
      </c>
      <c r="C118">
        <v>3337</v>
      </c>
    </row>
    <row r="119" spans="1:3" x14ac:dyDescent="0.35">
      <c r="A119" t="s">
        <v>12</v>
      </c>
      <c r="B119">
        <v>2011</v>
      </c>
      <c r="C119">
        <v>3392</v>
      </c>
    </row>
    <row r="120" spans="1:3" x14ac:dyDescent="0.35">
      <c r="A120" t="s">
        <v>12</v>
      </c>
      <c r="B120">
        <v>2012</v>
      </c>
      <c r="C120">
        <v>3313</v>
      </c>
    </row>
    <row r="121" spans="1:3" x14ac:dyDescent="0.35">
      <c r="A121" t="s">
        <v>12</v>
      </c>
      <c r="B121">
        <v>2013</v>
      </c>
      <c r="C121">
        <v>3142</v>
      </c>
    </row>
    <row r="122" spans="1:3" x14ac:dyDescent="0.35">
      <c r="A122" t="s">
        <v>12</v>
      </c>
      <c r="B122">
        <v>2014</v>
      </c>
      <c r="C122">
        <v>3029</v>
      </c>
    </row>
    <row r="123" spans="1:3" x14ac:dyDescent="0.35">
      <c r="A123" t="s">
        <v>13</v>
      </c>
      <c r="B123">
        <v>2004</v>
      </c>
      <c r="C123">
        <v>885</v>
      </c>
    </row>
    <row r="124" spans="1:3" x14ac:dyDescent="0.35">
      <c r="A124" t="s">
        <v>13</v>
      </c>
      <c r="B124">
        <v>2005</v>
      </c>
      <c r="C124">
        <v>801</v>
      </c>
    </row>
    <row r="125" spans="1:3" x14ac:dyDescent="0.35">
      <c r="A125" t="s">
        <v>13</v>
      </c>
      <c r="B125">
        <v>2006</v>
      </c>
      <c r="C125">
        <v>742</v>
      </c>
    </row>
    <row r="126" spans="1:3" x14ac:dyDescent="0.35">
      <c r="A126" t="s">
        <v>13</v>
      </c>
      <c r="B126">
        <v>2007</v>
      </c>
      <c r="C126">
        <v>741</v>
      </c>
    </row>
    <row r="127" spans="1:3" x14ac:dyDescent="0.35">
      <c r="A127" t="s">
        <v>13</v>
      </c>
      <c r="B127">
        <v>2008</v>
      </c>
      <c r="C127">
        <v>682</v>
      </c>
    </row>
    <row r="128" spans="1:3" x14ac:dyDescent="0.35">
      <c r="A128" t="s">
        <v>13</v>
      </c>
      <c r="B128">
        <v>2009</v>
      </c>
      <c r="C128">
        <v>736</v>
      </c>
    </row>
    <row r="129" spans="1:3" x14ac:dyDescent="0.35">
      <c r="A129" t="s">
        <v>13</v>
      </c>
      <c r="B129">
        <v>2010</v>
      </c>
      <c r="C129">
        <v>631</v>
      </c>
    </row>
    <row r="130" spans="1:3" x14ac:dyDescent="0.35">
      <c r="A130" t="s">
        <v>13</v>
      </c>
      <c r="B130">
        <v>2011</v>
      </c>
      <c r="C130">
        <v>557</v>
      </c>
    </row>
    <row r="131" spans="1:3" x14ac:dyDescent="0.35">
      <c r="A131" t="s">
        <v>13</v>
      </c>
      <c r="B131">
        <v>2012</v>
      </c>
      <c r="C131">
        <v>565</v>
      </c>
    </row>
    <row r="132" spans="1:3" x14ac:dyDescent="0.35">
      <c r="A132" t="s">
        <v>13</v>
      </c>
      <c r="B132">
        <v>2013</v>
      </c>
      <c r="C132">
        <v>543</v>
      </c>
    </row>
    <row r="133" spans="1:3" x14ac:dyDescent="0.35">
      <c r="A133" t="s">
        <v>13</v>
      </c>
      <c r="B133">
        <v>2014</v>
      </c>
      <c r="C133">
        <v>571</v>
      </c>
    </row>
    <row r="134" spans="1:3" x14ac:dyDescent="0.35">
      <c r="A134" t="s">
        <v>14</v>
      </c>
      <c r="B134">
        <v>2004</v>
      </c>
      <c r="C134">
        <v>969</v>
      </c>
    </row>
    <row r="135" spans="1:3" x14ac:dyDescent="0.35">
      <c r="A135" t="s">
        <v>14</v>
      </c>
      <c r="B135">
        <v>2005</v>
      </c>
      <c r="C135">
        <v>967</v>
      </c>
    </row>
    <row r="136" spans="1:3" x14ac:dyDescent="0.35">
      <c r="A136" t="s">
        <v>14</v>
      </c>
      <c r="B136">
        <v>2006</v>
      </c>
      <c r="C136">
        <v>826</v>
      </c>
    </row>
    <row r="137" spans="1:3" x14ac:dyDescent="0.35">
      <c r="A137" t="s">
        <v>14</v>
      </c>
      <c r="B137">
        <v>2007</v>
      </c>
      <c r="C137">
        <v>770</v>
      </c>
    </row>
    <row r="138" spans="1:3" x14ac:dyDescent="0.35">
      <c r="A138" t="s">
        <v>14</v>
      </c>
      <c r="B138">
        <v>2008</v>
      </c>
      <c r="C138">
        <v>802</v>
      </c>
    </row>
    <row r="139" spans="1:3" x14ac:dyDescent="0.35">
      <c r="A139" t="s">
        <v>14</v>
      </c>
      <c r="B139">
        <v>2009</v>
      </c>
      <c r="C139">
        <v>797</v>
      </c>
    </row>
    <row r="140" spans="1:3" x14ac:dyDescent="0.35">
      <c r="A140" t="s">
        <v>14</v>
      </c>
      <c r="B140">
        <v>2010</v>
      </c>
      <c r="C140">
        <v>739</v>
      </c>
    </row>
    <row r="141" spans="1:3" x14ac:dyDescent="0.35">
      <c r="A141" t="s">
        <v>14</v>
      </c>
      <c r="B141">
        <v>2011</v>
      </c>
      <c r="C141">
        <v>740</v>
      </c>
    </row>
    <row r="142" spans="1:3" x14ac:dyDescent="0.35">
      <c r="A142" t="s">
        <v>14</v>
      </c>
      <c r="B142">
        <v>2012</v>
      </c>
      <c r="C142">
        <v>717</v>
      </c>
    </row>
    <row r="143" spans="1:3" x14ac:dyDescent="0.35">
      <c r="A143" t="s">
        <v>14</v>
      </c>
      <c r="B143">
        <v>2013</v>
      </c>
      <c r="C143">
        <v>773</v>
      </c>
    </row>
    <row r="144" spans="1:3" x14ac:dyDescent="0.35">
      <c r="A144" t="s">
        <v>14</v>
      </c>
      <c r="B144">
        <v>2014</v>
      </c>
      <c r="C144">
        <v>828</v>
      </c>
    </row>
    <row r="145" spans="1:3" x14ac:dyDescent="0.35">
      <c r="A145" t="s">
        <v>15</v>
      </c>
      <c r="B145">
        <v>2004</v>
      </c>
      <c r="C145">
        <v>3175</v>
      </c>
    </row>
    <row r="146" spans="1:3" x14ac:dyDescent="0.35">
      <c r="A146" t="s">
        <v>15</v>
      </c>
      <c r="B146">
        <v>2005</v>
      </c>
      <c r="C146">
        <v>3028</v>
      </c>
    </row>
    <row r="147" spans="1:3" x14ac:dyDescent="0.35">
      <c r="A147" t="s">
        <v>15</v>
      </c>
      <c r="B147">
        <v>2006</v>
      </c>
      <c r="C147">
        <v>3008</v>
      </c>
    </row>
    <row r="148" spans="1:3" x14ac:dyDescent="0.35">
      <c r="A148" t="s">
        <v>15</v>
      </c>
      <c r="B148">
        <v>2007</v>
      </c>
      <c r="C148">
        <v>2817</v>
      </c>
    </row>
    <row r="149" spans="1:3" x14ac:dyDescent="0.35">
      <c r="A149" t="s">
        <v>15</v>
      </c>
      <c r="B149">
        <v>2008</v>
      </c>
      <c r="C149">
        <v>2753</v>
      </c>
    </row>
    <row r="150" spans="1:3" x14ac:dyDescent="0.35">
      <c r="A150" t="s">
        <v>15</v>
      </c>
      <c r="B150">
        <v>2009</v>
      </c>
      <c r="C150">
        <v>2632</v>
      </c>
    </row>
    <row r="151" spans="1:3" x14ac:dyDescent="0.35">
      <c r="A151" t="s">
        <v>15</v>
      </c>
      <c r="B151">
        <v>2010</v>
      </c>
      <c r="C151">
        <v>2533</v>
      </c>
    </row>
    <row r="152" spans="1:3" x14ac:dyDescent="0.35">
      <c r="A152" t="s">
        <v>15</v>
      </c>
      <c r="B152">
        <v>2011</v>
      </c>
      <c r="C152">
        <v>2471</v>
      </c>
    </row>
    <row r="153" spans="1:3" x14ac:dyDescent="0.35">
      <c r="A153" t="s">
        <v>15</v>
      </c>
      <c r="B153">
        <v>2012</v>
      </c>
      <c r="C153">
        <v>2349</v>
      </c>
    </row>
    <row r="154" spans="1:3" x14ac:dyDescent="0.35">
      <c r="A154" t="s">
        <v>15</v>
      </c>
      <c r="B154">
        <v>2013</v>
      </c>
      <c r="C154">
        <v>2295</v>
      </c>
    </row>
    <row r="155" spans="1:3" x14ac:dyDescent="0.35">
      <c r="A155" t="s">
        <v>15</v>
      </c>
      <c r="B155">
        <v>2014</v>
      </c>
      <c r="C155">
        <v>2259</v>
      </c>
    </row>
    <row r="156" spans="1:3" x14ac:dyDescent="0.35">
      <c r="A156" t="s">
        <v>16</v>
      </c>
      <c r="B156">
        <v>2004</v>
      </c>
      <c r="C156">
        <v>1308</v>
      </c>
    </row>
    <row r="157" spans="1:3" x14ac:dyDescent="0.35">
      <c r="A157" t="s">
        <v>16</v>
      </c>
      <c r="B157">
        <v>2005</v>
      </c>
      <c r="C157">
        <v>1213</v>
      </c>
    </row>
    <row r="158" spans="1:3" x14ac:dyDescent="0.35">
      <c r="A158" t="s">
        <v>16</v>
      </c>
      <c r="B158">
        <v>2006</v>
      </c>
      <c r="C158">
        <v>1085</v>
      </c>
    </row>
    <row r="159" spans="1:3" x14ac:dyDescent="0.35">
      <c r="A159" t="s">
        <v>16</v>
      </c>
      <c r="B159">
        <v>2007</v>
      </c>
      <c r="C159">
        <v>1087</v>
      </c>
    </row>
    <row r="160" spans="1:3" x14ac:dyDescent="0.35">
      <c r="A160" t="s">
        <v>16</v>
      </c>
      <c r="B160">
        <v>2008</v>
      </c>
      <c r="C160">
        <v>1026</v>
      </c>
    </row>
    <row r="161" spans="1:3" x14ac:dyDescent="0.35">
      <c r="A161" t="s">
        <v>16</v>
      </c>
      <c r="B161">
        <v>2009</v>
      </c>
      <c r="C161">
        <v>910</v>
      </c>
    </row>
    <row r="162" spans="1:3" x14ac:dyDescent="0.35">
      <c r="A162" t="s">
        <v>16</v>
      </c>
      <c r="B162">
        <v>2010</v>
      </c>
      <c r="C162">
        <v>850</v>
      </c>
    </row>
    <row r="163" spans="1:3" x14ac:dyDescent="0.35">
      <c r="A163" t="s">
        <v>16</v>
      </c>
      <c r="B163">
        <v>2011</v>
      </c>
      <c r="C163">
        <v>846</v>
      </c>
    </row>
    <row r="164" spans="1:3" x14ac:dyDescent="0.35">
      <c r="A164" t="s">
        <v>16</v>
      </c>
      <c r="B164">
        <v>2012</v>
      </c>
      <c r="C164">
        <v>824</v>
      </c>
    </row>
    <row r="165" spans="1:3" x14ac:dyDescent="0.35">
      <c r="A165" t="s">
        <v>16</v>
      </c>
      <c r="B165">
        <v>2013</v>
      </c>
      <c r="C165">
        <v>828</v>
      </c>
    </row>
    <row r="166" spans="1:3" x14ac:dyDescent="0.35">
      <c r="A166" t="s">
        <v>16</v>
      </c>
      <c r="B166">
        <v>2014</v>
      </c>
      <c r="C166">
        <v>778</v>
      </c>
    </row>
    <row r="167" spans="1:3" x14ac:dyDescent="0.35">
      <c r="A167" t="s">
        <v>17</v>
      </c>
      <c r="B167">
        <v>2004</v>
      </c>
      <c r="C167">
        <v>3404</v>
      </c>
    </row>
    <row r="168" spans="1:3" x14ac:dyDescent="0.35">
      <c r="A168" t="s">
        <v>17</v>
      </c>
      <c r="B168">
        <v>2005</v>
      </c>
      <c r="C168">
        <v>3267</v>
      </c>
    </row>
    <row r="169" spans="1:3" x14ac:dyDescent="0.35">
      <c r="A169" t="s">
        <v>17</v>
      </c>
      <c r="B169">
        <v>2006</v>
      </c>
      <c r="C169">
        <v>2734</v>
      </c>
    </row>
    <row r="170" spans="1:3" x14ac:dyDescent="0.35">
      <c r="A170" t="s">
        <v>17</v>
      </c>
      <c r="B170">
        <v>2007</v>
      </c>
      <c r="C170">
        <v>2680</v>
      </c>
    </row>
    <row r="171" spans="1:3" x14ac:dyDescent="0.35">
      <c r="A171" t="s">
        <v>17</v>
      </c>
      <c r="B171">
        <v>2008</v>
      </c>
      <c r="C171">
        <v>2468</v>
      </c>
    </row>
    <row r="172" spans="1:3" x14ac:dyDescent="0.35">
      <c r="A172" t="s">
        <v>17</v>
      </c>
      <c r="B172">
        <v>2009</v>
      </c>
      <c r="C172">
        <v>2435</v>
      </c>
    </row>
    <row r="173" spans="1:3" x14ac:dyDescent="0.35">
      <c r="A173" t="s">
        <v>17</v>
      </c>
      <c r="B173">
        <v>2010</v>
      </c>
      <c r="C173">
        <v>2083</v>
      </c>
    </row>
    <row r="174" spans="1:3" x14ac:dyDescent="0.35">
      <c r="A174" t="s">
        <v>17</v>
      </c>
      <c r="B174">
        <v>2011</v>
      </c>
      <c r="C174">
        <v>1958</v>
      </c>
    </row>
    <row r="175" spans="1:3" x14ac:dyDescent="0.35">
      <c r="A175" t="s">
        <v>17</v>
      </c>
      <c r="B175">
        <v>2012</v>
      </c>
      <c r="C175">
        <v>2010</v>
      </c>
    </row>
    <row r="176" spans="1:3" x14ac:dyDescent="0.35">
      <c r="A176" t="s">
        <v>17</v>
      </c>
      <c r="B176">
        <v>2013</v>
      </c>
      <c r="C176">
        <v>1999</v>
      </c>
    </row>
    <row r="177" spans="1:3" x14ac:dyDescent="0.35">
      <c r="A177" t="s">
        <v>17</v>
      </c>
      <c r="B177">
        <v>2014</v>
      </c>
      <c r="C177">
        <v>1892</v>
      </c>
    </row>
    <row r="178" spans="1:3" x14ac:dyDescent="0.35">
      <c r="A178" t="s">
        <v>18</v>
      </c>
      <c r="B178">
        <v>2004</v>
      </c>
      <c r="C178">
        <v>1078</v>
      </c>
    </row>
    <row r="179" spans="1:3" x14ac:dyDescent="0.35">
      <c r="A179" t="s">
        <v>18</v>
      </c>
      <c r="B179">
        <v>2005</v>
      </c>
      <c r="C179">
        <v>1126</v>
      </c>
    </row>
    <row r="180" spans="1:3" x14ac:dyDescent="0.35">
      <c r="A180" t="s">
        <v>18</v>
      </c>
      <c r="B180">
        <v>2006</v>
      </c>
      <c r="C180">
        <v>1084</v>
      </c>
    </row>
    <row r="181" spans="1:3" x14ac:dyDescent="0.35">
      <c r="A181" t="s">
        <v>18</v>
      </c>
      <c r="B181">
        <v>2007</v>
      </c>
      <c r="C181">
        <v>1056</v>
      </c>
    </row>
    <row r="182" spans="1:3" x14ac:dyDescent="0.35">
      <c r="A182" t="s">
        <v>18</v>
      </c>
      <c r="B182">
        <v>2008</v>
      </c>
      <c r="C182">
        <v>972</v>
      </c>
    </row>
    <row r="183" spans="1:3" x14ac:dyDescent="0.35">
      <c r="A183" t="s">
        <v>18</v>
      </c>
      <c r="B183">
        <v>2009</v>
      </c>
      <c r="C183">
        <v>913</v>
      </c>
    </row>
    <row r="184" spans="1:3" x14ac:dyDescent="0.35">
      <c r="A184" t="s">
        <v>18</v>
      </c>
      <c r="B184">
        <v>2010</v>
      </c>
      <c r="C184">
        <v>833</v>
      </c>
    </row>
    <row r="185" spans="1:3" x14ac:dyDescent="0.35">
      <c r="A185" t="s">
        <v>18</v>
      </c>
      <c r="B185">
        <v>2011</v>
      </c>
      <c r="C185">
        <v>847</v>
      </c>
    </row>
    <row r="186" spans="1:3" x14ac:dyDescent="0.35">
      <c r="A186" t="s">
        <v>18</v>
      </c>
      <c r="B186">
        <v>2012</v>
      </c>
      <c r="C186">
        <v>797</v>
      </c>
    </row>
    <row r="187" spans="1:3" x14ac:dyDescent="0.35">
      <c r="A187" t="s">
        <v>18</v>
      </c>
      <c r="B187">
        <v>2013</v>
      </c>
      <c r="C187">
        <v>761</v>
      </c>
    </row>
    <row r="188" spans="1:3" x14ac:dyDescent="0.35">
      <c r="A188" t="s">
        <v>18</v>
      </c>
      <c r="B188">
        <v>2014</v>
      </c>
      <c r="C188">
        <v>743</v>
      </c>
    </row>
    <row r="189" spans="1:3" x14ac:dyDescent="0.35">
      <c r="A189" t="s">
        <v>19</v>
      </c>
      <c r="B189">
        <v>2004</v>
      </c>
      <c r="C189">
        <v>2479</v>
      </c>
    </row>
    <row r="190" spans="1:3" x14ac:dyDescent="0.35">
      <c r="A190" t="s">
        <v>19</v>
      </c>
      <c r="B190">
        <v>2005</v>
      </c>
      <c r="C190">
        <v>2332</v>
      </c>
    </row>
    <row r="191" spans="1:3" x14ac:dyDescent="0.35">
      <c r="A191" t="s">
        <v>19</v>
      </c>
      <c r="B191">
        <v>2006</v>
      </c>
      <c r="C191">
        <v>2146</v>
      </c>
    </row>
    <row r="192" spans="1:3" x14ac:dyDescent="0.35">
      <c r="A192" t="s">
        <v>19</v>
      </c>
      <c r="B192">
        <v>2007</v>
      </c>
      <c r="C192">
        <v>1950</v>
      </c>
    </row>
    <row r="193" spans="1:3" x14ac:dyDescent="0.35">
      <c r="A193" t="s">
        <v>19</v>
      </c>
      <c r="B193">
        <v>2008</v>
      </c>
      <c r="C193">
        <v>1978</v>
      </c>
    </row>
    <row r="194" spans="1:3" x14ac:dyDescent="0.35">
      <c r="A194" t="s">
        <v>19</v>
      </c>
      <c r="B194">
        <v>2009</v>
      </c>
      <c r="C194">
        <v>1865</v>
      </c>
    </row>
    <row r="195" spans="1:3" x14ac:dyDescent="0.35">
      <c r="A195" t="s">
        <v>19</v>
      </c>
      <c r="B195">
        <v>2010</v>
      </c>
      <c r="C195">
        <v>1840</v>
      </c>
    </row>
    <row r="196" spans="1:3" x14ac:dyDescent="0.35">
      <c r="A196" t="s">
        <v>19</v>
      </c>
      <c r="B196">
        <v>2011</v>
      </c>
      <c r="C196">
        <v>1781</v>
      </c>
    </row>
    <row r="197" spans="1:3" x14ac:dyDescent="0.35">
      <c r="A197" t="s">
        <v>19</v>
      </c>
      <c r="B197">
        <v>2012</v>
      </c>
      <c r="C197">
        <v>1796</v>
      </c>
    </row>
    <row r="198" spans="1:3" x14ac:dyDescent="0.35">
      <c r="A198" t="s">
        <v>19</v>
      </c>
      <c r="B198">
        <v>2013</v>
      </c>
      <c r="C198">
        <v>1707</v>
      </c>
    </row>
    <row r="199" spans="1:3" x14ac:dyDescent="0.35">
      <c r="A199" t="s">
        <v>19</v>
      </c>
      <c r="B199">
        <v>2014</v>
      </c>
      <c r="C199">
        <v>1791</v>
      </c>
    </row>
    <row r="200" spans="1:3" x14ac:dyDescent="0.35">
      <c r="A200" t="s">
        <v>20</v>
      </c>
      <c r="B200">
        <v>2004</v>
      </c>
      <c r="C200">
        <v>3963</v>
      </c>
    </row>
    <row r="201" spans="1:3" x14ac:dyDescent="0.35">
      <c r="A201" t="s">
        <v>20</v>
      </c>
      <c r="B201">
        <v>2005</v>
      </c>
      <c r="C201">
        <v>3571</v>
      </c>
    </row>
    <row r="202" spans="1:3" x14ac:dyDescent="0.35">
      <c r="A202" t="s">
        <v>20</v>
      </c>
      <c r="B202">
        <v>2006</v>
      </c>
      <c r="C202">
        <v>3339</v>
      </c>
    </row>
    <row r="203" spans="1:3" x14ac:dyDescent="0.35">
      <c r="A203" t="s">
        <v>20</v>
      </c>
      <c r="B203">
        <v>2007</v>
      </c>
      <c r="C203">
        <v>3205</v>
      </c>
    </row>
    <row r="204" spans="1:3" x14ac:dyDescent="0.35">
      <c r="A204" t="s">
        <v>20</v>
      </c>
      <c r="B204">
        <v>2008</v>
      </c>
      <c r="C204">
        <v>3106</v>
      </c>
    </row>
    <row r="205" spans="1:3" x14ac:dyDescent="0.35">
      <c r="A205" t="s">
        <v>20</v>
      </c>
      <c r="B205">
        <v>2009</v>
      </c>
      <c r="C205">
        <v>3130</v>
      </c>
    </row>
    <row r="206" spans="1:3" x14ac:dyDescent="0.35">
      <c r="A206" t="s">
        <v>20</v>
      </c>
      <c r="B206">
        <v>2010</v>
      </c>
      <c r="C206">
        <v>3004</v>
      </c>
    </row>
    <row r="207" spans="1:3" x14ac:dyDescent="0.35">
      <c r="A207" t="s">
        <v>20</v>
      </c>
      <c r="B207">
        <v>2011</v>
      </c>
      <c r="C207">
        <v>3063</v>
      </c>
    </row>
    <row r="208" spans="1:3" x14ac:dyDescent="0.35">
      <c r="A208" t="s">
        <v>20</v>
      </c>
      <c r="B208">
        <v>2012</v>
      </c>
      <c r="C208">
        <v>3077</v>
      </c>
    </row>
    <row r="209" spans="1:3" x14ac:dyDescent="0.35">
      <c r="A209" t="s">
        <v>20</v>
      </c>
      <c r="B209">
        <v>2013</v>
      </c>
      <c r="C209">
        <v>2939</v>
      </c>
    </row>
    <row r="210" spans="1:3" x14ac:dyDescent="0.35">
      <c r="A210" t="s">
        <v>20</v>
      </c>
      <c r="B210">
        <v>2014</v>
      </c>
      <c r="C210">
        <v>2970</v>
      </c>
    </row>
    <row r="211" spans="1:3" x14ac:dyDescent="0.35">
      <c r="A211" t="s">
        <v>21</v>
      </c>
      <c r="B211">
        <v>2004</v>
      </c>
      <c r="C211">
        <v>940</v>
      </c>
    </row>
    <row r="212" spans="1:3" x14ac:dyDescent="0.35">
      <c r="A212" t="s">
        <v>21</v>
      </c>
      <c r="B212">
        <v>2005</v>
      </c>
      <c r="C212">
        <v>852</v>
      </c>
    </row>
    <row r="213" spans="1:3" x14ac:dyDescent="0.35">
      <c r="A213" t="s">
        <v>21</v>
      </c>
      <c r="B213">
        <v>2006</v>
      </c>
      <c r="C213">
        <v>701</v>
      </c>
    </row>
    <row r="214" spans="1:3" x14ac:dyDescent="0.35">
      <c r="A214" t="s">
        <v>21</v>
      </c>
      <c r="B214">
        <v>2007</v>
      </c>
      <c r="C214">
        <v>758</v>
      </c>
    </row>
    <row r="215" spans="1:3" x14ac:dyDescent="0.35">
      <c r="A215" t="s">
        <v>21</v>
      </c>
      <c r="B215">
        <v>2008</v>
      </c>
      <c r="C215">
        <v>728</v>
      </c>
    </row>
    <row r="216" spans="1:3" x14ac:dyDescent="0.35">
      <c r="A216" t="s">
        <v>21</v>
      </c>
      <c r="B216">
        <v>2009</v>
      </c>
      <c r="C216">
        <v>676</v>
      </c>
    </row>
    <row r="217" spans="1:3" x14ac:dyDescent="0.35">
      <c r="A217" t="s">
        <v>21</v>
      </c>
      <c r="B217">
        <v>2010</v>
      </c>
      <c r="C217">
        <v>638</v>
      </c>
    </row>
    <row r="218" spans="1:3" x14ac:dyDescent="0.35">
      <c r="A218" t="s">
        <v>21</v>
      </c>
      <c r="B218">
        <v>2011</v>
      </c>
      <c r="C218">
        <v>640</v>
      </c>
    </row>
    <row r="219" spans="1:3" x14ac:dyDescent="0.35">
      <c r="A219" t="s">
        <v>21</v>
      </c>
      <c r="B219">
        <v>2012</v>
      </c>
      <c r="C219">
        <v>659</v>
      </c>
    </row>
    <row r="220" spans="1:3" x14ac:dyDescent="0.35">
      <c r="A220" t="s">
        <v>21</v>
      </c>
      <c r="B220">
        <v>2013</v>
      </c>
      <c r="C220">
        <v>675</v>
      </c>
    </row>
    <row r="221" spans="1:3" x14ac:dyDescent="0.35">
      <c r="A221" t="s">
        <v>21</v>
      </c>
      <c r="B221">
        <v>2014</v>
      </c>
      <c r="C221">
        <v>618</v>
      </c>
    </row>
    <row r="222" spans="1:3" x14ac:dyDescent="0.35">
      <c r="A222" t="s">
        <v>22</v>
      </c>
      <c r="B222">
        <v>2004</v>
      </c>
      <c r="C222">
        <v>573</v>
      </c>
    </row>
    <row r="223" spans="1:3" x14ac:dyDescent="0.35">
      <c r="A223" t="s">
        <v>22</v>
      </c>
      <c r="B223">
        <v>2005</v>
      </c>
      <c r="C223">
        <v>521</v>
      </c>
    </row>
    <row r="224" spans="1:3" x14ac:dyDescent="0.35">
      <c r="A224" t="s">
        <v>22</v>
      </c>
      <c r="B224">
        <v>2006</v>
      </c>
      <c r="C224">
        <v>481</v>
      </c>
    </row>
    <row r="225" spans="1:3" x14ac:dyDescent="0.35">
      <c r="A225" t="s">
        <v>22</v>
      </c>
      <c r="B225">
        <v>2007</v>
      </c>
      <c r="C225">
        <v>446</v>
      </c>
    </row>
    <row r="226" spans="1:3" x14ac:dyDescent="0.35">
      <c r="A226" t="s">
        <v>22</v>
      </c>
      <c r="B226">
        <v>2008</v>
      </c>
      <c r="C226">
        <v>436</v>
      </c>
    </row>
    <row r="227" spans="1:3" x14ac:dyDescent="0.35">
      <c r="A227" t="s">
        <v>22</v>
      </c>
      <c r="B227">
        <v>2009</v>
      </c>
      <c r="C227">
        <v>457</v>
      </c>
    </row>
    <row r="228" spans="1:3" x14ac:dyDescent="0.35">
      <c r="A228" t="s">
        <v>22</v>
      </c>
      <c r="B228">
        <v>2010</v>
      </c>
      <c r="C228">
        <v>479</v>
      </c>
    </row>
    <row r="229" spans="1:3" x14ac:dyDescent="0.35">
      <c r="A229" t="s">
        <v>22</v>
      </c>
      <c r="B229">
        <v>2011</v>
      </c>
      <c r="C229">
        <v>368</v>
      </c>
    </row>
    <row r="230" spans="1:3" x14ac:dyDescent="0.35">
      <c r="A230" t="s">
        <v>22</v>
      </c>
      <c r="B230">
        <v>2012</v>
      </c>
      <c r="C230">
        <v>364</v>
      </c>
    </row>
    <row r="231" spans="1:3" x14ac:dyDescent="0.35">
      <c r="A231" t="s">
        <v>22</v>
      </c>
      <c r="B231">
        <v>2013</v>
      </c>
      <c r="C231">
        <v>377</v>
      </c>
    </row>
    <row r="232" spans="1:3" x14ac:dyDescent="0.35">
      <c r="A232" t="s">
        <v>22</v>
      </c>
      <c r="B232">
        <v>2014</v>
      </c>
      <c r="C232">
        <v>395</v>
      </c>
    </row>
    <row r="233" spans="1:3" x14ac:dyDescent="0.35">
      <c r="A233" t="s">
        <v>23</v>
      </c>
      <c r="B233">
        <v>2004</v>
      </c>
      <c r="C233">
        <v>187</v>
      </c>
    </row>
    <row r="234" spans="1:3" x14ac:dyDescent="0.35">
      <c r="A234" t="s">
        <v>23</v>
      </c>
      <c r="B234">
        <v>2005</v>
      </c>
      <c r="C234">
        <v>175</v>
      </c>
    </row>
    <row r="235" spans="1:3" x14ac:dyDescent="0.35">
      <c r="A235" t="s">
        <v>23</v>
      </c>
      <c r="B235">
        <v>2006</v>
      </c>
      <c r="C235">
        <v>203</v>
      </c>
    </row>
    <row r="236" spans="1:3" x14ac:dyDescent="0.35">
      <c r="A236" t="s">
        <v>23</v>
      </c>
      <c r="B236">
        <v>2007</v>
      </c>
      <c r="C236">
        <v>164</v>
      </c>
    </row>
    <row r="237" spans="1:3" x14ac:dyDescent="0.35">
      <c r="A237" t="s">
        <v>23</v>
      </c>
      <c r="B237">
        <v>2008</v>
      </c>
      <c r="C237">
        <v>168</v>
      </c>
    </row>
    <row r="238" spans="1:3" x14ac:dyDescent="0.35">
      <c r="A238" t="s">
        <v>23</v>
      </c>
      <c r="B238">
        <v>2009</v>
      </c>
      <c r="C238">
        <v>177</v>
      </c>
    </row>
    <row r="239" spans="1:3" x14ac:dyDescent="0.35">
      <c r="A239" t="s">
        <v>23</v>
      </c>
      <c r="B239">
        <v>2010</v>
      </c>
      <c r="C239">
        <v>126</v>
      </c>
    </row>
    <row r="240" spans="1:3" x14ac:dyDescent="0.35">
      <c r="A240" t="s">
        <v>23</v>
      </c>
      <c r="B240">
        <v>2011</v>
      </c>
      <c r="C240">
        <v>126</v>
      </c>
    </row>
    <row r="241" spans="1:3" x14ac:dyDescent="0.35">
      <c r="A241" t="s">
        <v>23</v>
      </c>
      <c r="B241">
        <v>2012</v>
      </c>
      <c r="C241">
        <v>175</v>
      </c>
    </row>
    <row r="242" spans="1:3" x14ac:dyDescent="0.35">
      <c r="A242" t="s">
        <v>23</v>
      </c>
      <c r="B242">
        <v>2013</v>
      </c>
      <c r="C242">
        <v>209</v>
      </c>
    </row>
    <row r="243" spans="1:3" x14ac:dyDescent="0.35">
      <c r="A243" t="s">
        <v>23</v>
      </c>
      <c r="B243">
        <v>2014</v>
      </c>
      <c r="C243">
        <v>225</v>
      </c>
    </row>
    <row r="244" spans="1:3" x14ac:dyDescent="0.35">
      <c r="A244" t="s">
        <v>24</v>
      </c>
      <c r="B244">
        <v>2004</v>
      </c>
      <c r="C244">
        <v>2320</v>
      </c>
    </row>
    <row r="245" spans="1:3" x14ac:dyDescent="0.35">
      <c r="A245" t="s">
        <v>24</v>
      </c>
      <c r="B245">
        <v>2005</v>
      </c>
      <c r="C245">
        <v>2013</v>
      </c>
    </row>
    <row r="246" spans="1:3" x14ac:dyDescent="0.35">
      <c r="A246" t="s">
        <v>24</v>
      </c>
      <c r="B246">
        <v>2006</v>
      </c>
      <c r="C246">
        <v>1855</v>
      </c>
    </row>
    <row r="247" spans="1:3" x14ac:dyDescent="0.35">
      <c r="A247" t="s">
        <v>24</v>
      </c>
      <c r="B247">
        <v>2007</v>
      </c>
      <c r="C247">
        <v>1701</v>
      </c>
    </row>
    <row r="248" spans="1:3" x14ac:dyDescent="0.35">
      <c r="A248" t="s">
        <v>24</v>
      </c>
      <c r="B248">
        <v>2008</v>
      </c>
      <c r="C248">
        <v>1724</v>
      </c>
    </row>
    <row r="249" spans="1:3" x14ac:dyDescent="0.35">
      <c r="A249" t="s">
        <v>24</v>
      </c>
      <c r="B249">
        <v>2009</v>
      </c>
      <c r="C249">
        <v>1542</v>
      </c>
    </row>
    <row r="250" spans="1:3" x14ac:dyDescent="0.35">
      <c r="A250" t="s">
        <v>24</v>
      </c>
      <c r="B250">
        <v>2010</v>
      </c>
      <c r="C250">
        <v>1492</v>
      </c>
    </row>
    <row r="251" spans="1:3" x14ac:dyDescent="0.35">
      <c r="A251" t="s">
        <v>24</v>
      </c>
      <c r="B251">
        <v>2011</v>
      </c>
      <c r="C251">
        <v>1581</v>
      </c>
    </row>
    <row r="252" spans="1:3" x14ac:dyDescent="0.35">
      <c r="A252" t="s">
        <v>24</v>
      </c>
      <c r="B252">
        <v>2012</v>
      </c>
      <c r="C252">
        <v>1500</v>
      </c>
    </row>
    <row r="253" spans="1:3" x14ac:dyDescent="0.35">
      <c r="A253" t="s">
        <v>24</v>
      </c>
      <c r="B253">
        <v>2013</v>
      </c>
      <c r="C253">
        <v>1494</v>
      </c>
    </row>
    <row r="254" spans="1:3" x14ac:dyDescent="0.35">
      <c r="A254" t="s">
        <v>24</v>
      </c>
      <c r="B254">
        <v>2014</v>
      </c>
      <c r="C254">
        <v>1529</v>
      </c>
    </row>
    <row r="255" spans="1:3" x14ac:dyDescent="0.35">
      <c r="A255" t="s">
        <v>25</v>
      </c>
      <c r="B255">
        <v>2004</v>
      </c>
      <c r="C255">
        <v>1164</v>
      </c>
    </row>
    <row r="256" spans="1:3" x14ac:dyDescent="0.35">
      <c r="A256" t="s">
        <v>25</v>
      </c>
      <c r="B256">
        <v>2005</v>
      </c>
      <c r="C256">
        <v>1065</v>
      </c>
    </row>
    <row r="257" spans="1:3" x14ac:dyDescent="0.35">
      <c r="A257" t="s">
        <v>25</v>
      </c>
      <c r="B257">
        <v>2006</v>
      </c>
      <c r="C257">
        <v>1056</v>
      </c>
    </row>
    <row r="258" spans="1:3" x14ac:dyDescent="0.35">
      <c r="A258" t="s">
        <v>25</v>
      </c>
      <c r="B258">
        <v>2007</v>
      </c>
      <c r="C258">
        <v>1046</v>
      </c>
    </row>
    <row r="259" spans="1:3" x14ac:dyDescent="0.35">
      <c r="A259" t="s">
        <v>25</v>
      </c>
      <c r="B259">
        <v>2008</v>
      </c>
      <c r="C259">
        <v>997</v>
      </c>
    </row>
    <row r="260" spans="1:3" x14ac:dyDescent="0.35">
      <c r="A260" t="s">
        <v>25</v>
      </c>
      <c r="B260">
        <v>2009</v>
      </c>
      <c r="C260">
        <v>947</v>
      </c>
    </row>
    <row r="261" spans="1:3" x14ac:dyDescent="0.35">
      <c r="A261" t="s">
        <v>25</v>
      </c>
      <c r="B261">
        <v>2010</v>
      </c>
      <c r="C261">
        <v>888</v>
      </c>
    </row>
    <row r="262" spans="1:3" x14ac:dyDescent="0.35">
      <c r="A262" t="s">
        <v>25</v>
      </c>
      <c r="B262">
        <v>2011</v>
      </c>
      <c r="C262">
        <v>1033</v>
      </c>
    </row>
    <row r="263" spans="1:3" x14ac:dyDescent="0.35">
      <c r="A263" t="s">
        <v>25</v>
      </c>
      <c r="B263">
        <v>2012</v>
      </c>
      <c r="C263">
        <v>942</v>
      </c>
    </row>
    <row r="264" spans="1:3" x14ac:dyDescent="0.35">
      <c r="A264" t="s">
        <v>25</v>
      </c>
      <c r="B264">
        <v>2013</v>
      </c>
      <c r="C264">
        <v>940</v>
      </c>
    </row>
    <row r="265" spans="1:3" x14ac:dyDescent="0.35">
      <c r="A265" t="s">
        <v>25</v>
      </c>
      <c r="B265">
        <v>2014</v>
      </c>
      <c r="C265">
        <v>943</v>
      </c>
    </row>
    <row r="266" spans="1:3" x14ac:dyDescent="0.35">
      <c r="A266" t="s">
        <v>26</v>
      </c>
      <c r="B266">
        <v>2004</v>
      </c>
      <c r="C266">
        <v>839</v>
      </c>
    </row>
    <row r="267" spans="1:3" x14ac:dyDescent="0.35">
      <c r="A267" t="s">
        <v>26</v>
      </c>
      <c r="B267">
        <v>2005</v>
      </c>
      <c r="C267">
        <v>895</v>
      </c>
    </row>
    <row r="268" spans="1:3" x14ac:dyDescent="0.35">
      <c r="A268" t="s">
        <v>26</v>
      </c>
      <c r="B268">
        <v>2006</v>
      </c>
      <c r="C268">
        <v>786</v>
      </c>
    </row>
    <row r="269" spans="1:3" x14ac:dyDescent="0.35">
      <c r="A269" t="s">
        <v>26</v>
      </c>
      <c r="B269">
        <v>2007</v>
      </c>
      <c r="C269">
        <v>665</v>
      </c>
    </row>
    <row r="270" spans="1:3" x14ac:dyDescent="0.35">
      <c r="A270" t="s">
        <v>26</v>
      </c>
      <c r="B270">
        <v>2008</v>
      </c>
      <c r="C270">
        <v>650</v>
      </c>
    </row>
    <row r="271" spans="1:3" x14ac:dyDescent="0.35">
      <c r="A271" t="s">
        <v>26</v>
      </c>
      <c r="B271">
        <v>2009</v>
      </c>
      <c r="C271">
        <v>586</v>
      </c>
    </row>
    <row r="272" spans="1:3" x14ac:dyDescent="0.35">
      <c r="A272" t="s">
        <v>26</v>
      </c>
      <c r="B272">
        <v>2010</v>
      </c>
      <c r="C272">
        <v>510</v>
      </c>
    </row>
    <row r="273" spans="1:3" x14ac:dyDescent="0.35">
      <c r="A273" t="s">
        <v>26</v>
      </c>
      <c r="B273">
        <v>2011</v>
      </c>
      <c r="C273">
        <v>562</v>
      </c>
    </row>
    <row r="274" spans="1:3" x14ac:dyDescent="0.35">
      <c r="A274" t="s">
        <v>26</v>
      </c>
      <c r="B274">
        <v>2012</v>
      </c>
      <c r="C274">
        <v>555</v>
      </c>
    </row>
    <row r="275" spans="1:3" x14ac:dyDescent="0.35">
      <c r="A275" t="s">
        <v>26</v>
      </c>
      <c r="B275">
        <v>2013</v>
      </c>
      <c r="C275">
        <v>517</v>
      </c>
    </row>
    <row r="276" spans="1:3" x14ac:dyDescent="0.35">
      <c r="A276" t="s">
        <v>26</v>
      </c>
      <c r="B276">
        <v>2014</v>
      </c>
      <c r="C276">
        <v>543</v>
      </c>
    </row>
    <row r="277" spans="1:3" x14ac:dyDescent="0.35">
      <c r="A277" t="s">
        <v>27</v>
      </c>
      <c r="B277">
        <v>2004</v>
      </c>
      <c r="C277">
        <v>8959</v>
      </c>
    </row>
    <row r="278" spans="1:3" x14ac:dyDescent="0.35">
      <c r="A278" t="s">
        <v>27</v>
      </c>
      <c r="B278">
        <v>2005</v>
      </c>
      <c r="C278">
        <v>8353</v>
      </c>
    </row>
    <row r="279" spans="1:3" x14ac:dyDescent="0.35">
      <c r="A279" t="s">
        <v>27</v>
      </c>
      <c r="B279">
        <v>2006</v>
      </c>
      <c r="C279">
        <v>8078</v>
      </c>
    </row>
    <row r="280" spans="1:3" x14ac:dyDescent="0.35">
      <c r="A280" t="s">
        <v>27</v>
      </c>
      <c r="B280">
        <v>2007</v>
      </c>
      <c r="C280">
        <v>7774</v>
      </c>
    </row>
    <row r="281" spans="1:3" x14ac:dyDescent="0.35">
      <c r="A281" t="s">
        <v>27</v>
      </c>
      <c r="B281">
        <v>2008</v>
      </c>
      <c r="C281">
        <v>7585</v>
      </c>
    </row>
    <row r="282" spans="1:3" x14ac:dyDescent="0.35">
      <c r="A282" t="s">
        <v>27</v>
      </c>
      <c r="B282">
        <v>2009</v>
      </c>
      <c r="C282">
        <v>7485</v>
      </c>
    </row>
    <row r="283" spans="1:3" x14ac:dyDescent="0.35">
      <c r="A283" t="s">
        <v>27</v>
      </c>
      <c r="B283">
        <v>2010</v>
      </c>
      <c r="C283">
        <v>7163</v>
      </c>
    </row>
    <row r="284" spans="1:3" x14ac:dyDescent="0.35">
      <c r="A284" t="s">
        <v>27</v>
      </c>
      <c r="B284">
        <v>2011</v>
      </c>
      <c r="C284">
        <v>7088</v>
      </c>
    </row>
    <row r="285" spans="1:3" x14ac:dyDescent="0.35">
      <c r="A285" t="s">
        <v>27</v>
      </c>
      <c r="B285">
        <v>2012</v>
      </c>
      <c r="C285">
        <v>7118</v>
      </c>
    </row>
    <row r="286" spans="1:3" x14ac:dyDescent="0.35">
      <c r="A286" t="s">
        <v>27</v>
      </c>
      <c r="B286">
        <v>2013</v>
      </c>
      <c r="C286">
        <v>7070</v>
      </c>
    </row>
    <row r="287" spans="1:3" x14ac:dyDescent="0.35">
      <c r="A287" t="s">
        <v>27</v>
      </c>
      <c r="B287">
        <v>2014</v>
      </c>
      <c r="C287">
        <v>7173</v>
      </c>
    </row>
    <row r="288" spans="1:3" x14ac:dyDescent="0.35">
      <c r="A288" t="s">
        <v>28</v>
      </c>
      <c r="B288">
        <v>2004</v>
      </c>
      <c r="C288">
        <v>482</v>
      </c>
    </row>
    <row r="289" spans="1:3" x14ac:dyDescent="0.35">
      <c r="A289" t="s">
        <v>28</v>
      </c>
      <c r="B289">
        <v>2005</v>
      </c>
      <c r="C289">
        <v>448</v>
      </c>
    </row>
    <row r="290" spans="1:3" x14ac:dyDescent="0.35">
      <c r="A290" t="s">
        <v>28</v>
      </c>
      <c r="B290">
        <v>2006</v>
      </c>
      <c r="C290">
        <v>464</v>
      </c>
    </row>
    <row r="291" spans="1:3" x14ac:dyDescent="0.35">
      <c r="A291" t="s">
        <v>28</v>
      </c>
      <c r="B291">
        <v>2007</v>
      </c>
      <c r="C291">
        <v>437</v>
      </c>
    </row>
    <row r="292" spans="1:3" x14ac:dyDescent="0.35">
      <c r="A292" t="s">
        <v>28</v>
      </c>
      <c r="B292">
        <v>2008</v>
      </c>
      <c r="C292">
        <v>396</v>
      </c>
    </row>
    <row r="293" spans="1:3" x14ac:dyDescent="0.35">
      <c r="A293" t="s">
        <v>28</v>
      </c>
      <c r="B293">
        <v>2009</v>
      </c>
      <c r="C293">
        <v>411</v>
      </c>
    </row>
    <row r="294" spans="1:3" x14ac:dyDescent="0.35">
      <c r="A294" t="s">
        <v>28</v>
      </c>
      <c r="B294">
        <v>2010</v>
      </c>
      <c r="C294">
        <v>399</v>
      </c>
    </row>
    <row r="295" spans="1:3" x14ac:dyDescent="0.35">
      <c r="A295" t="s">
        <v>28</v>
      </c>
      <c r="B295">
        <v>2011</v>
      </c>
      <c r="C295">
        <v>391</v>
      </c>
    </row>
    <row r="296" spans="1:3" x14ac:dyDescent="0.35">
      <c r="A296" t="s">
        <v>28</v>
      </c>
      <c r="B296">
        <v>2012</v>
      </c>
      <c r="C296">
        <v>346</v>
      </c>
    </row>
    <row r="297" spans="1:3" x14ac:dyDescent="0.35">
      <c r="A297" t="s">
        <v>28</v>
      </c>
      <c r="B297">
        <v>2013</v>
      </c>
      <c r="C297">
        <v>328</v>
      </c>
    </row>
    <row r="298" spans="1:3" x14ac:dyDescent="0.35">
      <c r="A298" t="s">
        <v>28</v>
      </c>
      <c r="B298">
        <v>2014</v>
      </c>
      <c r="C298">
        <v>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4"/>
  <sheetViews>
    <sheetView topLeftCell="A225" zoomScale="60" zoomScaleNormal="60" workbookViewId="0">
      <selection activeCell="Q225" sqref="Q225"/>
    </sheetView>
  </sheetViews>
  <sheetFormatPr defaultRowHeight="14.5" outlineLevelRow="4" x14ac:dyDescent="0.35"/>
  <cols>
    <col min="1" max="1" width="16.1796875" customWidth="1"/>
    <col min="3" max="3" width="18.453125" customWidth="1"/>
  </cols>
  <sheetData>
    <row r="1" spans="1:11" x14ac:dyDescent="0.35">
      <c r="A1" t="s">
        <v>0</v>
      </c>
      <c r="B1" t="s">
        <v>1</v>
      </c>
      <c r="C1" t="s">
        <v>43</v>
      </c>
      <c r="D1" t="s">
        <v>41</v>
      </c>
      <c r="F1" t="s">
        <v>56</v>
      </c>
      <c r="G1">
        <v>2010</v>
      </c>
      <c r="H1">
        <v>2011</v>
      </c>
      <c r="I1">
        <v>2012</v>
      </c>
      <c r="J1">
        <v>2013</v>
      </c>
      <c r="K1">
        <v>2014</v>
      </c>
    </row>
    <row r="2" spans="1:11" hidden="1" outlineLevel="4" x14ac:dyDescent="0.35">
      <c r="A2">
        <v>2004</v>
      </c>
      <c r="B2" t="s">
        <v>3</v>
      </c>
      <c r="C2" t="s">
        <v>49</v>
      </c>
      <c r="D2">
        <v>31</v>
      </c>
    </row>
    <row r="3" spans="1:11" hidden="1" outlineLevel="4" x14ac:dyDescent="0.35">
      <c r="A3">
        <v>2004</v>
      </c>
      <c r="B3" t="s">
        <v>4</v>
      </c>
      <c r="C3" t="s">
        <v>49</v>
      </c>
      <c r="D3">
        <v>43</v>
      </c>
    </row>
    <row r="4" spans="1:11" hidden="1" outlineLevel="4" x14ac:dyDescent="0.35">
      <c r="A4">
        <v>2004</v>
      </c>
      <c r="B4" t="s">
        <v>5</v>
      </c>
      <c r="C4" t="s">
        <v>49</v>
      </c>
      <c r="D4">
        <v>4</v>
      </c>
    </row>
    <row r="5" spans="1:11" hidden="1" outlineLevel="4" x14ac:dyDescent="0.35">
      <c r="A5">
        <v>2004</v>
      </c>
      <c r="B5" t="s">
        <v>6</v>
      </c>
      <c r="C5" t="s">
        <v>49</v>
      </c>
      <c r="D5">
        <v>114</v>
      </c>
    </row>
    <row r="6" spans="1:11" hidden="1" outlineLevel="4" x14ac:dyDescent="0.35">
      <c r="A6">
        <v>2004</v>
      </c>
      <c r="B6" t="s">
        <v>7</v>
      </c>
      <c r="C6" t="s">
        <v>49</v>
      </c>
      <c r="D6">
        <v>201</v>
      </c>
    </row>
    <row r="7" spans="1:11" hidden="1" outlineLevel="4" x14ac:dyDescent="0.35">
      <c r="A7">
        <v>2004</v>
      </c>
      <c r="B7" t="s">
        <v>8</v>
      </c>
      <c r="C7" t="s">
        <v>49</v>
      </c>
      <c r="D7">
        <v>38</v>
      </c>
    </row>
    <row r="8" spans="1:11" hidden="1" outlineLevel="4" x14ac:dyDescent="0.35">
      <c r="A8">
        <v>2004</v>
      </c>
      <c r="B8" t="s">
        <v>9</v>
      </c>
      <c r="C8" t="s">
        <v>49</v>
      </c>
      <c r="D8">
        <v>21</v>
      </c>
    </row>
    <row r="9" spans="1:11" hidden="1" outlineLevel="4" x14ac:dyDescent="0.35">
      <c r="A9">
        <v>2004</v>
      </c>
      <c r="B9" t="s">
        <v>10</v>
      </c>
      <c r="C9" t="s">
        <v>49</v>
      </c>
      <c r="D9">
        <v>148</v>
      </c>
    </row>
    <row r="10" spans="1:11" hidden="1" outlineLevel="4" x14ac:dyDescent="0.35">
      <c r="A10">
        <v>2004</v>
      </c>
      <c r="B10" t="s">
        <v>11</v>
      </c>
      <c r="C10" t="s">
        <v>49</v>
      </c>
      <c r="D10">
        <v>129</v>
      </c>
    </row>
    <row r="11" spans="1:11" hidden="1" outlineLevel="4" x14ac:dyDescent="0.35">
      <c r="A11">
        <v>2004</v>
      </c>
      <c r="B11" t="s">
        <v>12</v>
      </c>
      <c r="C11" t="s">
        <v>49</v>
      </c>
      <c r="D11">
        <v>290</v>
      </c>
    </row>
    <row r="12" spans="1:11" hidden="1" outlineLevel="4" x14ac:dyDescent="0.35">
      <c r="A12">
        <v>2004</v>
      </c>
      <c r="B12" t="s">
        <v>13</v>
      </c>
      <c r="C12" t="s">
        <v>49</v>
      </c>
      <c r="D12">
        <v>86</v>
      </c>
    </row>
    <row r="13" spans="1:11" hidden="1" outlineLevel="4" x14ac:dyDescent="0.35">
      <c r="A13">
        <v>2004</v>
      </c>
      <c r="B13" t="s">
        <v>14</v>
      </c>
      <c r="C13" t="s">
        <v>49</v>
      </c>
      <c r="D13">
        <v>53</v>
      </c>
    </row>
    <row r="14" spans="1:11" hidden="1" outlineLevel="4" x14ac:dyDescent="0.35">
      <c r="A14">
        <v>2004</v>
      </c>
      <c r="B14" t="s">
        <v>15</v>
      </c>
      <c r="C14" t="s">
        <v>49</v>
      </c>
      <c r="D14">
        <v>83</v>
      </c>
    </row>
    <row r="15" spans="1:11" hidden="1" outlineLevel="4" x14ac:dyDescent="0.35">
      <c r="A15">
        <v>2004</v>
      </c>
      <c r="B15" t="s">
        <v>16</v>
      </c>
      <c r="C15" t="s">
        <v>49</v>
      </c>
      <c r="D15">
        <v>134</v>
      </c>
    </row>
    <row r="16" spans="1:11" hidden="1" outlineLevel="4" x14ac:dyDescent="0.35">
      <c r="A16">
        <v>2004</v>
      </c>
      <c r="B16" t="s">
        <v>17</v>
      </c>
      <c r="C16" t="s">
        <v>49</v>
      </c>
      <c r="D16">
        <v>145</v>
      </c>
    </row>
    <row r="17" spans="1:11" hidden="1" outlineLevel="4" x14ac:dyDescent="0.35">
      <c r="A17">
        <v>2004</v>
      </c>
      <c r="B17" t="s">
        <v>18</v>
      </c>
      <c r="C17" t="s">
        <v>49</v>
      </c>
      <c r="D17">
        <v>86</v>
      </c>
    </row>
    <row r="18" spans="1:11" hidden="1" outlineLevel="4" x14ac:dyDescent="0.35">
      <c r="A18">
        <v>2004</v>
      </c>
      <c r="B18" t="s">
        <v>19</v>
      </c>
      <c r="C18" t="s">
        <v>49</v>
      </c>
      <c r="D18">
        <v>431</v>
      </c>
    </row>
    <row r="19" spans="1:11" hidden="1" outlineLevel="4" x14ac:dyDescent="0.35">
      <c r="A19">
        <v>2004</v>
      </c>
      <c r="B19" t="s">
        <v>20</v>
      </c>
      <c r="C19" t="s">
        <v>49</v>
      </c>
      <c r="D19">
        <v>203</v>
      </c>
    </row>
    <row r="20" spans="1:11" hidden="1" outlineLevel="4" x14ac:dyDescent="0.35">
      <c r="A20">
        <v>2004</v>
      </c>
      <c r="B20" t="s">
        <v>21</v>
      </c>
      <c r="C20" t="s">
        <v>49</v>
      </c>
      <c r="D20">
        <v>22</v>
      </c>
    </row>
    <row r="21" spans="1:11" hidden="1" outlineLevel="4" x14ac:dyDescent="0.35">
      <c r="A21">
        <v>2004</v>
      </c>
      <c r="B21" t="s">
        <v>22</v>
      </c>
      <c r="C21" t="s">
        <v>49</v>
      </c>
      <c r="D21">
        <v>13</v>
      </c>
    </row>
    <row r="22" spans="1:11" hidden="1" outlineLevel="4" x14ac:dyDescent="0.35">
      <c r="A22">
        <v>2004</v>
      </c>
      <c r="B22" t="s">
        <v>23</v>
      </c>
      <c r="C22" t="s">
        <v>49</v>
      </c>
      <c r="D22">
        <v>3</v>
      </c>
    </row>
    <row r="23" spans="1:11" hidden="1" outlineLevel="4" x14ac:dyDescent="0.35">
      <c r="A23">
        <v>2004</v>
      </c>
      <c r="B23" t="s">
        <v>24</v>
      </c>
      <c r="C23" t="s">
        <v>49</v>
      </c>
      <c r="D23">
        <v>53</v>
      </c>
    </row>
    <row r="24" spans="1:11" hidden="1" outlineLevel="4" x14ac:dyDescent="0.35">
      <c r="A24">
        <v>2004</v>
      </c>
      <c r="B24" t="s">
        <v>25</v>
      </c>
      <c r="C24" t="s">
        <v>49</v>
      </c>
      <c r="D24">
        <v>27</v>
      </c>
    </row>
    <row r="25" spans="1:11" hidden="1" outlineLevel="4" x14ac:dyDescent="0.35">
      <c r="A25">
        <v>2004</v>
      </c>
      <c r="B25" t="s">
        <v>26</v>
      </c>
      <c r="C25" t="s">
        <v>49</v>
      </c>
      <c r="D25">
        <v>24</v>
      </c>
    </row>
    <row r="26" spans="1:11" hidden="1" outlineLevel="4" x14ac:dyDescent="0.35">
      <c r="A26">
        <v>2004</v>
      </c>
      <c r="B26" t="s">
        <v>27</v>
      </c>
      <c r="C26" t="s">
        <v>49</v>
      </c>
      <c r="D26">
        <v>3826</v>
      </c>
    </row>
    <row r="27" spans="1:11" hidden="1" outlineLevel="4" x14ac:dyDescent="0.35">
      <c r="A27">
        <v>2004</v>
      </c>
      <c r="B27" t="s">
        <v>28</v>
      </c>
      <c r="C27" t="s">
        <v>49</v>
      </c>
      <c r="D27">
        <v>20</v>
      </c>
    </row>
    <row r="28" spans="1:11" outlineLevel="3" collapsed="1" x14ac:dyDescent="0.35">
      <c r="C28" s="1" t="s">
        <v>50</v>
      </c>
      <c r="D28">
        <f>SUBTOTAL(9,D2:D27)</f>
        <v>6228</v>
      </c>
      <c r="F28" s="1" t="s">
        <v>49</v>
      </c>
      <c r="G28">
        <v>6165</v>
      </c>
      <c r="H28">
        <v>6867</v>
      </c>
      <c r="I28">
        <v>6531</v>
      </c>
      <c r="J28">
        <v>6673</v>
      </c>
      <c r="K28">
        <v>6758</v>
      </c>
    </row>
    <row r="29" spans="1:11" hidden="1" outlineLevel="4" x14ac:dyDescent="0.35">
      <c r="A29">
        <v>2004</v>
      </c>
      <c r="B29" t="s">
        <v>2</v>
      </c>
      <c r="C29" t="s">
        <v>45</v>
      </c>
      <c r="D29">
        <v>562</v>
      </c>
      <c r="F29" t="s">
        <v>45</v>
      </c>
      <c r="G29">
        <v>517</v>
      </c>
      <c r="H29">
        <v>599</v>
      </c>
      <c r="I29">
        <v>639</v>
      </c>
      <c r="J29">
        <v>684</v>
      </c>
      <c r="K29">
        <v>680</v>
      </c>
    </row>
    <row r="30" spans="1:11" hidden="1" outlineLevel="4" x14ac:dyDescent="0.35">
      <c r="A30">
        <v>2004</v>
      </c>
      <c r="B30" t="s">
        <v>3</v>
      </c>
      <c r="C30" t="s">
        <v>45</v>
      </c>
      <c r="D30">
        <v>2626</v>
      </c>
      <c r="F30" t="s">
        <v>45</v>
      </c>
      <c r="G30">
        <v>2769</v>
      </c>
      <c r="H30">
        <v>3518</v>
      </c>
      <c r="I30">
        <v>3647</v>
      </c>
      <c r="J30">
        <v>3610</v>
      </c>
      <c r="K30">
        <v>3554</v>
      </c>
    </row>
    <row r="31" spans="1:11" hidden="1" outlineLevel="4" x14ac:dyDescent="0.35">
      <c r="A31">
        <v>2004</v>
      </c>
      <c r="B31" t="s">
        <v>4</v>
      </c>
      <c r="C31" t="s">
        <v>45</v>
      </c>
      <c r="D31">
        <v>2526</v>
      </c>
      <c r="F31" t="s">
        <v>45</v>
      </c>
      <c r="G31">
        <v>2324</v>
      </c>
      <c r="H31">
        <v>2771</v>
      </c>
      <c r="I31">
        <v>2720</v>
      </c>
      <c r="J31">
        <v>2812</v>
      </c>
      <c r="K31">
        <v>2743</v>
      </c>
    </row>
    <row r="32" spans="1:11" hidden="1" outlineLevel="4" x14ac:dyDescent="0.35">
      <c r="A32">
        <v>2004</v>
      </c>
      <c r="B32" t="s">
        <v>5</v>
      </c>
      <c r="C32" t="s">
        <v>45</v>
      </c>
      <c r="D32">
        <v>307</v>
      </c>
      <c r="F32" t="s">
        <v>45</v>
      </c>
      <c r="G32">
        <v>424</v>
      </c>
      <c r="H32">
        <v>527</v>
      </c>
      <c r="I32">
        <v>583</v>
      </c>
      <c r="J32">
        <v>637</v>
      </c>
      <c r="K32">
        <v>650</v>
      </c>
    </row>
    <row r="33" spans="1:11" hidden="1" outlineLevel="4" x14ac:dyDescent="0.35">
      <c r="A33">
        <v>2004</v>
      </c>
      <c r="B33" t="s">
        <v>6</v>
      </c>
      <c r="C33" t="s">
        <v>45</v>
      </c>
      <c r="D33">
        <v>11329</v>
      </c>
      <c r="F33" t="s">
        <v>45</v>
      </c>
      <c r="G33">
        <v>13515</v>
      </c>
      <c r="H33">
        <v>14297</v>
      </c>
      <c r="I33">
        <v>14732</v>
      </c>
      <c r="J33">
        <v>14517</v>
      </c>
      <c r="K33">
        <v>15060</v>
      </c>
    </row>
    <row r="34" spans="1:11" hidden="1" outlineLevel="4" x14ac:dyDescent="0.35">
      <c r="A34">
        <v>2004</v>
      </c>
      <c r="B34" t="s">
        <v>7</v>
      </c>
      <c r="C34" t="s">
        <v>45</v>
      </c>
      <c r="D34">
        <v>10667</v>
      </c>
      <c r="F34" t="s">
        <v>45</v>
      </c>
      <c r="G34">
        <v>11890</v>
      </c>
      <c r="H34">
        <v>12624</v>
      </c>
      <c r="I34">
        <v>12230</v>
      </c>
      <c r="J34">
        <v>12645</v>
      </c>
      <c r="K34">
        <v>13181</v>
      </c>
    </row>
    <row r="35" spans="1:11" hidden="1" outlineLevel="4" x14ac:dyDescent="0.35">
      <c r="A35">
        <v>2004</v>
      </c>
      <c r="B35" t="s">
        <v>8</v>
      </c>
      <c r="C35" t="s">
        <v>45</v>
      </c>
      <c r="D35">
        <v>4246</v>
      </c>
      <c r="F35" t="s">
        <v>45</v>
      </c>
      <c r="G35">
        <v>5002</v>
      </c>
      <c r="H35">
        <v>5049</v>
      </c>
      <c r="I35">
        <v>4934</v>
      </c>
      <c r="J35">
        <v>5000</v>
      </c>
      <c r="K35">
        <v>5406</v>
      </c>
    </row>
    <row r="36" spans="1:11" hidden="1" outlineLevel="4" x14ac:dyDescent="0.35">
      <c r="A36">
        <v>2004</v>
      </c>
      <c r="B36" t="s">
        <v>9</v>
      </c>
      <c r="C36" t="s">
        <v>45</v>
      </c>
      <c r="D36">
        <v>7135</v>
      </c>
      <c r="F36" t="s">
        <v>45</v>
      </c>
      <c r="G36">
        <v>8684</v>
      </c>
      <c r="H36">
        <v>8564</v>
      </c>
      <c r="I36">
        <v>8722</v>
      </c>
      <c r="J36">
        <v>8798</v>
      </c>
      <c r="K36">
        <v>8932</v>
      </c>
    </row>
    <row r="37" spans="1:11" hidden="1" outlineLevel="4" x14ac:dyDescent="0.35">
      <c r="A37">
        <v>2004</v>
      </c>
      <c r="B37" t="s">
        <v>10</v>
      </c>
      <c r="C37" t="s">
        <v>45</v>
      </c>
      <c r="D37">
        <v>12661</v>
      </c>
      <c r="F37" t="s">
        <v>45</v>
      </c>
      <c r="G37">
        <v>13760</v>
      </c>
      <c r="H37">
        <v>14378</v>
      </c>
      <c r="I37">
        <v>14715</v>
      </c>
      <c r="J37">
        <v>14708</v>
      </c>
      <c r="K37">
        <v>15504</v>
      </c>
    </row>
    <row r="38" spans="1:11" hidden="1" outlineLevel="4" x14ac:dyDescent="0.35">
      <c r="A38">
        <v>2004</v>
      </c>
      <c r="B38" t="s">
        <v>11</v>
      </c>
      <c r="C38" t="s">
        <v>45</v>
      </c>
      <c r="D38">
        <v>5153</v>
      </c>
      <c r="F38" t="s">
        <v>45</v>
      </c>
      <c r="G38">
        <v>5027</v>
      </c>
      <c r="H38">
        <v>6004</v>
      </c>
      <c r="I38">
        <v>5738</v>
      </c>
      <c r="J38">
        <v>6163</v>
      </c>
      <c r="K38">
        <v>6371</v>
      </c>
    </row>
    <row r="39" spans="1:11" hidden="1" outlineLevel="4" x14ac:dyDescent="0.35">
      <c r="A39">
        <v>2004</v>
      </c>
      <c r="B39" t="s">
        <v>12</v>
      </c>
      <c r="C39" t="s">
        <v>45</v>
      </c>
      <c r="D39">
        <v>51280</v>
      </c>
      <c r="F39" t="s">
        <v>45</v>
      </c>
      <c r="G39">
        <v>57372</v>
      </c>
      <c r="H39">
        <v>58465</v>
      </c>
      <c r="I39">
        <v>59685</v>
      </c>
      <c r="J39">
        <v>58366</v>
      </c>
      <c r="K39">
        <v>59221</v>
      </c>
    </row>
    <row r="40" spans="1:11" hidden="1" outlineLevel="4" x14ac:dyDescent="0.35">
      <c r="A40">
        <v>2004</v>
      </c>
      <c r="B40" t="s">
        <v>13</v>
      </c>
      <c r="C40" t="s">
        <v>45</v>
      </c>
      <c r="D40">
        <v>6512</v>
      </c>
      <c r="F40" t="s">
        <v>45</v>
      </c>
      <c r="G40">
        <v>7261</v>
      </c>
      <c r="H40">
        <v>7115</v>
      </c>
      <c r="I40">
        <v>7001</v>
      </c>
      <c r="J40">
        <v>7212</v>
      </c>
      <c r="K40">
        <v>7089</v>
      </c>
    </row>
    <row r="41" spans="1:11" hidden="1" outlineLevel="4" x14ac:dyDescent="0.35">
      <c r="A41">
        <v>2004</v>
      </c>
      <c r="B41" t="s">
        <v>14</v>
      </c>
      <c r="C41" t="s">
        <v>45</v>
      </c>
      <c r="D41">
        <v>5113</v>
      </c>
      <c r="F41" t="s">
        <v>45</v>
      </c>
      <c r="G41">
        <v>5222</v>
      </c>
      <c r="H41">
        <v>5596</v>
      </c>
      <c r="I41">
        <v>5753</v>
      </c>
      <c r="J41">
        <v>5724</v>
      </c>
      <c r="K41">
        <v>5817</v>
      </c>
    </row>
    <row r="42" spans="1:11" hidden="1" outlineLevel="4" x14ac:dyDescent="0.35">
      <c r="A42">
        <v>2004</v>
      </c>
      <c r="B42" t="s">
        <v>15</v>
      </c>
      <c r="C42" t="s">
        <v>45</v>
      </c>
      <c r="D42">
        <v>5135</v>
      </c>
      <c r="F42" t="s">
        <v>45</v>
      </c>
      <c r="G42">
        <v>5550</v>
      </c>
      <c r="H42">
        <v>6103</v>
      </c>
      <c r="I42">
        <v>6225</v>
      </c>
      <c r="J42">
        <v>6189</v>
      </c>
      <c r="K42">
        <v>5839</v>
      </c>
    </row>
    <row r="43" spans="1:11" hidden="1" outlineLevel="4" x14ac:dyDescent="0.35">
      <c r="A43">
        <v>2004</v>
      </c>
      <c r="B43" t="s">
        <v>16</v>
      </c>
      <c r="C43" t="s">
        <v>45</v>
      </c>
      <c r="D43">
        <v>6801</v>
      </c>
      <c r="F43" t="s">
        <v>45</v>
      </c>
      <c r="G43">
        <v>6605</v>
      </c>
      <c r="H43">
        <v>6782</v>
      </c>
      <c r="I43">
        <v>6807</v>
      </c>
      <c r="J43">
        <v>6759</v>
      </c>
      <c r="K43">
        <v>6716</v>
      </c>
    </row>
    <row r="44" spans="1:11" hidden="1" outlineLevel="4" x14ac:dyDescent="0.35">
      <c r="A44">
        <v>2004</v>
      </c>
      <c r="B44" t="s">
        <v>17</v>
      </c>
      <c r="C44" t="s">
        <v>45</v>
      </c>
      <c r="D44">
        <v>18405</v>
      </c>
      <c r="F44" t="s">
        <v>45</v>
      </c>
      <c r="G44">
        <v>17972</v>
      </c>
      <c r="H44">
        <v>18383</v>
      </c>
      <c r="I44">
        <v>17967</v>
      </c>
      <c r="J44">
        <v>18772</v>
      </c>
      <c r="K44">
        <v>18811</v>
      </c>
    </row>
    <row r="45" spans="1:11" hidden="1" outlineLevel="4" x14ac:dyDescent="0.35">
      <c r="A45">
        <v>2004</v>
      </c>
      <c r="B45" t="s">
        <v>18</v>
      </c>
      <c r="C45" t="s">
        <v>45</v>
      </c>
      <c r="D45">
        <v>3124</v>
      </c>
      <c r="F45" t="s">
        <v>45</v>
      </c>
      <c r="G45">
        <v>3053</v>
      </c>
      <c r="H45">
        <v>3414</v>
      </c>
      <c r="I45">
        <v>3481</v>
      </c>
      <c r="J45">
        <v>3477</v>
      </c>
      <c r="K45">
        <v>3677</v>
      </c>
    </row>
    <row r="46" spans="1:11" hidden="1" outlineLevel="4" x14ac:dyDescent="0.35">
      <c r="A46">
        <v>2004</v>
      </c>
      <c r="B46" t="s">
        <v>19</v>
      </c>
      <c r="C46" t="s">
        <v>45</v>
      </c>
      <c r="D46">
        <v>50803</v>
      </c>
      <c r="F46" t="s">
        <v>45</v>
      </c>
      <c r="G46">
        <v>55043</v>
      </c>
      <c r="H46">
        <v>55531</v>
      </c>
      <c r="I46">
        <v>54907</v>
      </c>
      <c r="J46">
        <v>55617</v>
      </c>
      <c r="K46">
        <v>55278</v>
      </c>
    </row>
    <row r="47" spans="1:11" hidden="1" outlineLevel="4" x14ac:dyDescent="0.35">
      <c r="A47">
        <v>2004</v>
      </c>
      <c r="B47" t="s">
        <v>20</v>
      </c>
      <c r="C47" t="s">
        <v>45</v>
      </c>
      <c r="D47">
        <v>65338</v>
      </c>
      <c r="F47" t="s">
        <v>45</v>
      </c>
      <c r="G47">
        <v>70522</v>
      </c>
      <c r="H47">
        <v>70235</v>
      </c>
      <c r="I47">
        <v>69752</v>
      </c>
      <c r="J47">
        <v>71122</v>
      </c>
      <c r="K47">
        <v>70891</v>
      </c>
    </row>
    <row r="48" spans="1:11" hidden="1" outlineLevel="4" x14ac:dyDescent="0.35">
      <c r="A48">
        <v>2004</v>
      </c>
      <c r="B48" t="s">
        <v>21</v>
      </c>
      <c r="C48" t="s">
        <v>45</v>
      </c>
      <c r="D48">
        <v>5385</v>
      </c>
      <c r="F48" t="s">
        <v>45</v>
      </c>
      <c r="G48">
        <v>6072</v>
      </c>
      <c r="H48">
        <v>6712</v>
      </c>
      <c r="I48">
        <v>6641</v>
      </c>
      <c r="J48">
        <v>6666</v>
      </c>
      <c r="K48">
        <v>7054</v>
      </c>
    </row>
    <row r="49" spans="1:11" hidden="1" outlineLevel="4" x14ac:dyDescent="0.35">
      <c r="A49">
        <v>2004</v>
      </c>
      <c r="B49" t="s">
        <v>22</v>
      </c>
      <c r="C49" t="s">
        <v>45</v>
      </c>
      <c r="D49">
        <v>2307</v>
      </c>
      <c r="F49" t="s">
        <v>45</v>
      </c>
      <c r="G49">
        <v>2733</v>
      </c>
      <c r="H49">
        <v>2654</v>
      </c>
      <c r="I49">
        <v>2876</v>
      </c>
      <c r="J49">
        <v>2966</v>
      </c>
      <c r="K49">
        <v>2935</v>
      </c>
    </row>
    <row r="50" spans="1:11" hidden="1" outlineLevel="4" x14ac:dyDescent="0.35">
      <c r="A50">
        <v>2004</v>
      </c>
      <c r="B50" t="s">
        <v>23</v>
      </c>
      <c r="C50" t="s">
        <v>45</v>
      </c>
      <c r="D50">
        <v>281</v>
      </c>
      <c r="F50" t="s">
        <v>45</v>
      </c>
      <c r="G50">
        <v>372</v>
      </c>
      <c r="H50">
        <v>357</v>
      </c>
      <c r="I50">
        <v>425</v>
      </c>
      <c r="J50">
        <v>375</v>
      </c>
      <c r="K50">
        <v>424</v>
      </c>
    </row>
    <row r="51" spans="1:11" hidden="1" outlineLevel="4" x14ac:dyDescent="0.35">
      <c r="A51">
        <v>2004</v>
      </c>
      <c r="B51" t="s">
        <v>24</v>
      </c>
      <c r="C51" t="s">
        <v>45</v>
      </c>
      <c r="D51">
        <v>63641</v>
      </c>
      <c r="F51" t="s">
        <v>45</v>
      </c>
      <c r="G51">
        <v>68677</v>
      </c>
      <c r="H51">
        <v>69818</v>
      </c>
      <c r="I51">
        <v>68886</v>
      </c>
      <c r="J51">
        <v>71433</v>
      </c>
      <c r="K51">
        <v>70606</v>
      </c>
    </row>
    <row r="52" spans="1:11" hidden="1" outlineLevel="4" x14ac:dyDescent="0.35">
      <c r="A52">
        <v>2004</v>
      </c>
      <c r="B52" t="s">
        <v>25</v>
      </c>
      <c r="C52" t="s">
        <v>45</v>
      </c>
      <c r="D52">
        <v>24934</v>
      </c>
      <c r="F52" t="s">
        <v>45</v>
      </c>
      <c r="G52">
        <v>31321</v>
      </c>
      <c r="H52">
        <v>32473</v>
      </c>
      <c r="I52">
        <v>32137</v>
      </c>
      <c r="J52">
        <v>32998</v>
      </c>
      <c r="K52">
        <v>33491</v>
      </c>
    </row>
    <row r="53" spans="1:11" hidden="1" outlineLevel="4" x14ac:dyDescent="0.35">
      <c r="A53">
        <v>2004</v>
      </c>
      <c r="B53" t="s">
        <v>26</v>
      </c>
      <c r="C53" t="s">
        <v>45</v>
      </c>
      <c r="D53">
        <v>1862</v>
      </c>
      <c r="F53" t="s">
        <v>45</v>
      </c>
      <c r="G53">
        <v>2606</v>
      </c>
      <c r="H53">
        <v>2841</v>
      </c>
      <c r="I53">
        <v>3020</v>
      </c>
      <c r="J53">
        <v>3077</v>
      </c>
      <c r="K53">
        <v>3136</v>
      </c>
    </row>
    <row r="54" spans="1:11" hidden="1" outlineLevel="4" x14ac:dyDescent="0.35">
      <c r="A54">
        <v>2004</v>
      </c>
      <c r="B54" t="s">
        <v>27</v>
      </c>
      <c r="C54" t="s">
        <v>45</v>
      </c>
      <c r="D54">
        <v>190346</v>
      </c>
      <c r="F54" t="s">
        <v>45</v>
      </c>
      <c r="G54">
        <v>192190</v>
      </c>
      <c r="H54">
        <v>195840</v>
      </c>
      <c r="I54">
        <v>194309</v>
      </c>
      <c r="J54">
        <v>199432</v>
      </c>
      <c r="K54">
        <v>203762</v>
      </c>
    </row>
    <row r="55" spans="1:11" hidden="1" outlineLevel="4" x14ac:dyDescent="0.35">
      <c r="A55">
        <v>2004</v>
      </c>
      <c r="B55" t="s">
        <v>28</v>
      </c>
      <c r="C55" t="s">
        <v>45</v>
      </c>
      <c r="D55">
        <v>1349</v>
      </c>
      <c r="F55" t="s">
        <v>45</v>
      </c>
      <c r="G55">
        <v>1437</v>
      </c>
      <c r="H55">
        <v>1602</v>
      </c>
      <c r="I55">
        <v>1663</v>
      </c>
      <c r="J55">
        <v>1731</v>
      </c>
      <c r="K55">
        <v>1904</v>
      </c>
    </row>
    <row r="56" spans="1:11" outlineLevel="3" collapsed="1" x14ac:dyDescent="0.35">
      <c r="C56" s="1" t="s">
        <v>51</v>
      </c>
      <c r="D56">
        <f>SUBTOTAL(9,D29:D55)</f>
        <v>559828</v>
      </c>
      <c r="F56" s="1" t="s">
        <v>45</v>
      </c>
      <c r="G56">
        <v>597920</v>
      </c>
      <c r="H56">
        <v>612252</v>
      </c>
      <c r="I56">
        <v>610195</v>
      </c>
      <c r="J56">
        <v>621490</v>
      </c>
      <c r="K56">
        <v>628732</v>
      </c>
    </row>
    <row r="57" spans="1:11" hidden="1" outlineLevel="4" x14ac:dyDescent="0.35">
      <c r="A57">
        <v>2004</v>
      </c>
      <c r="B57" t="s">
        <v>2</v>
      </c>
      <c r="C57" t="s">
        <v>48</v>
      </c>
      <c r="D57">
        <v>24</v>
      </c>
      <c r="F57" t="s">
        <v>48</v>
      </c>
      <c r="G57">
        <v>71</v>
      </c>
      <c r="H57">
        <v>88</v>
      </c>
      <c r="I57">
        <v>88</v>
      </c>
      <c r="J57">
        <v>77</v>
      </c>
      <c r="K57">
        <v>79</v>
      </c>
    </row>
    <row r="58" spans="1:11" hidden="1" outlineLevel="4" x14ac:dyDescent="0.35">
      <c r="A58">
        <v>2004</v>
      </c>
      <c r="B58" t="s">
        <v>3</v>
      </c>
      <c r="C58" t="s">
        <v>48</v>
      </c>
      <c r="D58">
        <v>11</v>
      </c>
      <c r="F58" t="s">
        <v>48</v>
      </c>
      <c r="G58">
        <v>47</v>
      </c>
      <c r="H58">
        <v>24</v>
      </c>
      <c r="I58">
        <v>30</v>
      </c>
      <c r="J58">
        <v>26</v>
      </c>
      <c r="K58">
        <v>26</v>
      </c>
    </row>
    <row r="59" spans="1:11" hidden="1" outlineLevel="4" x14ac:dyDescent="0.35">
      <c r="A59">
        <v>2004</v>
      </c>
      <c r="B59" t="s">
        <v>4</v>
      </c>
      <c r="C59" t="s">
        <v>48</v>
      </c>
      <c r="D59">
        <v>396</v>
      </c>
      <c r="F59" t="s">
        <v>48</v>
      </c>
      <c r="G59">
        <v>636</v>
      </c>
      <c r="H59">
        <v>666</v>
      </c>
      <c r="I59">
        <v>821</v>
      </c>
      <c r="J59">
        <v>882</v>
      </c>
      <c r="K59">
        <v>837</v>
      </c>
    </row>
    <row r="60" spans="1:11" hidden="1" outlineLevel="4" x14ac:dyDescent="0.35">
      <c r="A60">
        <v>2004</v>
      </c>
      <c r="B60" t="s">
        <v>5</v>
      </c>
      <c r="C60" t="s">
        <v>48</v>
      </c>
      <c r="D60">
        <v>8</v>
      </c>
      <c r="F60" t="s">
        <v>48</v>
      </c>
      <c r="G60">
        <v>21</v>
      </c>
      <c r="H60">
        <v>16</v>
      </c>
      <c r="I60">
        <v>34</v>
      </c>
      <c r="J60">
        <v>22</v>
      </c>
      <c r="K60">
        <v>33</v>
      </c>
    </row>
    <row r="61" spans="1:11" hidden="1" outlineLevel="4" x14ac:dyDescent="0.35">
      <c r="A61">
        <v>2004</v>
      </c>
      <c r="B61" t="s">
        <v>6</v>
      </c>
      <c r="C61" t="s">
        <v>48</v>
      </c>
      <c r="D61">
        <v>100</v>
      </c>
      <c r="F61" t="s">
        <v>48</v>
      </c>
      <c r="G61">
        <v>76</v>
      </c>
      <c r="H61">
        <v>99</v>
      </c>
      <c r="I61">
        <v>114</v>
      </c>
      <c r="J61">
        <v>147</v>
      </c>
      <c r="K61">
        <v>160</v>
      </c>
    </row>
    <row r="62" spans="1:11" hidden="1" outlineLevel="4" x14ac:dyDescent="0.35">
      <c r="A62">
        <v>2004</v>
      </c>
      <c r="B62" t="s">
        <v>7</v>
      </c>
      <c r="C62" t="s">
        <v>48</v>
      </c>
      <c r="D62">
        <v>43</v>
      </c>
      <c r="F62" t="s">
        <v>48</v>
      </c>
      <c r="G62">
        <v>29</v>
      </c>
      <c r="H62">
        <v>35</v>
      </c>
      <c r="I62">
        <v>59</v>
      </c>
      <c r="J62">
        <v>55</v>
      </c>
      <c r="K62">
        <v>59</v>
      </c>
    </row>
    <row r="63" spans="1:11" hidden="1" outlineLevel="4" x14ac:dyDescent="0.35">
      <c r="A63">
        <v>2004</v>
      </c>
      <c r="B63" t="s">
        <v>8</v>
      </c>
      <c r="C63" t="s">
        <v>48</v>
      </c>
      <c r="D63">
        <v>2</v>
      </c>
      <c r="F63" t="s">
        <v>48</v>
      </c>
      <c r="G63">
        <v>8</v>
      </c>
      <c r="H63">
        <v>5</v>
      </c>
      <c r="I63">
        <v>4</v>
      </c>
      <c r="J63">
        <v>9</v>
      </c>
      <c r="K63">
        <v>5</v>
      </c>
    </row>
    <row r="64" spans="1:11" hidden="1" outlineLevel="4" x14ac:dyDescent="0.35">
      <c r="A64">
        <v>2004</v>
      </c>
      <c r="B64" t="s">
        <v>9</v>
      </c>
      <c r="C64" t="s">
        <v>48</v>
      </c>
      <c r="D64">
        <v>11</v>
      </c>
      <c r="F64" t="s">
        <v>48</v>
      </c>
      <c r="G64">
        <v>23</v>
      </c>
      <c r="H64">
        <v>25</v>
      </c>
      <c r="I64">
        <v>30</v>
      </c>
      <c r="J64">
        <v>22</v>
      </c>
      <c r="K64">
        <v>21</v>
      </c>
    </row>
    <row r="65" spans="1:11" hidden="1" outlineLevel="4" x14ac:dyDescent="0.35">
      <c r="A65">
        <v>2004</v>
      </c>
      <c r="B65" t="s">
        <v>10</v>
      </c>
      <c r="C65" t="s">
        <v>48</v>
      </c>
      <c r="D65">
        <v>28</v>
      </c>
      <c r="F65" t="s">
        <v>48</v>
      </c>
      <c r="G65">
        <v>27</v>
      </c>
      <c r="H65">
        <v>37</v>
      </c>
      <c r="I65">
        <v>29</v>
      </c>
      <c r="J65">
        <v>28</v>
      </c>
      <c r="K65">
        <v>34</v>
      </c>
    </row>
    <row r="66" spans="1:11" hidden="1" outlineLevel="4" x14ac:dyDescent="0.35">
      <c r="A66">
        <v>2004</v>
      </c>
      <c r="B66" t="s">
        <v>11</v>
      </c>
      <c r="C66" t="s">
        <v>48</v>
      </c>
      <c r="D66">
        <v>66</v>
      </c>
      <c r="F66" t="s">
        <v>48</v>
      </c>
      <c r="G66">
        <v>132</v>
      </c>
      <c r="H66">
        <v>159</v>
      </c>
      <c r="I66">
        <v>155</v>
      </c>
      <c r="J66">
        <v>151</v>
      </c>
      <c r="K66">
        <v>198</v>
      </c>
    </row>
    <row r="67" spans="1:11" hidden="1" outlineLevel="4" x14ac:dyDescent="0.35">
      <c r="A67">
        <v>2004</v>
      </c>
      <c r="B67" t="s">
        <v>12</v>
      </c>
      <c r="C67" t="s">
        <v>48</v>
      </c>
      <c r="D67">
        <v>113</v>
      </c>
      <c r="F67" t="s">
        <v>48</v>
      </c>
      <c r="G67">
        <v>126</v>
      </c>
      <c r="H67">
        <v>179</v>
      </c>
      <c r="I67">
        <v>151</v>
      </c>
      <c r="J67">
        <v>142</v>
      </c>
      <c r="K67">
        <v>132</v>
      </c>
    </row>
    <row r="68" spans="1:11" hidden="1" outlineLevel="4" x14ac:dyDescent="0.35">
      <c r="A68">
        <v>2004</v>
      </c>
      <c r="B68" t="s">
        <v>13</v>
      </c>
      <c r="C68" t="s">
        <v>48</v>
      </c>
      <c r="D68">
        <v>489</v>
      </c>
      <c r="F68" t="s">
        <v>48</v>
      </c>
      <c r="G68">
        <v>480</v>
      </c>
      <c r="H68">
        <v>438</v>
      </c>
      <c r="I68">
        <v>461</v>
      </c>
      <c r="J68">
        <v>460</v>
      </c>
      <c r="K68">
        <v>467</v>
      </c>
    </row>
    <row r="69" spans="1:11" hidden="1" outlineLevel="4" x14ac:dyDescent="0.35">
      <c r="A69">
        <v>2004</v>
      </c>
      <c r="B69" t="s">
        <v>14</v>
      </c>
      <c r="C69" t="s">
        <v>48</v>
      </c>
      <c r="D69">
        <v>141</v>
      </c>
      <c r="F69" t="s">
        <v>48</v>
      </c>
      <c r="G69">
        <v>210</v>
      </c>
      <c r="H69">
        <v>183</v>
      </c>
      <c r="I69">
        <v>182</v>
      </c>
      <c r="J69">
        <v>183</v>
      </c>
      <c r="K69">
        <v>252</v>
      </c>
    </row>
    <row r="70" spans="1:11" hidden="1" outlineLevel="4" x14ac:dyDescent="0.35">
      <c r="A70">
        <v>2004</v>
      </c>
      <c r="B70" t="s">
        <v>15</v>
      </c>
      <c r="C70" t="s">
        <v>48</v>
      </c>
      <c r="D70">
        <v>97</v>
      </c>
      <c r="F70" t="s">
        <v>48</v>
      </c>
      <c r="G70">
        <v>165</v>
      </c>
      <c r="H70">
        <v>152</v>
      </c>
      <c r="I70">
        <v>180</v>
      </c>
      <c r="J70">
        <v>196</v>
      </c>
      <c r="K70">
        <v>196</v>
      </c>
    </row>
    <row r="71" spans="1:11" hidden="1" outlineLevel="4" x14ac:dyDescent="0.35">
      <c r="A71">
        <v>2004</v>
      </c>
      <c r="B71" t="s">
        <v>16</v>
      </c>
      <c r="C71" t="s">
        <v>48</v>
      </c>
      <c r="D71">
        <v>18</v>
      </c>
      <c r="F71" t="s">
        <v>48</v>
      </c>
      <c r="G71">
        <v>35</v>
      </c>
      <c r="H71">
        <v>43</v>
      </c>
      <c r="I71">
        <v>42</v>
      </c>
      <c r="J71">
        <v>56</v>
      </c>
      <c r="K71">
        <v>43</v>
      </c>
    </row>
    <row r="72" spans="1:11" hidden="1" outlineLevel="4" x14ac:dyDescent="0.35">
      <c r="A72">
        <v>2004</v>
      </c>
      <c r="B72" t="s">
        <v>17</v>
      </c>
      <c r="C72" t="s">
        <v>48</v>
      </c>
      <c r="D72">
        <v>132</v>
      </c>
      <c r="F72" t="s">
        <v>48</v>
      </c>
      <c r="G72">
        <v>139</v>
      </c>
      <c r="H72">
        <v>135</v>
      </c>
      <c r="I72">
        <v>145</v>
      </c>
      <c r="J72">
        <v>157</v>
      </c>
      <c r="K72">
        <v>159</v>
      </c>
    </row>
    <row r="73" spans="1:11" hidden="1" outlineLevel="4" x14ac:dyDescent="0.35">
      <c r="A73">
        <v>2004</v>
      </c>
      <c r="B73" t="s">
        <v>18</v>
      </c>
      <c r="C73" t="s">
        <v>48</v>
      </c>
      <c r="D73">
        <v>13</v>
      </c>
      <c r="F73" t="s">
        <v>48</v>
      </c>
      <c r="G73">
        <v>11</v>
      </c>
      <c r="H73">
        <v>12</v>
      </c>
      <c r="I73">
        <v>10</v>
      </c>
      <c r="J73">
        <v>12</v>
      </c>
      <c r="K73">
        <v>9</v>
      </c>
    </row>
    <row r="74" spans="1:11" hidden="1" outlineLevel="4" x14ac:dyDescent="0.35">
      <c r="A74">
        <v>2004</v>
      </c>
      <c r="B74" t="s">
        <v>19</v>
      </c>
      <c r="C74" t="s">
        <v>48</v>
      </c>
      <c r="D74">
        <v>61</v>
      </c>
      <c r="F74" t="s">
        <v>48</v>
      </c>
      <c r="G74">
        <v>98</v>
      </c>
      <c r="H74">
        <v>82</v>
      </c>
      <c r="I74">
        <v>110</v>
      </c>
      <c r="J74">
        <v>127</v>
      </c>
      <c r="K74">
        <v>116</v>
      </c>
    </row>
    <row r="75" spans="1:11" hidden="1" outlineLevel="4" x14ac:dyDescent="0.35">
      <c r="A75">
        <v>2004</v>
      </c>
      <c r="B75" t="s">
        <v>20</v>
      </c>
      <c r="C75" t="s">
        <v>48</v>
      </c>
      <c r="D75">
        <v>44</v>
      </c>
      <c r="F75" t="s">
        <v>48</v>
      </c>
      <c r="G75">
        <v>70</v>
      </c>
      <c r="H75">
        <v>48</v>
      </c>
      <c r="I75">
        <v>69</v>
      </c>
      <c r="J75">
        <v>59</v>
      </c>
      <c r="K75">
        <v>67</v>
      </c>
    </row>
    <row r="76" spans="1:11" hidden="1" outlineLevel="4" x14ac:dyDescent="0.35">
      <c r="A76">
        <v>2004</v>
      </c>
      <c r="B76" t="s">
        <v>21</v>
      </c>
      <c r="C76" t="s">
        <v>48</v>
      </c>
      <c r="D76">
        <v>7</v>
      </c>
      <c r="F76" t="s">
        <v>48</v>
      </c>
      <c r="G76">
        <v>6</v>
      </c>
      <c r="H76">
        <v>7</v>
      </c>
      <c r="I76">
        <v>7</v>
      </c>
      <c r="J76">
        <v>15</v>
      </c>
      <c r="K76">
        <v>12</v>
      </c>
    </row>
    <row r="77" spans="1:11" hidden="1" outlineLevel="4" x14ac:dyDescent="0.35">
      <c r="A77">
        <v>2004</v>
      </c>
      <c r="B77" t="s">
        <v>22</v>
      </c>
      <c r="C77" t="s">
        <v>48</v>
      </c>
      <c r="D77">
        <v>16</v>
      </c>
      <c r="F77" t="s">
        <v>48</v>
      </c>
      <c r="G77">
        <v>47</v>
      </c>
      <c r="H77">
        <v>56</v>
      </c>
      <c r="I77">
        <v>41</v>
      </c>
      <c r="J77">
        <v>53</v>
      </c>
      <c r="K77">
        <v>66</v>
      </c>
    </row>
    <row r="78" spans="1:11" hidden="1" outlineLevel="4" x14ac:dyDescent="0.35">
      <c r="A78">
        <v>2004</v>
      </c>
      <c r="B78" t="s">
        <v>23</v>
      </c>
      <c r="C78" t="s">
        <v>48</v>
      </c>
      <c r="D78">
        <v>214</v>
      </c>
      <c r="F78" t="s">
        <v>48</v>
      </c>
      <c r="G78">
        <v>165</v>
      </c>
      <c r="H78">
        <v>189</v>
      </c>
      <c r="I78">
        <v>273</v>
      </c>
      <c r="J78">
        <v>341</v>
      </c>
      <c r="K78">
        <v>325</v>
      </c>
    </row>
    <row r="79" spans="1:11" hidden="1" outlineLevel="4" x14ac:dyDescent="0.35">
      <c r="A79">
        <v>2004</v>
      </c>
      <c r="B79" t="s">
        <v>24</v>
      </c>
      <c r="C79" t="s">
        <v>48</v>
      </c>
      <c r="D79">
        <v>91</v>
      </c>
      <c r="F79" t="s">
        <v>48</v>
      </c>
      <c r="G79">
        <v>108</v>
      </c>
      <c r="H79">
        <v>128</v>
      </c>
      <c r="I79">
        <v>118</v>
      </c>
      <c r="J79">
        <v>135</v>
      </c>
      <c r="K79">
        <v>118</v>
      </c>
    </row>
    <row r="80" spans="1:11" hidden="1" outlineLevel="4" x14ac:dyDescent="0.35">
      <c r="A80">
        <v>2004</v>
      </c>
      <c r="B80" t="s">
        <v>25</v>
      </c>
      <c r="C80" t="s">
        <v>48</v>
      </c>
      <c r="D80">
        <v>22</v>
      </c>
      <c r="F80" t="s">
        <v>48</v>
      </c>
      <c r="G80">
        <v>31</v>
      </c>
      <c r="H80">
        <v>50</v>
      </c>
      <c r="I80">
        <v>51</v>
      </c>
      <c r="J80">
        <v>38</v>
      </c>
      <c r="K80">
        <v>50</v>
      </c>
    </row>
    <row r="81" spans="1:11" hidden="1" outlineLevel="4" x14ac:dyDescent="0.35">
      <c r="A81">
        <v>2004</v>
      </c>
      <c r="B81" t="s">
        <v>26</v>
      </c>
      <c r="C81" t="s">
        <v>48</v>
      </c>
      <c r="D81">
        <v>18</v>
      </c>
      <c r="F81" t="s">
        <v>48</v>
      </c>
      <c r="G81">
        <v>13</v>
      </c>
      <c r="H81">
        <v>6</v>
      </c>
      <c r="I81">
        <v>18</v>
      </c>
      <c r="J81">
        <v>11</v>
      </c>
      <c r="K81">
        <v>6</v>
      </c>
    </row>
    <row r="82" spans="1:11" hidden="1" outlineLevel="4" x14ac:dyDescent="0.35">
      <c r="A82">
        <v>2004</v>
      </c>
      <c r="B82" t="s">
        <v>27</v>
      </c>
      <c r="C82" t="s">
        <v>48</v>
      </c>
      <c r="D82">
        <v>58</v>
      </c>
      <c r="F82" t="s">
        <v>48</v>
      </c>
      <c r="G82">
        <v>95</v>
      </c>
      <c r="H82">
        <v>119</v>
      </c>
      <c r="I82">
        <v>134</v>
      </c>
      <c r="J82">
        <v>103</v>
      </c>
      <c r="K82">
        <v>106</v>
      </c>
    </row>
    <row r="83" spans="1:11" hidden="1" outlineLevel="4" x14ac:dyDescent="0.35">
      <c r="A83">
        <v>2004</v>
      </c>
      <c r="B83" t="s">
        <v>28</v>
      </c>
      <c r="C83" t="s">
        <v>48</v>
      </c>
      <c r="D83">
        <v>23</v>
      </c>
      <c r="F83" t="s">
        <v>48</v>
      </c>
      <c r="G83">
        <v>58</v>
      </c>
      <c r="H83">
        <v>72</v>
      </c>
      <c r="I83">
        <v>50</v>
      </c>
      <c r="J83">
        <v>74</v>
      </c>
      <c r="K83">
        <v>60</v>
      </c>
    </row>
    <row r="84" spans="1:11" outlineLevel="3" collapsed="1" x14ac:dyDescent="0.35">
      <c r="C84" s="1" t="s">
        <v>52</v>
      </c>
      <c r="D84">
        <f>SUBTOTAL(9,D57:D83)</f>
        <v>2246</v>
      </c>
      <c r="F84" s="1" t="s">
        <v>48</v>
      </c>
      <c r="G84">
        <v>2927</v>
      </c>
      <c r="H84">
        <v>3053</v>
      </c>
      <c r="I84">
        <v>3406</v>
      </c>
      <c r="J84">
        <v>3581</v>
      </c>
      <c r="K84">
        <v>3636</v>
      </c>
    </row>
    <row r="85" spans="1:11" hidden="1" outlineLevel="4" x14ac:dyDescent="0.35">
      <c r="A85">
        <v>2004</v>
      </c>
      <c r="B85" t="s">
        <v>2</v>
      </c>
      <c r="C85" t="s">
        <v>46</v>
      </c>
      <c r="D85">
        <v>594</v>
      </c>
      <c r="F85" t="s">
        <v>46</v>
      </c>
      <c r="G85">
        <v>577</v>
      </c>
      <c r="H85">
        <v>634</v>
      </c>
      <c r="I85">
        <v>367</v>
      </c>
      <c r="J85">
        <v>327</v>
      </c>
      <c r="K85">
        <v>195</v>
      </c>
    </row>
    <row r="86" spans="1:11" hidden="1" outlineLevel="4" x14ac:dyDescent="0.35">
      <c r="A86">
        <v>2004</v>
      </c>
      <c r="B86" t="s">
        <v>3</v>
      </c>
      <c r="C86" t="s">
        <v>46</v>
      </c>
      <c r="D86">
        <v>5773</v>
      </c>
      <c r="F86" t="s">
        <v>46</v>
      </c>
      <c r="G86">
        <v>4425</v>
      </c>
      <c r="H86">
        <v>3271</v>
      </c>
      <c r="I86">
        <v>1845</v>
      </c>
      <c r="J86">
        <v>2036</v>
      </c>
      <c r="K86">
        <v>2248</v>
      </c>
    </row>
    <row r="87" spans="1:11" hidden="1" outlineLevel="4" x14ac:dyDescent="0.35">
      <c r="A87">
        <v>2004</v>
      </c>
      <c r="B87" t="s">
        <v>4</v>
      </c>
      <c r="C87" t="s">
        <v>46</v>
      </c>
      <c r="D87">
        <v>525</v>
      </c>
      <c r="F87" t="s">
        <v>46</v>
      </c>
      <c r="G87">
        <v>425</v>
      </c>
      <c r="H87">
        <v>402</v>
      </c>
      <c r="I87">
        <v>344</v>
      </c>
      <c r="J87">
        <v>346</v>
      </c>
      <c r="K87">
        <v>399</v>
      </c>
    </row>
    <row r="88" spans="1:11" hidden="1" outlineLevel="4" x14ac:dyDescent="0.35">
      <c r="A88">
        <v>2004</v>
      </c>
      <c r="B88" t="s">
        <v>5</v>
      </c>
      <c r="C88" t="s">
        <v>46</v>
      </c>
      <c r="D88">
        <v>51</v>
      </c>
      <c r="F88" t="s">
        <v>46</v>
      </c>
      <c r="G88">
        <v>225</v>
      </c>
      <c r="H88">
        <v>153</v>
      </c>
      <c r="I88">
        <v>140</v>
      </c>
      <c r="J88">
        <v>204</v>
      </c>
      <c r="K88">
        <v>121</v>
      </c>
    </row>
    <row r="89" spans="1:11" hidden="1" outlineLevel="4" x14ac:dyDescent="0.35">
      <c r="A89">
        <v>2004</v>
      </c>
      <c r="B89" t="s">
        <v>6</v>
      </c>
      <c r="C89" t="s">
        <v>46</v>
      </c>
      <c r="D89">
        <v>16349</v>
      </c>
      <c r="F89" t="s">
        <v>46</v>
      </c>
      <c r="G89">
        <v>10952</v>
      </c>
      <c r="H89">
        <v>10660</v>
      </c>
      <c r="I89">
        <v>10588</v>
      </c>
      <c r="J89">
        <v>10721</v>
      </c>
      <c r="K89">
        <v>9588</v>
      </c>
    </row>
    <row r="90" spans="1:11" hidden="1" outlineLevel="4" x14ac:dyDescent="0.35">
      <c r="A90">
        <v>2004</v>
      </c>
      <c r="B90" t="s">
        <v>7</v>
      </c>
      <c r="C90" t="s">
        <v>46</v>
      </c>
      <c r="D90">
        <v>11980</v>
      </c>
      <c r="F90" t="s">
        <v>46</v>
      </c>
      <c r="G90">
        <v>4417</v>
      </c>
      <c r="H90">
        <v>4614</v>
      </c>
      <c r="I90">
        <v>5034</v>
      </c>
      <c r="J90">
        <v>5297</v>
      </c>
      <c r="K90">
        <v>4932</v>
      </c>
    </row>
    <row r="91" spans="1:11" hidden="1" outlineLevel="4" x14ac:dyDescent="0.35">
      <c r="A91">
        <v>2004</v>
      </c>
      <c r="B91" t="s">
        <v>8</v>
      </c>
      <c r="C91" t="s">
        <v>46</v>
      </c>
      <c r="D91">
        <v>228</v>
      </c>
      <c r="F91" t="s">
        <v>46</v>
      </c>
      <c r="G91">
        <v>97</v>
      </c>
      <c r="H91">
        <v>145</v>
      </c>
      <c r="I91">
        <v>124</v>
      </c>
      <c r="J91">
        <v>154</v>
      </c>
      <c r="K91">
        <v>142</v>
      </c>
    </row>
    <row r="92" spans="1:11" hidden="1" outlineLevel="4" x14ac:dyDescent="0.35">
      <c r="A92">
        <v>2004</v>
      </c>
      <c r="B92" t="s">
        <v>9</v>
      </c>
      <c r="C92" t="s">
        <v>46</v>
      </c>
      <c r="D92">
        <v>4770</v>
      </c>
      <c r="F92" t="s">
        <v>46</v>
      </c>
      <c r="G92">
        <v>3150</v>
      </c>
      <c r="H92">
        <v>3355</v>
      </c>
      <c r="I92">
        <v>2700</v>
      </c>
      <c r="J92">
        <v>2509</v>
      </c>
      <c r="K92">
        <v>2632</v>
      </c>
    </row>
    <row r="93" spans="1:11" hidden="1" outlineLevel="4" x14ac:dyDescent="0.35">
      <c r="A93">
        <v>2004</v>
      </c>
      <c r="B93" t="s">
        <v>10</v>
      </c>
      <c r="C93" t="s">
        <v>46</v>
      </c>
      <c r="D93">
        <v>3045</v>
      </c>
      <c r="F93" t="s">
        <v>46</v>
      </c>
      <c r="G93">
        <v>1987</v>
      </c>
      <c r="H93">
        <v>2479</v>
      </c>
      <c r="I93">
        <v>2226</v>
      </c>
      <c r="J93">
        <v>2172</v>
      </c>
      <c r="K93">
        <v>1949</v>
      </c>
    </row>
    <row r="94" spans="1:11" hidden="1" outlineLevel="4" x14ac:dyDescent="0.35">
      <c r="A94">
        <v>2004</v>
      </c>
      <c r="B94" t="s">
        <v>11</v>
      </c>
      <c r="C94" t="s">
        <v>46</v>
      </c>
      <c r="D94">
        <v>1437</v>
      </c>
      <c r="F94" t="s">
        <v>46</v>
      </c>
      <c r="G94">
        <v>1183</v>
      </c>
      <c r="H94">
        <v>1103</v>
      </c>
      <c r="I94">
        <v>1048</v>
      </c>
      <c r="J94">
        <v>1382</v>
      </c>
      <c r="K94">
        <v>1109</v>
      </c>
    </row>
    <row r="95" spans="1:11" hidden="1" outlineLevel="4" x14ac:dyDescent="0.35">
      <c r="A95">
        <v>2004</v>
      </c>
      <c r="B95" t="s">
        <v>12</v>
      </c>
      <c r="C95" t="s">
        <v>46</v>
      </c>
      <c r="D95">
        <v>17937</v>
      </c>
      <c r="F95" t="s">
        <v>46</v>
      </c>
      <c r="G95">
        <v>13334</v>
      </c>
      <c r="H95">
        <v>11509</v>
      </c>
      <c r="I95">
        <v>10988</v>
      </c>
      <c r="J95">
        <v>12510</v>
      </c>
      <c r="K95">
        <v>12222</v>
      </c>
    </row>
    <row r="96" spans="1:11" hidden="1" outlineLevel="4" x14ac:dyDescent="0.35">
      <c r="A96">
        <v>2004</v>
      </c>
      <c r="B96" t="s">
        <v>13</v>
      </c>
      <c r="C96" t="s">
        <v>46</v>
      </c>
      <c r="D96">
        <v>224</v>
      </c>
      <c r="F96" t="s">
        <v>46</v>
      </c>
      <c r="G96">
        <v>165</v>
      </c>
      <c r="H96">
        <v>116</v>
      </c>
      <c r="I96">
        <v>81</v>
      </c>
      <c r="J96">
        <v>69</v>
      </c>
      <c r="K96">
        <v>77</v>
      </c>
    </row>
    <row r="97" spans="1:11" hidden="1" outlineLevel="4" x14ac:dyDescent="0.35">
      <c r="A97">
        <v>2004</v>
      </c>
      <c r="B97" t="s">
        <v>14</v>
      </c>
      <c r="C97" t="s">
        <v>46</v>
      </c>
      <c r="D97">
        <v>353</v>
      </c>
      <c r="F97" t="s">
        <v>46</v>
      </c>
      <c r="G97">
        <v>184</v>
      </c>
      <c r="H97">
        <v>299</v>
      </c>
      <c r="I97">
        <v>301</v>
      </c>
      <c r="J97">
        <v>363</v>
      </c>
      <c r="K97">
        <v>391</v>
      </c>
    </row>
    <row r="98" spans="1:11" hidden="1" outlineLevel="4" x14ac:dyDescent="0.35">
      <c r="A98">
        <v>2004</v>
      </c>
      <c r="B98" t="s">
        <v>15</v>
      </c>
      <c r="C98" t="s">
        <v>46</v>
      </c>
      <c r="D98">
        <v>444</v>
      </c>
      <c r="F98" t="s">
        <v>46</v>
      </c>
      <c r="G98">
        <v>482</v>
      </c>
      <c r="H98">
        <v>464</v>
      </c>
      <c r="I98">
        <v>444</v>
      </c>
      <c r="J98">
        <v>749</v>
      </c>
      <c r="K98">
        <v>723</v>
      </c>
    </row>
    <row r="99" spans="1:11" hidden="1" outlineLevel="4" x14ac:dyDescent="0.35">
      <c r="A99">
        <v>2004</v>
      </c>
      <c r="B99" t="s">
        <v>16</v>
      </c>
      <c r="C99" t="s">
        <v>46</v>
      </c>
      <c r="D99">
        <v>3295</v>
      </c>
      <c r="F99" t="s">
        <v>46</v>
      </c>
      <c r="G99">
        <v>1826</v>
      </c>
      <c r="H99">
        <v>2119</v>
      </c>
      <c r="I99">
        <v>1765</v>
      </c>
      <c r="J99">
        <v>1763</v>
      </c>
      <c r="K99">
        <v>1636</v>
      </c>
    </row>
    <row r="100" spans="1:11" hidden="1" outlineLevel="4" x14ac:dyDescent="0.35">
      <c r="A100">
        <v>2004</v>
      </c>
      <c r="B100" t="s">
        <v>17</v>
      </c>
      <c r="C100" t="s">
        <v>46</v>
      </c>
      <c r="D100">
        <v>3172</v>
      </c>
      <c r="F100" t="s">
        <v>46</v>
      </c>
      <c r="G100">
        <v>3005</v>
      </c>
      <c r="H100">
        <v>2827</v>
      </c>
      <c r="I100">
        <v>2567</v>
      </c>
      <c r="J100">
        <v>2219</v>
      </c>
      <c r="K100">
        <v>1424</v>
      </c>
    </row>
    <row r="101" spans="1:11" hidden="1" outlineLevel="4" x14ac:dyDescent="0.35">
      <c r="A101">
        <v>2004</v>
      </c>
      <c r="B101" t="s">
        <v>18</v>
      </c>
      <c r="C101" t="s">
        <v>46</v>
      </c>
      <c r="D101">
        <v>1779</v>
      </c>
      <c r="F101" t="s">
        <v>46</v>
      </c>
      <c r="G101">
        <v>863</v>
      </c>
      <c r="H101">
        <v>985</v>
      </c>
      <c r="I101">
        <v>1083</v>
      </c>
      <c r="J101">
        <v>1300</v>
      </c>
      <c r="K101">
        <v>1194</v>
      </c>
    </row>
    <row r="102" spans="1:11" hidden="1" outlineLevel="4" x14ac:dyDescent="0.35">
      <c r="A102">
        <v>2004</v>
      </c>
      <c r="B102" t="s">
        <v>19</v>
      </c>
      <c r="C102" t="s">
        <v>46</v>
      </c>
      <c r="D102">
        <v>1894</v>
      </c>
      <c r="F102" t="s">
        <v>46</v>
      </c>
      <c r="G102">
        <v>1957</v>
      </c>
      <c r="H102">
        <v>2306</v>
      </c>
      <c r="I102">
        <v>1953</v>
      </c>
      <c r="J102">
        <v>2021</v>
      </c>
      <c r="K102">
        <v>1816</v>
      </c>
    </row>
    <row r="103" spans="1:11" hidden="1" outlineLevel="4" x14ac:dyDescent="0.35">
      <c r="A103">
        <v>2004</v>
      </c>
      <c r="B103" t="s">
        <v>20</v>
      </c>
      <c r="C103" t="s">
        <v>46</v>
      </c>
      <c r="D103">
        <v>5757</v>
      </c>
      <c r="F103" t="s">
        <v>46</v>
      </c>
      <c r="G103">
        <v>3230</v>
      </c>
      <c r="H103">
        <v>2681</v>
      </c>
      <c r="I103">
        <v>2205</v>
      </c>
      <c r="J103">
        <v>2151</v>
      </c>
      <c r="K103">
        <v>2296</v>
      </c>
    </row>
    <row r="104" spans="1:11" hidden="1" outlineLevel="4" x14ac:dyDescent="0.35">
      <c r="A104">
        <v>2004</v>
      </c>
      <c r="B104" t="s">
        <v>21</v>
      </c>
      <c r="C104" t="s">
        <v>46</v>
      </c>
      <c r="D104">
        <v>2933</v>
      </c>
      <c r="F104" t="s">
        <v>46</v>
      </c>
      <c r="G104">
        <v>2611</v>
      </c>
      <c r="H104">
        <v>2338</v>
      </c>
      <c r="I104">
        <v>2228</v>
      </c>
      <c r="J104">
        <v>2372</v>
      </c>
      <c r="K104">
        <v>1925</v>
      </c>
    </row>
    <row r="105" spans="1:11" hidden="1" outlineLevel="4" x14ac:dyDescent="0.35">
      <c r="A105">
        <v>2004</v>
      </c>
      <c r="B105" t="s">
        <v>22</v>
      </c>
      <c r="C105" t="s">
        <v>46</v>
      </c>
      <c r="D105">
        <v>940</v>
      </c>
      <c r="F105" t="s">
        <v>46</v>
      </c>
      <c r="G105">
        <v>330</v>
      </c>
      <c r="H105">
        <v>285</v>
      </c>
      <c r="I105">
        <v>288</v>
      </c>
      <c r="J105">
        <v>235</v>
      </c>
      <c r="K105">
        <v>233</v>
      </c>
    </row>
    <row r="106" spans="1:11" hidden="1" outlineLevel="4" x14ac:dyDescent="0.35">
      <c r="A106">
        <v>2004</v>
      </c>
      <c r="B106" t="s">
        <v>23</v>
      </c>
      <c r="C106" t="s">
        <v>46</v>
      </c>
      <c r="D106">
        <v>160</v>
      </c>
      <c r="F106" t="s">
        <v>46</v>
      </c>
      <c r="G106">
        <v>88</v>
      </c>
      <c r="H106">
        <v>64</v>
      </c>
      <c r="I106">
        <v>63</v>
      </c>
      <c r="J106">
        <v>93</v>
      </c>
      <c r="K106">
        <v>88</v>
      </c>
    </row>
    <row r="107" spans="1:11" hidden="1" outlineLevel="4" x14ac:dyDescent="0.35">
      <c r="A107">
        <v>2004</v>
      </c>
      <c r="B107" t="s">
        <v>24</v>
      </c>
      <c r="C107" t="s">
        <v>46</v>
      </c>
      <c r="D107">
        <v>1294</v>
      </c>
      <c r="F107" t="s">
        <v>46</v>
      </c>
      <c r="G107">
        <v>1414</v>
      </c>
      <c r="H107">
        <v>2046</v>
      </c>
      <c r="I107">
        <v>2528</v>
      </c>
      <c r="J107">
        <v>3218</v>
      </c>
      <c r="K107">
        <v>2888</v>
      </c>
    </row>
    <row r="108" spans="1:11" hidden="1" outlineLevel="4" x14ac:dyDescent="0.35">
      <c r="A108">
        <v>2004</v>
      </c>
      <c r="B108" t="s">
        <v>25</v>
      </c>
      <c r="C108" t="s">
        <v>46</v>
      </c>
      <c r="D108">
        <v>4070</v>
      </c>
      <c r="F108" t="s">
        <v>46</v>
      </c>
      <c r="G108">
        <v>1016</v>
      </c>
      <c r="H108">
        <v>824</v>
      </c>
      <c r="I108">
        <v>753</v>
      </c>
      <c r="J108">
        <v>747</v>
      </c>
      <c r="K108">
        <v>690</v>
      </c>
    </row>
    <row r="109" spans="1:11" hidden="1" outlineLevel="4" x14ac:dyDescent="0.35">
      <c r="A109">
        <v>2004</v>
      </c>
      <c r="B109" t="s">
        <v>26</v>
      </c>
      <c r="C109" t="s">
        <v>46</v>
      </c>
      <c r="D109">
        <v>3904</v>
      </c>
      <c r="F109" t="s">
        <v>46</v>
      </c>
      <c r="G109">
        <v>1061</v>
      </c>
      <c r="H109">
        <v>800</v>
      </c>
      <c r="I109">
        <v>766</v>
      </c>
      <c r="J109">
        <v>652</v>
      </c>
      <c r="K109">
        <v>656</v>
      </c>
    </row>
    <row r="110" spans="1:11" hidden="1" outlineLevel="4" x14ac:dyDescent="0.35">
      <c r="A110">
        <v>2004</v>
      </c>
      <c r="B110" t="s">
        <v>27</v>
      </c>
      <c r="C110" t="s">
        <v>46</v>
      </c>
      <c r="D110">
        <v>3326</v>
      </c>
      <c r="F110" t="s">
        <v>46</v>
      </c>
      <c r="G110">
        <v>13792</v>
      </c>
      <c r="H110">
        <v>13080</v>
      </c>
      <c r="I110">
        <v>12583</v>
      </c>
      <c r="J110">
        <v>11250</v>
      </c>
      <c r="K110">
        <v>8694</v>
      </c>
    </row>
    <row r="111" spans="1:11" hidden="1" outlineLevel="4" x14ac:dyDescent="0.35">
      <c r="A111">
        <v>2004</v>
      </c>
      <c r="B111" t="s">
        <v>28</v>
      </c>
      <c r="C111" t="s">
        <v>46</v>
      </c>
      <c r="D111">
        <v>122</v>
      </c>
      <c r="F111" t="s">
        <v>46</v>
      </c>
      <c r="G111">
        <v>209</v>
      </c>
      <c r="H111">
        <v>260</v>
      </c>
      <c r="I111">
        <v>284</v>
      </c>
      <c r="J111">
        <v>243</v>
      </c>
      <c r="K111">
        <v>298</v>
      </c>
    </row>
    <row r="112" spans="1:11" outlineLevel="3" collapsed="1" x14ac:dyDescent="0.35">
      <c r="C112" s="1" t="s">
        <v>53</v>
      </c>
      <c r="D112">
        <f>SUBTOTAL(9,D85:D111)</f>
        <v>96356</v>
      </c>
      <c r="F112" s="1" t="s">
        <v>46</v>
      </c>
      <c r="G112">
        <v>73005</v>
      </c>
      <c r="H112">
        <v>69819</v>
      </c>
      <c r="I112">
        <v>65296</v>
      </c>
      <c r="J112">
        <v>67103</v>
      </c>
      <c r="K112">
        <v>60566</v>
      </c>
    </row>
    <row r="113" spans="1:11" hidden="1" outlineLevel="4" x14ac:dyDescent="0.35">
      <c r="A113">
        <v>2004</v>
      </c>
      <c r="B113" t="s">
        <v>2</v>
      </c>
      <c r="C113" t="s">
        <v>44</v>
      </c>
      <c r="D113">
        <v>1366</v>
      </c>
      <c r="F113" t="s">
        <v>44</v>
      </c>
      <c r="G113">
        <v>1717</v>
      </c>
      <c r="H113">
        <v>1656</v>
      </c>
      <c r="I113">
        <v>2039</v>
      </c>
      <c r="J113">
        <v>2079</v>
      </c>
      <c r="K113">
        <v>2342</v>
      </c>
    </row>
    <row r="114" spans="1:11" hidden="1" outlineLevel="4" x14ac:dyDescent="0.35">
      <c r="A114">
        <v>2004</v>
      </c>
      <c r="B114" t="s">
        <v>3</v>
      </c>
      <c r="C114" t="s">
        <v>44</v>
      </c>
      <c r="D114">
        <v>6699</v>
      </c>
      <c r="F114" t="s">
        <v>44</v>
      </c>
      <c r="G114">
        <v>9868</v>
      </c>
      <c r="H114">
        <v>10989</v>
      </c>
      <c r="I114">
        <v>11852</v>
      </c>
      <c r="J114">
        <v>12647</v>
      </c>
      <c r="K114">
        <v>12294</v>
      </c>
    </row>
    <row r="115" spans="1:11" hidden="1" outlineLevel="4" x14ac:dyDescent="0.35">
      <c r="A115">
        <v>2004</v>
      </c>
      <c r="B115" t="s">
        <v>4</v>
      </c>
      <c r="C115" t="s">
        <v>44</v>
      </c>
      <c r="D115">
        <v>7116</v>
      </c>
      <c r="F115" t="s">
        <v>44</v>
      </c>
      <c r="G115">
        <v>9535</v>
      </c>
      <c r="H115">
        <v>9989</v>
      </c>
      <c r="I115">
        <v>10583</v>
      </c>
      <c r="J115">
        <v>10759</v>
      </c>
      <c r="K115">
        <v>11550</v>
      </c>
    </row>
    <row r="116" spans="1:11" hidden="1" outlineLevel="4" x14ac:dyDescent="0.35">
      <c r="A116">
        <v>2004</v>
      </c>
      <c r="B116" t="s">
        <v>5</v>
      </c>
      <c r="C116" t="s">
        <v>44</v>
      </c>
      <c r="D116">
        <v>1474</v>
      </c>
      <c r="F116" t="s">
        <v>44</v>
      </c>
      <c r="G116">
        <v>1376</v>
      </c>
      <c r="H116">
        <v>1617</v>
      </c>
      <c r="I116">
        <v>1667</v>
      </c>
      <c r="J116">
        <v>1617</v>
      </c>
      <c r="K116">
        <v>1851</v>
      </c>
    </row>
    <row r="117" spans="1:11" hidden="1" outlineLevel="4" x14ac:dyDescent="0.35">
      <c r="A117">
        <v>2004</v>
      </c>
      <c r="B117" t="s">
        <v>6</v>
      </c>
      <c r="C117" t="s">
        <v>44</v>
      </c>
      <c r="D117">
        <v>30325</v>
      </c>
      <c r="F117" t="s">
        <v>44</v>
      </c>
      <c r="G117">
        <v>42049</v>
      </c>
      <c r="H117">
        <v>42166</v>
      </c>
      <c r="I117">
        <v>43876</v>
      </c>
      <c r="J117">
        <v>44892</v>
      </c>
      <c r="K117">
        <v>47204</v>
      </c>
    </row>
    <row r="118" spans="1:11" hidden="1" outlineLevel="4" x14ac:dyDescent="0.35">
      <c r="A118">
        <v>2004</v>
      </c>
      <c r="B118" t="s">
        <v>7</v>
      </c>
      <c r="C118" t="s">
        <v>44</v>
      </c>
      <c r="D118">
        <v>16459</v>
      </c>
      <c r="F118" t="s">
        <v>44</v>
      </c>
      <c r="G118">
        <v>25624</v>
      </c>
      <c r="H118">
        <v>28510</v>
      </c>
      <c r="I118">
        <v>29613</v>
      </c>
      <c r="J118">
        <v>31872</v>
      </c>
      <c r="K118">
        <v>32167</v>
      </c>
    </row>
    <row r="119" spans="1:11" hidden="1" outlineLevel="4" x14ac:dyDescent="0.35">
      <c r="A119">
        <v>2004</v>
      </c>
      <c r="B119" t="s">
        <v>8</v>
      </c>
      <c r="C119" t="s">
        <v>44</v>
      </c>
      <c r="D119">
        <v>4436</v>
      </c>
      <c r="F119" t="s">
        <v>44</v>
      </c>
      <c r="G119">
        <v>5062</v>
      </c>
      <c r="H119">
        <v>5206</v>
      </c>
      <c r="I119">
        <v>5514</v>
      </c>
      <c r="J119">
        <v>5485</v>
      </c>
      <c r="K119">
        <v>5588</v>
      </c>
    </row>
    <row r="120" spans="1:11" hidden="1" outlineLevel="4" x14ac:dyDescent="0.35">
      <c r="A120">
        <v>2004</v>
      </c>
      <c r="B120" t="s">
        <v>9</v>
      </c>
      <c r="C120" t="s">
        <v>44</v>
      </c>
      <c r="D120">
        <v>5149</v>
      </c>
      <c r="F120" t="s">
        <v>44</v>
      </c>
      <c r="G120">
        <v>7543</v>
      </c>
      <c r="H120">
        <v>7639</v>
      </c>
      <c r="I120">
        <v>8264</v>
      </c>
      <c r="J120">
        <v>8443</v>
      </c>
      <c r="K120">
        <v>8481</v>
      </c>
    </row>
    <row r="121" spans="1:11" hidden="1" outlineLevel="4" x14ac:dyDescent="0.35">
      <c r="A121">
        <v>2004</v>
      </c>
      <c r="B121" t="s">
        <v>10</v>
      </c>
      <c r="C121" t="s">
        <v>44</v>
      </c>
      <c r="D121">
        <v>9711</v>
      </c>
      <c r="F121" t="s">
        <v>44</v>
      </c>
      <c r="G121">
        <v>14452</v>
      </c>
      <c r="H121">
        <v>14607</v>
      </c>
      <c r="I121">
        <v>16383</v>
      </c>
      <c r="J121">
        <v>16742</v>
      </c>
      <c r="K121">
        <v>17503</v>
      </c>
    </row>
    <row r="122" spans="1:11" hidden="1" outlineLevel="4" x14ac:dyDescent="0.35">
      <c r="A122">
        <v>2004</v>
      </c>
      <c r="B122" t="s">
        <v>11</v>
      </c>
      <c r="C122" t="s">
        <v>44</v>
      </c>
      <c r="D122">
        <v>13597</v>
      </c>
      <c r="F122" t="s">
        <v>44</v>
      </c>
      <c r="G122">
        <v>16836</v>
      </c>
      <c r="H122">
        <v>18244</v>
      </c>
      <c r="I122">
        <v>18700</v>
      </c>
      <c r="J122">
        <v>19426</v>
      </c>
      <c r="K122">
        <v>20658</v>
      </c>
    </row>
    <row r="123" spans="1:11" hidden="1" outlineLevel="4" x14ac:dyDescent="0.35">
      <c r="A123">
        <v>2004</v>
      </c>
      <c r="B123" t="s">
        <v>12</v>
      </c>
      <c r="C123" t="s">
        <v>44</v>
      </c>
      <c r="D123">
        <v>28418</v>
      </c>
      <c r="F123" t="s">
        <v>44</v>
      </c>
      <c r="G123">
        <v>38159</v>
      </c>
      <c r="H123">
        <v>39752</v>
      </c>
      <c r="I123">
        <v>41648</v>
      </c>
      <c r="J123">
        <v>42187</v>
      </c>
      <c r="K123">
        <v>43452</v>
      </c>
    </row>
    <row r="124" spans="1:11" hidden="1" outlineLevel="4" x14ac:dyDescent="0.35">
      <c r="A124">
        <v>2004</v>
      </c>
      <c r="B124" t="s">
        <v>13</v>
      </c>
      <c r="C124" t="s">
        <v>44</v>
      </c>
      <c r="D124">
        <v>4633</v>
      </c>
      <c r="F124" t="s">
        <v>44</v>
      </c>
      <c r="G124">
        <v>5759</v>
      </c>
      <c r="H124">
        <v>5736</v>
      </c>
      <c r="I124">
        <v>6256</v>
      </c>
      <c r="J124">
        <v>6445</v>
      </c>
      <c r="K124">
        <v>6679</v>
      </c>
    </row>
    <row r="125" spans="1:11" hidden="1" outlineLevel="4" x14ac:dyDescent="0.35">
      <c r="A125">
        <v>2004</v>
      </c>
      <c r="B125" t="s">
        <v>14</v>
      </c>
      <c r="C125" t="s">
        <v>44</v>
      </c>
      <c r="D125">
        <v>6360</v>
      </c>
      <c r="F125" t="s">
        <v>44</v>
      </c>
      <c r="G125">
        <v>8185</v>
      </c>
      <c r="H125">
        <v>7777</v>
      </c>
      <c r="I125">
        <v>8395</v>
      </c>
      <c r="J125">
        <v>8661</v>
      </c>
      <c r="K125">
        <v>9130</v>
      </c>
    </row>
    <row r="126" spans="1:11" hidden="1" outlineLevel="4" x14ac:dyDescent="0.35">
      <c r="A126">
        <v>2004</v>
      </c>
      <c r="B126" t="s">
        <v>15</v>
      </c>
      <c r="C126" t="s">
        <v>44</v>
      </c>
      <c r="D126">
        <v>18455</v>
      </c>
      <c r="F126" t="s">
        <v>44</v>
      </c>
      <c r="G126">
        <v>23098</v>
      </c>
      <c r="H126">
        <v>23428</v>
      </c>
      <c r="I126">
        <v>24528</v>
      </c>
      <c r="J126">
        <v>24676</v>
      </c>
      <c r="K126">
        <v>26530</v>
      </c>
    </row>
    <row r="127" spans="1:11" hidden="1" outlineLevel="4" x14ac:dyDescent="0.35">
      <c r="A127">
        <v>2004</v>
      </c>
      <c r="B127" t="s">
        <v>16</v>
      </c>
      <c r="C127" t="s">
        <v>44</v>
      </c>
      <c r="D127">
        <v>9412</v>
      </c>
      <c r="F127" t="s">
        <v>44</v>
      </c>
      <c r="G127">
        <v>13852</v>
      </c>
      <c r="H127">
        <v>14516</v>
      </c>
      <c r="I127">
        <v>15457</v>
      </c>
      <c r="J127">
        <v>16265</v>
      </c>
      <c r="K127">
        <v>15756</v>
      </c>
    </row>
    <row r="128" spans="1:11" hidden="1" outlineLevel="4" x14ac:dyDescent="0.35">
      <c r="A128">
        <v>2004</v>
      </c>
      <c r="B128" t="s">
        <v>17</v>
      </c>
      <c r="C128" t="s">
        <v>44</v>
      </c>
      <c r="D128">
        <v>28712</v>
      </c>
      <c r="F128" t="s">
        <v>44</v>
      </c>
      <c r="G128">
        <v>30161</v>
      </c>
      <c r="H128">
        <v>32211</v>
      </c>
      <c r="I128">
        <v>33011</v>
      </c>
      <c r="J128">
        <v>33654</v>
      </c>
      <c r="K128">
        <v>34002</v>
      </c>
    </row>
    <row r="129" spans="1:11" hidden="1" outlineLevel="4" x14ac:dyDescent="0.35">
      <c r="A129">
        <v>2004</v>
      </c>
      <c r="B129" t="s">
        <v>18</v>
      </c>
      <c r="C129" t="s">
        <v>44</v>
      </c>
      <c r="D129">
        <v>7374</v>
      </c>
      <c r="F129" t="s">
        <v>44</v>
      </c>
      <c r="G129">
        <v>10231</v>
      </c>
      <c r="H129">
        <v>10945</v>
      </c>
      <c r="I129">
        <v>11297</v>
      </c>
      <c r="J129">
        <v>11601</v>
      </c>
      <c r="K129">
        <v>12074</v>
      </c>
    </row>
    <row r="130" spans="1:11" hidden="1" outlineLevel="4" x14ac:dyDescent="0.35">
      <c r="A130">
        <v>2004</v>
      </c>
      <c r="B130" t="s">
        <v>19</v>
      </c>
      <c r="C130" t="s">
        <v>44</v>
      </c>
      <c r="D130">
        <v>5185</v>
      </c>
      <c r="F130" t="s">
        <v>44</v>
      </c>
      <c r="G130">
        <v>7086</v>
      </c>
      <c r="H130">
        <v>7699</v>
      </c>
      <c r="I130">
        <v>8442</v>
      </c>
      <c r="J130">
        <v>8936</v>
      </c>
      <c r="K130">
        <v>8919</v>
      </c>
    </row>
    <row r="131" spans="1:11" hidden="1" outlineLevel="4" x14ac:dyDescent="0.35">
      <c r="A131">
        <v>2004</v>
      </c>
      <c r="B131" t="s">
        <v>20</v>
      </c>
      <c r="C131" t="s">
        <v>44</v>
      </c>
      <c r="D131">
        <v>30079</v>
      </c>
      <c r="F131" t="s">
        <v>44</v>
      </c>
      <c r="G131">
        <v>35688</v>
      </c>
      <c r="H131">
        <v>35655</v>
      </c>
      <c r="I131">
        <v>35673</v>
      </c>
      <c r="J131">
        <v>38019</v>
      </c>
      <c r="K131">
        <v>38552</v>
      </c>
    </row>
    <row r="132" spans="1:11" hidden="1" outlineLevel="4" x14ac:dyDescent="0.35">
      <c r="A132">
        <v>2004</v>
      </c>
      <c r="B132" t="s">
        <v>21</v>
      </c>
      <c r="C132" t="s">
        <v>44</v>
      </c>
      <c r="D132">
        <v>5509</v>
      </c>
      <c r="F132" t="s">
        <v>44</v>
      </c>
      <c r="G132">
        <v>6656</v>
      </c>
      <c r="H132">
        <v>7745</v>
      </c>
      <c r="I132">
        <v>8126</v>
      </c>
      <c r="J132">
        <v>8937</v>
      </c>
      <c r="K132">
        <v>9296</v>
      </c>
    </row>
    <row r="133" spans="1:11" hidden="1" outlineLevel="4" x14ac:dyDescent="0.35">
      <c r="A133">
        <v>2004</v>
      </c>
      <c r="B133" t="s">
        <v>22</v>
      </c>
      <c r="C133" t="s">
        <v>44</v>
      </c>
      <c r="D133">
        <v>2628</v>
      </c>
      <c r="F133" t="s">
        <v>44</v>
      </c>
      <c r="G133">
        <v>3544</v>
      </c>
      <c r="H133">
        <v>3407</v>
      </c>
      <c r="I133">
        <v>3799</v>
      </c>
      <c r="J133">
        <v>3631</v>
      </c>
      <c r="K133">
        <v>3799</v>
      </c>
    </row>
    <row r="134" spans="1:11" hidden="1" outlineLevel="4" x14ac:dyDescent="0.35">
      <c r="A134">
        <v>2004</v>
      </c>
      <c r="B134" t="s">
        <v>23</v>
      </c>
      <c r="C134" t="s">
        <v>44</v>
      </c>
      <c r="D134">
        <v>689</v>
      </c>
      <c r="F134" t="s">
        <v>44</v>
      </c>
      <c r="G134">
        <v>920</v>
      </c>
      <c r="H134">
        <v>905</v>
      </c>
      <c r="I134">
        <v>941</v>
      </c>
      <c r="J134">
        <v>1050</v>
      </c>
      <c r="K134">
        <v>1030</v>
      </c>
    </row>
    <row r="135" spans="1:11" hidden="1" outlineLevel="4" x14ac:dyDescent="0.35">
      <c r="A135">
        <v>2004</v>
      </c>
      <c r="B135" t="s">
        <v>24</v>
      </c>
      <c r="C135" t="s">
        <v>44</v>
      </c>
      <c r="D135">
        <v>2719</v>
      </c>
      <c r="F135" t="s">
        <v>44</v>
      </c>
      <c r="G135">
        <v>3281</v>
      </c>
      <c r="H135">
        <v>3408</v>
      </c>
      <c r="I135">
        <v>3505</v>
      </c>
      <c r="J135">
        <v>3488</v>
      </c>
      <c r="K135">
        <v>3772</v>
      </c>
    </row>
    <row r="136" spans="1:11" hidden="1" outlineLevel="4" x14ac:dyDescent="0.35">
      <c r="A136">
        <v>2004</v>
      </c>
      <c r="B136" t="s">
        <v>25</v>
      </c>
      <c r="C136" t="s">
        <v>44</v>
      </c>
      <c r="D136">
        <v>776</v>
      </c>
      <c r="F136" t="s">
        <v>44</v>
      </c>
      <c r="G136">
        <v>1139</v>
      </c>
      <c r="H136">
        <v>1383</v>
      </c>
      <c r="I136">
        <v>1398</v>
      </c>
      <c r="J136">
        <v>1420</v>
      </c>
      <c r="K136">
        <v>1665</v>
      </c>
    </row>
    <row r="137" spans="1:11" hidden="1" outlineLevel="4" x14ac:dyDescent="0.35">
      <c r="A137">
        <v>2004</v>
      </c>
      <c r="B137" t="s">
        <v>26</v>
      </c>
      <c r="C137" t="s">
        <v>44</v>
      </c>
      <c r="D137">
        <v>3225</v>
      </c>
      <c r="F137" t="s">
        <v>44</v>
      </c>
      <c r="G137">
        <v>6231</v>
      </c>
      <c r="H137">
        <v>6546</v>
      </c>
      <c r="I137">
        <v>6914</v>
      </c>
      <c r="J137">
        <v>7263</v>
      </c>
      <c r="K137">
        <v>7283</v>
      </c>
    </row>
    <row r="138" spans="1:11" hidden="1" outlineLevel="4" x14ac:dyDescent="0.35">
      <c r="A138">
        <v>2004</v>
      </c>
      <c r="B138" t="s">
        <v>27</v>
      </c>
      <c r="C138" t="s">
        <v>44</v>
      </c>
      <c r="D138">
        <v>31535</v>
      </c>
      <c r="F138" t="s">
        <v>44</v>
      </c>
      <c r="G138">
        <v>40505</v>
      </c>
      <c r="H138">
        <v>41991</v>
      </c>
      <c r="I138">
        <v>44341</v>
      </c>
      <c r="J138">
        <v>46652</v>
      </c>
      <c r="K138">
        <v>48991</v>
      </c>
    </row>
    <row r="139" spans="1:11" hidden="1" outlineLevel="4" x14ac:dyDescent="0.35">
      <c r="A139">
        <v>2004</v>
      </c>
      <c r="B139" t="s">
        <v>28</v>
      </c>
      <c r="C139" t="s">
        <v>44</v>
      </c>
      <c r="D139">
        <v>3121</v>
      </c>
      <c r="F139" t="s">
        <v>44</v>
      </c>
      <c r="G139">
        <v>4089</v>
      </c>
      <c r="H139">
        <v>3991</v>
      </c>
      <c r="I139">
        <v>3944</v>
      </c>
      <c r="J139">
        <v>4052</v>
      </c>
      <c r="K139">
        <v>4113</v>
      </c>
    </row>
    <row r="140" spans="1:11" outlineLevel="3" collapsed="1" x14ac:dyDescent="0.35">
      <c r="C140" s="1" t="s">
        <v>54</v>
      </c>
      <c r="D140">
        <f>SUBTOTAL(9,D113:D139)</f>
        <v>285162</v>
      </c>
      <c r="F140" s="1" t="s">
        <v>44</v>
      </c>
      <c r="G140">
        <v>372646</v>
      </c>
      <c r="H140">
        <v>387718</v>
      </c>
      <c r="I140">
        <v>406166</v>
      </c>
      <c r="J140">
        <v>420899</v>
      </c>
      <c r="K140">
        <v>434681</v>
      </c>
    </row>
    <row r="141" spans="1:11" hidden="1" outlineLevel="4" x14ac:dyDescent="0.35">
      <c r="A141">
        <v>2004</v>
      </c>
      <c r="B141" t="s">
        <v>2</v>
      </c>
      <c r="C141" t="s">
        <v>47</v>
      </c>
      <c r="D141">
        <v>123</v>
      </c>
      <c r="F141" t="s">
        <v>47</v>
      </c>
      <c r="G141">
        <v>107</v>
      </c>
      <c r="H141">
        <v>160</v>
      </c>
      <c r="I141">
        <v>146</v>
      </c>
      <c r="J141">
        <v>140</v>
      </c>
      <c r="K141">
        <v>176</v>
      </c>
    </row>
    <row r="142" spans="1:11" hidden="1" outlineLevel="4" x14ac:dyDescent="0.35">
      <c r="A142">
        <v>2004</v>
      </c>
      <c r="B142" t="s">
        <v>3</v>
      </c>
      <c r="C142" t="s">
        <v>47</v>
      </c>
      <c r="D142">
        <v>588</v>
      </c>
      <c r="F142" t="s">
        <v>47</v>
      </c>
      <c r="G142">
        <v>598</v>
      </c>
      <c r="H142">
        <v>793</v>
      </c>
      <c r="I142">
        <v>967</v>
      </c>
      <c r="J142">
        <v>884</v>
      </c>
      <c r="K142">
        <v>905</v>
      </c>
    </row>
    <row r="143" spans="1:11" hidden="1" outlineLevel="4" x14ac:dyDescent="0.35">
      <c r="A143">
        <v>2004</v>
      </c>
      <c r="B143" t="s">
        <v>4</v>
      </c>
      <c r="C143" t="s">
        <v>47</v>
      </c>
      <c r="D143">
        <v>290</v>
      </c>
      <c r="F143" t="s">
        <v>47</v>
      </c>
      <c r="G143">
        <v>336</v>
      </c>
      <c r="H143">
        <v>366</v>
      </c>
      <c r="I143">
        <v>340</v>
      </c>
      <c r="J143">
        <v>299</v>
      </c>
      <c r="K143">
        <v>301</v>
      </c>
    </row>
    <row r="144" spans="1:11" hidden="1" outlineLevel="4" x14ac:dyDescent="0.35">
      <c r="A144">
        <v>2004</v>
      </c>
      <c r="B144" t="s">
        <v>5</v>
      </c>
      <c r="C144" t="s">
        <v>47</v>
      </c>
      <c r="D144">
        <v>105</v>
      </c>
      <c r="F144" t="s">
        <v>47</v>
      </c>
      <c r="G144">
        <v>115</v>
      </c>
      <c r="H144">
        <v>175</v>
      </c>
      <c r="I144">
        <v>173</v>
      </c>
      <c r="J144">
        <v>183</v>
      </c>
      <c r="K144">
        <v>184</v>
      </c>
    </row>
    <row r="145" spans="1:11" hidden="1" outlineLevel="4" x14ac:dyDescent="0.35">
      <c r="A145">
        <v>2004</v>
      </c>
      <c r="B145" t="s">
        <v>6</v>
      </c>
      <c r="C145" t="s">
        <v>47</v>
      </c>
      <c r="D145">
        <v>6574</v>
      </c>
      <c r="F145" t="s">
        <v>47</v>
      </c>
      <c r="G145">
        <v>9614</v>
      </c>
      <c r="H145">
        <v>10641</v>
      </c>
      <c r="I145">
        <v>10826</v>
      </c>
      <c r="J145">
        <v>10964</v>
      </c>
      <c r="K145">
        <v>11428</v>
      </c>
    </row>
    <row r="146" spans="1:11" hidden="1" outlineLevel="4" x14ac:dyDescent="0.35">
      <c r="A146">
        <v>2004</v>
      </c>
      <c r="B146" t="s">
        <v>7</v>
      </c>
      <c r="C146" t="s">
        <v>47</v>
      </c>
      <c r="D146">
        <v>1828</v>
      </c>
      <c r="F146" t="s">
        <v>47</v>
      </c>
      <c r="G146">
        <v>1750</v>
      </c>
      <c r="H146">
        <v>1934</v>
      </c>
      <c r="I146">
        <v>1661</v>
      </c>
      <c r="J146">
        <v>1619</v>
      </c>
      <c r="K146">
        <v>1463</v>
      </c>
    </row>
    <row r="147" spans="1:11" hidden="1" outlineLevel="4" x14ac:dyDescent="0.35">
      <c r="A147">
        <v>2004</v>
      </c>
      <c r="B147" t="s">
        <v>8</v>
      </c>
      <c r="C147" t="s">
        <v>47</v>
      </c>
      <c r="D147">
        <v>659</v>
      </c>
      <c r="F147" t="s">
        <v>47</v>
      </c>
      <c r="G147">
        <v>642</v>
      </c>
      <c r="H147">
        <v>786</v>
      </c>
      <c r="I147">
        <v>681</v>
      </c>
      <c r="J147">
        <v>709</v>
      </c>
      <c r="K147">
        <v>811</v>
      </c>
    </row>
    <row r="148" spans="1:11" hidden="1" outlineLevel="4" x14ac:dyDescent="0.35">
      <c r="A148">
        <v>2004</v>
      </c>
      <c r="B148" t="s">
        <v>9</v>
      </c>
      <c r="C148" t="s">
        <v>47</v>
      </c>
      <c r="D148">
        <v>1544</v>
      </c>
      <c r="F148" t="s">
        <v>47</v>
      </c>
      <c r="G148">
        <v>1780</v>
      </c>
      <c r="H148">
        <v>1772</v>
      </c>
      <c r="I148">
        <v>1854</v>
      </c>
      <c r="J148">
        <v>1851</v>
      </c>
      <c r="K148">
        <v>1890</v>
      </c>
    </row>
    <row r="149" spans="1:11" hidden="1" outlineLevel="4" x14ac:dyDescent="0.35">
      <c r="A149">
        <v>2004</v>
      </c>
      <c r="B149" t="s">
        <v>10</v>
      </c>
      <c r="C149" t="s">
        <v>47</v>
      </c>
      <c r="D149">
        <v>1952</v>
      </c>
      <c r="F149" t="s">
        <v>47</v>
      </c>
      <c r="G149">
        <v>2255</v>
      </c>
      <c r="H149">
        <v>2456</v>
      </c>
      <c r="I149">
        <v>2492</v>
      </c>
      <c r="J149">
        <v>2421</v>
      </c>
      <c r="K149">
        <v>2668</v>
      </c>
    </row>
    <row r="150" spans="1:11" hidden="1" outlineLevel="4" x14ac:dyDescent="0.35">
      <c r="A150">
        <v>2004</v>
      </c>
      <c r="B150" t="s">
        <v>11</v>
      </c>
      <c r="C150" t="s">
        <v>47</v>
      </c>
      <c r="D150">
        <v>2441</v>
      </c>
      <c r="F150" t="s">
        <v>47</v>
      </c>
      <c r="G150">
        <v>2797</v>
      </c>
      <c r="H150">
        <v>3355</v>
      </c>
      <c r="I150">
        <v>3116</v>
      </c>
      <c r="J150">
        <v>3701</v>
      </c>
      <c r="K150">
        <v>3673</v>
      </c>
    </row>
    <row r="151" spans="1:11" hidden="1" outlineLevel="4" x14ac:dyDescent="0.35">
      <c r="A151">
        <v>2004</v>
      </c>
      <c r="B151" t="s">
        <v>12</v>
      </c>
      <c r="C151" t="s">
        <v>47</v>
      </c>
      <c r="D151">
        <v>9302</v>
      </c>
      <c r="F151" t="s">
        <v>47</v>
      </c>
      <c r="G151">
        <v>11531</v>
      </c>
      <c r="H151">
        <v>12352</v>
      </c>
      <c r="I151">
        <v>12246</v>
      </c>
      <c r="J151">
        <v>12297</v>
      </c>
      <c r="K151">
        <v>12368</v>
      </c>
    </row>
    <row r="152" spans="1:11" hidden="1" outlineLevel="4" x14ac:dyDescent="0.35">
      <c r="A152">
        <v>2004</v>
      </c>
      <c r="B152" t="s">
        <v>13</v>
      </c>
      <c r="C152" t="s">
        <v>47</v>
      </c>
      <c r="D152">
        <v>618</v>
      </c>
      <c r="F152" t="s">
        <v>47</v>
      </c>
      <c r="G152">
        <v>678</v>
      </c>
      <c r="H152">
        <v>762</v>
      </c>
      <c r="I152">
        <v>707</v>
      </c>
      <c r="J152">
        <v>613</v>
      </c>
      <c r="K152">
        <v>647</v>
      </c>
    </row>
    <row r="153" spans="1:11" hidden="1" outlineLevel="4" x14ac:dyDescent="0.35">
      <c r="A153">
        <v>2004</v>
      </c>
      <c r="B153" t="s">
        <v>14</v>
      </c>
      <c r="C153" t="s">
        <v>47</v>
      </c>
      <c r="D153">
        <v>887</v>
      </c>
      <c r="F153" t="s">
        <v>47</v>
      </c>
      <c r="G153">
        <v>1141</v>
      </c>
      <c r="H153">
        <v>1325</v>
      </c>
      <c r="I153">
        <v>1219</v>
      </c>
      <c r="J153">
        <v>1148</v>
      </c>
      <c r="K153">
        <v>1324</v>
      </c>
    </row>
    <row r="154" spans="1:11" hidden="1" outlineLevel="4" x14ac:dyDescent="0.35">
      <c r="A154">
        <v>2004</v>
      </c>
      <c r="B154" t="s">
        <v>15</v>
      </c>
      <c r="C154" t="s">
        <v>47</v>
      </c>
      <c r="D154">
        <v>1672</v>
      </c>
      <c r="F154" t="s">
        <v>47</v>
      </c>
      <c r="G154">
        <v>2171</v>
      </c>
      <c r="H154">
        <v>2383</v>
      </c>
      <c r="I154">
        <v>2403</v>
      </c>
      <c r="J154">
        <v>2201</v>
      </c>
      <c r="K154">
        <v>2182</v>
      </c>
    </row>
    <row r="155" spans="1:11" hidden="1" outlineLevel="4" x14ac:dyDescent="0.35">
      <c r="A155">
        <v>2004</v>
      </c>
      <c r="B155" t="s">
        <v>16</v>
      </c>
      <c r="C155" t="s">
        <v>47</v>
      </c>
      <c r="D155">
        <v>1036</v>
      </c>
      <c r="F155" t="s">
        <v>47</v>
      </c>
      <c r="G155">
        <v>996</v>
      </c>
      <c r="H155">
        <v>1045</v>
      </c>
      <c r="I155">
        <v>992</v>
      </c>
      <c r="J155">
        <v>1019</v>
      </c>
      <c r="K155">
        <v>1021</v>
      </c>
    </row>
    <row r="156" spans="1:11" hidden="1" outlineLevel="4" x14ac:dyDescent="0.35">
      <c r="A156">
        <v>2004</v>
      </c>
      <c r="B156" t="s">
        <v>17</v>
      </c>
      <c r="C156" t="s">
        <v>47</v>
      </c>
      <c r="D156">
        <v>2994</v>
      </c>
      <c r="F156" t="s">
        <v>47</v>
      </c>
      <c r="G156">
        <v>3149</v>
      </c>
      <c r="H156">
        <v>3487</v>
      </c>
      <c r="I156">
        <v>3305</v>
      </c>
      <c r="J156">
        <v>3279</v>
      </c>
      <c r="K156">
        <v>3284</v>
      </c>
    </row>
    <row r="157" spans="1:11" hidden="1" outlineLevel="4" x14ac:dyDescent="0.35">
      <c r="A157">
        <v>2004</v>
      </c>
      <c r="B157" t="s">
        <v>18</v>
      </c>
      <c r="C157" t="s">
        <v>47</v>
      </c>
      <c r="D157">
        <v>1227</v>
      </c>
      <c r="F157" t="s">
        <v>47</v>
      </c>
      <c r="G157">
        <v>1394</v>
      </c>
      <c r="H157">
        <v>1634</v>
      </c>
      <c r="I157">
        <v>1519</v>
      </c>
      <c r="J157">
        <v>1521</v>
      </c>
      <c r="K157">
        <v>1534</v>
      </c>
    </row>
    <row r="158" spans="1:11" hidden="1" outlineLevel="4" x14ac:dyDescent="0.35">
      <c r="A158">
        <v>2004</v>
      </c>
      <c r="B158" t="s">
        <v>19</v>
      </c>
      <c r="C158" t="s">
        <v>47</v>
      </c>
      <c r="D158">
        <v>1902</v>
      </c>
      <c r="F158" t="s">
        <v>47</v>
      </c>
      <c r="G158">
        <v>2283</v>
      </c>
      <c r="H158">
        <v>2450</v>
      </c>
      <c r="I158">
        <v>2589</v>
      </c>
      <c r="J158">
        <v>2625</v>
      </c>
      <c r="K158">
        <v>2578</v>
      </c>
    </row>
    <row r="159" spans="1:11" hidden="1" outlineLevel="4" x14ac:dyDescent="0.35">
      <c r="A159">
        <v>2004</v>
      </c>
      <c r="B159" t="s">
        <v>20</v>
      </c>
      <c r="C159" t="s">
        <v>47</v>
      </c>
      <c r="D159">
        <v>16117</v>
      </c>
      <c r="F159" t="s">
        <v>47</v>
      </c>
      <c r="G159">
        <v>17803</v>
      </c>
      <c r="H159">
        <v>18195</v>
      </c>
      <c r="I159">
        <v>18315</v>
      </c>
      <c r="J159">
        <v>18431</v>
      </c>
      <c r="K159">
        <v>18943</v>
      </c>
    </row>
    <row r="160" spans="1:11" hidden="1" outlineLevel="4" x14ac:dyDescent="0.35">
      <c r="A160">
        <v>2004</v>
      </c>
      <c r="B160" t="s">
        <v>21</v>
      </c>
      <c r="C160" t="s">
        <v>47</v>
      </c>
      <c r="D160">
        <v>786</v>
      </c>
      <c r="F160" t="s">
        <v>47</v>
      </c>
      <c r="G160">
        <v>710</v>
      </c>
      <c r="H160">
        <v>950</v>
      </c>
      <c r="I160">
        <v>856</v>
      </c>
      <c r="J160">
        <v>862</v>
      </c>
      <c r="K160">
        <v>786</v>
      </c>
    </row>
    <row r="161" spans="1:11" hidden="1" outlineLevel="4" x14ac:dyDescent="0.35">
      <c r="A161">
        <v>2004</v>
      </c>
      <c r="B161" t="s">
        <v>22</v>
      </c>
      <c r="C161" t="s">
        <v>47</v>
      </c>
      <c r="D161">
        <v>415</v>
      </c>
      <c r="F161" t="s">
        <v>47</v>
      </c>
      <c r="G161">
        <v>513</v>
      </c>
      <c r="H161">
        <v>581</v>
      </c>
      <c r="I161">
        <v>560</v>
      </c>
      <c r="J161">
        <v>591</v>
      </c>
      <c r="K161">
        <v>596</v>
      </c>
    </row>
    <row r="162" spans="1:11" hidden="1" outlineLevel="4" x14ac:dyDescent="0.35">
      <c r="A162">
        <v>2004</v>
      </c>
      <c r="B162" t="s">
        <v>23</v>
      </c>
      <c r="C162" t="s">
        <v>47</v>
      </c>
      <c r="D162">
        <v>61</v>
      </c>
      <c r="F162" t="s">
        <v>47</v>
      </c>
      <c r="G162">
        <v>90</v>
      </c>
      <c r="H162">
        <v>79</v>
      </c>
      <c r="I162">
        <v>73</v>
      </c>
      <c r="J162">
        <v>87</v>
      </c>
      <c r="K162">
        <v>86</v>
      </c>
    </row>
    <row r="163" spans="1:11" hidden="1" outlineLevel="4" x14ac:dyDescent="0.35">
      <c r="A163">
        <v>2004</v>
      </c>
      <c r="B163" t="s">
        <v>24</v>
      </c>
      <c r="C163" t="s">
        <v>47</v>
      </c>
      <c r="D163">
        <v>4444</v>
      </c>
      <c r="F163" t="s">
        <v>47</v>
      </c>
      <c r="G163">
        <v>4439</v>
      </c>
      <c r="H163">
        <v>4615</v>
      </c>
      <c r="I163">
        <v>4328</v>
      </c>
      <c r="J163">
        <v>4647</v>
      </c>
      <c r="K163">
        <v>4690</v>
      </c>
    </row>
    <row r="164" spans="1:11" hidden="1" outlineLevel="4" x14ac:dyDescent="0.35">
      <c r="A164">
        <v>2004</v>
      </c>
      <c r="B164" t="s">
        <v>25</v>
      </c>
      <c r="C164" t="s">
        <v>47</v>
      </c>
      <c r="D164">
        <v>723</v>
      </c>
      <c r="F164" t="s">
        <v>47</v>
      </c>
      <c r="G164">
        <v>906</v>
      </c>
      <c r="H164">
        <v>1089</v>
      </c>
      <c r="I164">
        <v>1028</v>
      </c>
      <c r="J164">
        <v>1028</v>
      </c>
      <c r="K164">
        <v>1044</v>
      </c>
    </row>
    <row r="165" spans="1:11" hidden="1" outlineLevel="4" x14ac:dyDescent="0.35">
      <c r="A165">
        <v>2004</v>
      </c>
      <c r="B165" t="s">
        <v>26</v>
      </c>
      <c r="C165" t="s">
        <v>47</v>
      </c>
      <c r="D165">
        <v>560</v>
      </c>
      <c r="F165" t="s">
        <v>47</v>
      </c>
      <c r="G165">
        <v>1013</v>
      </c>
      <c r="H165">
        <v>1176</v>
      </c>
      <c r="I165">
        <v>1105</v>
      </c>
      <c r="J165">
        <v>1122</v>
      </c>
      <c r="K165">
        <v>1118</v>
      </c>
    </row>
    <row r="166" spans="1:11" hidden="1" outlineLevel="4" x14ac:dyDescent="0.35">
      <c r="A166">
        <v>2004</v>
      </c>
      <c r="B166" t="s">
        <v>27</v>
      </c>
      <c r="C166" t="s">
        <v>47</v>
      </c>
      <c r="D166">
        <v>14893</v>
      </c>
      <c r="F166" t="s">
        <v>47</v>
      </c>
      <c r="G166">
        <v>14805</v>
      </c>
      <c r="H166">
        <v>15515</v>
      </c>
      <c r="I166">
        <v>15388</v>
      </c>
      <c r="J166">
        <v>15735</v>
      </c>
      <c r="K166">
        <v>16228</v>
      </c>
    </row>
    <row r="167" spans="1:11" hidden="1" outlineLevel="4" x14ac:dyDescent="0.35">
      <c r="A167">
        <v>2004</v>
      </c>
      <c r="B167" t="s">
        <v>28</v>
      </c>
      <c r="C167" t="s">
        <v>47</v>
      </c>
      <c r="D167">
        <v>505</v>
      </c>
      <c r="F167" t="s">
        <v>47</v>
      </c>
      <c r="G167">
        <v>668</v>
      </c>
      <c r="H167">
        <v>713</v>
      </c>
      <c r="I167">
        <v>683</v>
      </c>
      <c r="J167">
        <v>751</v>
      </c>
      <c r="K167">
        <v>738</v>
      </c>
    </row>
    <row r="168" spans="1:11" outlineLevel="3" collapsed="1" x14ac:dyDescent="0.35">
      <c r="C168" s="1" t="s">
        <v>55</v>
      </c>
      <c r="D168">
        <f>SUBTOTAL(9,D141:D167)</f>
        <v>74246</v>
      </c>
      <c r="F168" s="1" t="s">
        <v>47</v>
      </c>
      <c r="G168">
        <v>84284</v>
      </c>
      <c r="H168">
        <v>90789</v>
      </c>
      <c r="I168">
        <v>89572</v>
      </c>
      <c r="J168">
        <v>90728</v>
      </c>
      <c r="K168">
        <v>92666</v>
      </c>
    </row>
    <row r="169" spans="1:11" outlineLevel="2" x14ac:dyDescent="0.35">
      <c r="A169" s="1" t="s">
        <v>29</v>
      </c>
      <c r="D169">
        <f>SUBTOTAL(9,D2:D167)</f>
        <v>1024066</v>
      </c>
    </row>
    <row r="170" spans="1:11" hidden="1" outlineLevel="4" x14ac:dyDescent="0.35">
      <c r="A170">
        <v>2005</v>
      </c>
      <c r="B170" t="s">
        <v>2</v>
      </c>
      <c r="C170" t="s">
        <v>49</v>
      </c>
      <c r="D170">
        <v>13</v>
      </c>
    </row>
    <row r="171" spans="1:11" hidden="1" outlineLevel="4" x14ac:dyDescent="0.35">
      <c r="A171">
        <v>2005</v>
      </c>
      <c r="B171" t="s">
        <v>3</v>
      </c>
      <c r="C171" t="s">
        <v>49</v>
      </c>
      <c r="D171">
        <v>18</v>
      </c>
    </row>
    <row r="172" spans="1:11" hidden="1" outlineLevel="4" x14ac:dyDescent="0.35">
      <c r="A172">
        <v>2005</v>
      </c>
      <c r="B172" t="s">
        <v>4</v>
      </c>
      <c r="C172" t="s">
        <v>49</v>
      </c>
      <c r="D172">
        <v>27</v>
      </c>
    </row>
    <row r="173" spans="1:11" hidden="1" outlineLevel="4" x14ac:dyDescent="0.35">
      <c r="A173">
        <v>2005</v>
      </c>
      <c r="B173" t="s">
        <v>5</v>
      </c>
      <c r="C173" t="s">
        <v>49</v>
      </c>
      <c r="D173">
        <v>3</v>
      </c>
    </row>
    <row r="174" spans="1:11" hidden="1" outlineLevel="4" x14ac:dyDescent="0.35">
      <c r="A174">
        <v>2005</v>
      </c>
      <c r="B174" t="s">
        <v>6</v>
      </c>
      <c r="C174" t="s">
        <v>49</v>
      </c>
      <c r="D174">
        <v>114</v>
      </c>
    </row>
    <row r="175" spans="1:11" hidden="1" outlineLevel="4" x14ac:dyDescent="0.35">
      <c r="A175">
        <v>2005</v>
      </c>
      <c r="B175" t="s">
        <v>7</v>
      </c>
      <c r="C175" t="s">
        <v>49</v>
      </c>
      <c r="D175">
        <v>174</v>
      </c>
    </row>
    <row r="176" spans="1:11" hidden="1" outlineLevel="4" x14ac:dyDescent="0.35">
      <c r="A176">
        <v>2005</v>
      </c>
      <c r="B176" t="s">
        <v>8</v>
      </c>
      <c r="C176" t="s">
        <v>49</v>
      </c>
      <c r="D176">
        <v>32</v>
      </c>
    </row>
    <row r="177" spans="1:4" hidden="1" outlineLevel="4" x14ac:dyDescent="0.35">
      <c r="A177">
        <v>2005</v>
      </c>
      <c r="B177" t="s">
        <v>9</v>
      </c>
      <c r="C177" t="s">
        <v>49</v>
      </c>
      <c r="D177">
        <v>23</v>
      </c>
    </row>
    <row r="178" spans="1:4" hidden="1" outlineLevel="4" x14ac:dyDescent="0.35">
      <c r="A178">
        <v>2005</v>
      </c>
      <c r="B178" t="s">
        <v>10</v>
      </c>
      <c r="C178" t="s">
        <v>49</v>
      </c>
      <c r="D178">
        <v>140</v>
      </c>
    </row>
    <row r="179" spans="1:4" hidden="1" outlineLevel="4" x14ac:dyDescent="0.35">
      <c r="A179">
        <v>2005</v>
      </c>
      <c r="B179" t="s">
        <v>11</v>
      </c>
      <c r="C179" t="s">
        <v>49</v>
      </c>
      <c r="D179">
        <v>225</v>
      </c>
    </row>
    <row r="180" spans="1:4" hidden="1" outlineLevel="4" x14ac:dyDescent="0.35">
      <c r="A180">
        <v>2005</v>
      </c>
      <c r="B180" t="s">
        <v>12</v>
      </c>
      <c r="C180" t="s">
        <v>49</v>
      </c>
      <c r="D180">
        <v>287</v>
      </c>
    </row>
    <row r="181" spans="1:4" hidden="1" outlineLevel="4" x14ac:dyDescent="0.35">
      <c r="A181">
        <v>2005</v>
      </c>
      <c r="B181" t="s">
        <v>13</v>
      </c>
      <c r="C181" t="s">
        <v>49</v>
      </c>
      <c r="D181">
        <v>90</v>
      </c>
    </row>
    <row r="182" spans="1:4" hidden="1" outlineLevel="4" x14ac:dyDescent="0.35">
      <c r="A182">
        <v>2005</v>
      </c>
      <c r="B182" t="s">
        <v>14</v>
      </c>
      <c r="C182" t="s">
        <v>49</v>
      </c>
      <c r="D182">
        <v>65</v>
      </c>
    </row>
    <row r="183" spans="1:4" hidden="1" outlineLevel="4" x14ac:dyDescent="0.35">
      <c r="A183">
        <v>2005</v>
      </c>
      <c r="B183" t="s">
        <v>15</v>
      </c>
      <c r="C183" t="s">
        <v>49</v>
      </c>
      <c r="D183">
        <v>89</v>
      </c>
    </row>
    <row r="184" spans="1:4" hidden="1" outlineLevel="4" x14ac:dyDescent="0.35">
      <c r="A184">
        <v>2005</v>
      </c>
      <c r="B184" t="s">
        <v>16</v>
      </c>
      <c r="C184" t="s">
        <v>49</v>
      </c>
      <c r="D184">
        <v>132</v>
      </c>
    </row>
    <row r="185" spans="1:4" hidden="1" outlineLevel="4" x14ac:dyDescent="0.35">
      <c r="A185">
        <v>2005</v>
      </c>
      <c r="B185" t="s">
        <v>17</v>
      </c>
      <c r="C185" t="s">
        <v>49</v>
      </c>
      <c r="D185">
        <v>187</v>
      </c>
    </row>
    <row r="186" spans="1:4" hidden="1" outlineLevel="4" x14ac:dyDescent="0.35">
      <c r="A186">
        <v>2005</v>
      </c>
      <c r="B186" t="s">
        <v>18</v>
      </c>
      <c r="C186" t="s">
        <v>49</v>
      </c>
      <c r="D186">
        <v>85</v>
      </c>
    </row>
    <row r="187" spans="1:4" hidden="1" outlineLevel="4" x14ac:dyDescent="0.35">
      <c r="A187">
        <v>2005</v>
      </c>
      <c r="B187" t="s">
        <v>19</v>
      </c>
      <c r="C187" t="s">
        <v>49</v>
      </c>
      <c r="D187">
        <v>443</v>
      </c>
    </row>
    <row r="188" spans="1:4" hidden="1" outlineLevel="4" x14ac:dyDescent="0.35">
      <c r="A188">
        <v>2005</v>
      </c>
      <c r="B188" t="s">
        <v>20</v>
      </c>
      <c r="C188" t="s">
        <v>49</v>
      </c>
      <c r="D188">
        <v>160</v>
      </c>
    </row>
    <row r="189" spans="1:4" hidden="1" outlineLevel="4" x14ac:dyDescent="0.35">
      <c r="A189">
        <v>2005</v>
      </c>
      <c r="B189" t="s">
        <v>21</v>
      </c>
      <c r="C189" t="s">
        <v>49</v>
      </c>
      <c r="D189">
        <v>37</v>
      </c>
    </row>
    <row r="190" spans="1:4" hidden="1" outlineLevel="4" x14ac:dyDescent="0.35">
      <c r="A190">
        <v>2005</v>
      </c>
      <c r="B190" t="s">
        <v>22</v>
      </c>
      <c r="C190" t="s">
        <v>49</v>
      </c>
      <c r="D190">
        <v>15</v>
      </c>
    </row>
    <row r="191" spans="1:4" hidden="1" outlineLevel="4" x14ac:dyDescent="0.35">
      <c r="A191">
        <v>2005</v>
      </c>
      <c r="B191" t="s">
        <v>23</v>
      </c>
      <c r="C191" t="s">
        <v>49</v>
      </c>
      <c r="D191">
        <v>1</v>
      </c>
    </row>
    <row r="192" spans="1:4" hidden="1" outlineLevel="4" x14ac:dyDescent="0.35">
      <c r="A192">
        <v>2005</v>
      </c>
      <c r="B192" t="s">
        <v>24</v>
      </c>
      <c r="C192" t="s">
        <v>49</v>
      </c>
      <c r="D192">
        <v>99</v>
      </c>
    </row>
    <row r="193" spans="1:4" hidden="1" outlineLevel="4" x14ac:dyDescent="0.35">
      <c r="A193">
        <v>2005</v>
      </c>
      <c r="B193" t="s">
        <v>25</v>
      </c>
      <c r="C193" t="s">
        <v>49</v>
      </c>
      <c r="D193">
        <v>27</v>
      </c>
    </row>
    <row r="194" spans="1:4" hidden="1" outlineLevel="4" x14ac:dyDescent="0.35">
      <c r="A194">
        <v>2005</v>
      </c>
      <c r="B194" t="s">
        <v>26</v>
      </c>
      <c r="C194" t="s">
        <v>49</v>
      </c>
      <c r="D194">
        <v>46</v>
      </c>
    </row>
    <row r="195" spans="1:4" hidden="1" outlineLevel="4" x14ac:dyDescent="0.35">
      <c r="A195">
        <v>2005</v>
      </c>
      <c r="B195" t="s">
        <v>27</v>
      </c>
      <c r="C195" t="s">
        <v>49</v>
      </c>
      <c r="D195">
        <v>3215</v>
      </c>
    </row>
    <row r="196" spans="1:4" hidden="1" outlineLevel="4" x14ac:dyDescent="0.35">
      <c r="A196">
        <v>2005</v>
      </c>
      <c r="B196" t="s">
        <v>28</v>
      </c>
      <c r="C196" t="s">
        <v>49</v>
      </c>
      <c r="D196">
        <v>26</v>
      </c>
    </row>
    <row r="197" spans="1:4" outlineLevel="3" collapsed="1" x14ac:dyDescent="0.35">
      <c r="C197" s="1" t="s">
        <v>50</v>
      </c>
      <c r="D197">
        <f>SUBTOTAL(9,D170:D196)</f>
        <v>5773</v>
      </c>
    </row>
    <row r="198" spans="1:4" hidden="1" outlineLevel="4" x14ac:dyDescent="0.35">
      <c r="A198">
        <v>2005</v>
      </c>
      <c r="B198" t="s">
        <v>2</v>
      </c>
      <c r="C198" t="s">
        <v>45</v>
      </c>
      <c r="D198">
        <v>558</v>
      </c>
    </row>
    <row r="199" spans="1:4" hidden="1" outlineLevel="4" x14ac:dyDescent="0.35">
      <c r="A199">
        <v>2005</v>
      </c>
      <c r="B199" t="s">
        <v>3</v>
      </c>
      <c r="C199" t="s">
        <v>45</v>
      </c>
      <c r="D199">
        <v>2571</v>
      </c>
    </row>
    <row r="200" spans="1:4" hidden="1" outlineLevel="4" x14ac:dyDescent="0.35">
      <c r="A200">
        <v>2005</v>
      </c>
      <c r="B200" t="s">
        <v>4</v>
      </c>
      <c r="C200" t="s">
        <v>45</v>
      </c>
      <c r="D200">
        <v>2451</v>
      </c>
    </row>
    <row r="201" spans="1:4" hidden="1" outlineLevel="4" x14ac:dyDescent="0.35">
      <c r="A201">
        <v>2005</v>
      </c>
      <c r="B201" t="s">
        <v>5</v>
      </c>
      <c r="C201" t="s">
        <v>45</v>
      </c>
      <c r="D201">
        <v>235</v>
      </c>
    </row>
    <row r="202" spans="1:4" hidden="1" outlineLevel="4" x14ac:dyDescent="0.35">
      <c r="A202">
        <v>2005</v>
      </c>
      <c r="B202" t="s">
        <v>6</v>
      </c>
      <c r="C202" t="s">
        <v>45</v>
      </c>
      <c r="D202">
        <v>11029</v>
      </c>
    </row>
    <row r="203" spans="1:4" hidden="1" outlineLevel="4" x14ac:dyDescent="0.35">
      <c r="A203">
        <v>2005</v>
      </c>
      <c r="B203" t="s">
        <v>7</v>
      </c>
      <c r="C203" t="s">
        <v>45</v>
      </c>
      <c r="D203">
        <v>10554</v>
      </c>
    </row>
    <row r="204" spans="1:4" hidden="1" outlineLevel="4" x14ac:dyDescent="0.35">
      <c r="A204">
        <v>2005</v>
      </c>
      <c r="B204" t="s">
        <v>8</v>
      </c>
      <c r="C204" t="s">
        <v>45</v>
      </c>
      <c r="D204">
        <v>4266</v>
      </c>
    </row>
    <row r="205" spans="1:4" hidden="1" outlineLevel="4" x14ac:dyDescent="0.35">
      <c r="A205">
        <v>2005</v>
      </c>
      <c r="B205" t="s">
        <v>9</v>
      </c>
      <c r="C205" t="s">
        <v>45</v>
      </c>
      <c r="D205">
        <v>7063</v>
      </c>
    </row>
    <row r="206" spans="1:4" hidden="1" outlineLevel="4" x14ac:dyDescent="0.35">
      <c r="A206">
        <v>2005</v>
      </c>
      <c r="B206" t="s">
        <v>10</v>
      </c>
      <c r="C206" t="s">
        <v>45</v>
      </c>
      <c r="D206">
        <v>11845</v>
      </c>
    </row>
    <row r="207" spans="1:4" hidden="1" outlineLevel="4" x14ac:dyDescent="0.35">
      <c r="A207">
        <v>2005</v>
      </c>
      <c r="B207" t="s">
        <v>11</v>
      </c>
      <c r="C207" t="s">
        <v>45</v>
      </c>
      <c r="D207">
        <v>5277</v>
      </c>
    </row>
    <row r="208" spans="1:4" hidden="1" outlineLevel="4" x14ac:dyDescent="0.35">
      <c r="A208">
        <v>2005</v>
      </c>
      <c r="B208" t="s">
        <v>12</v>
      </c>
      <c r="C208" t="s">
        <v>45</v>
      </c>
      <c r="D208">
        <v>50712</v>
      </c>
    </row>
    <row r="209" spans="1:4" hidden="1" outlineLevel="4" x14ac:dyDescent="0.35">
      <c r="A209">
        <v>2005</v>
      </c>
      <c r="B209" t="s">
        <v>13</v>
      </c>
      <c r="C209" t="s">
        <v>45</v>
      </c>
      <c r="D209">
        <v>6493</v>
      </c>
    </row>
    <row r="210" spans="1:4" hidden="1" outlineLevel="4" x14ac:dyDescent="0.35">
      <c r="A210">
        <v>2005</v>
      </c>
      <c r="B210" t="s">
        <v>14</v>
      </c>
      <c r="C210" t="s">
        <v>45</v>
      </c>
      <c r="D210">
        <v>4996</v>
      </c>
    </row>
    <row r="211" spans="1:4" hidden="1" outlineLevel="4" x14ac:dyDescent="0.35">
      <c r="A211">
        <v>2005</v>
      </c>
      <c r="B211" t="s">
        <v>15</v>
      </c>
      <c r="C211" t="s">
        <v>45</v>
      </c>
      <c r="D211">
        <v>5180</v>
      </c>
    </row>
    <row r="212" spans="1:4" hidden="1" outlineLevel="4" x14ac:dyDescent="0.35">
      <c r="A212">
        <v>2005</v>
      </c>
      <c r="B212" t="s">
        <v>16</v>
      </c>
      <c r="C212" t="s">
        <v>45</v>
      </c>
      <c r="D212">
        <v>6437</v>
      </c>
    </row>
    <row r="213" spans="1:4" hidden="1" outlineLevel="4" x14ac:dyDescent="0.35">
      <c r="A213">
        <v>2005</v>
      </c>
      <c r="B213" t="s">
        <v>17</v>
      </c>
      <c r="C213" t="s">
        <v>45</v>
      </c>
      <c r="D213">
        <v>17647</v>
      </c>
    </row>
    <row r="214" spans="1:4" hidden="1" outlineLevel="4" x14ac:dyDescent="0.35">
      <c r="A214">
        <v>2005</v>
      </c>
      <c r="B214" t="s">
        <v>18</v>
      </c>
      <c r="C214" t="s">
        <v>45</v>
      </c>
      <c r="D214">
        <v>3169</v>
      </c>
    </row>
    <row r="215" spans="1:4" hidden="1" outlineLevel="4" x14ac:dyDescent="0.35">
      <c r="A215">
        <v>2005</v>
      </c>
      <c r="B215" t="s">
        <v>19</v>
      </c>
      <c r="C215" t="s">
        <v>45</v>
      </c>
      <c r="D215">
        <v>50089</v>
      </c>
    </row>
    <row r="216" spans="1:4" hidden="1" outlineLevel="4" x14ac:dyDescent="0.35">
      <c r="A216">
        <v>2005</v>
      </c>
      <c r="B216" t="s">
        <v>20</v>
      </c>
      <c r="C216" t="s">
        <v>45</v>
      </c>
      <c r="D216">
        <v>63381</v>
      </c>
    </row>
    <row r="217" spans="1:4" hidden="1" outlineLevel="4" x14ac:dyDescent="0.35">
      <c r="A217">
        <v>2005</v>
      </c>
      <c r="B217" t="s">
        <v>21</v>
      </c>
      <c r="C217" t="s">
        <v>45</v>
      </c>
      <c r="D217">
        <v>5347</v>
      </c>
    </row>
    <row r="218" spans="1:4" hidden="1" outlineLevel="4" x14ac:dyDescent="0.35">
      <c r="A218">
        <v>2005</v>
      </c>
      <c r="B218" t="s">
        <v>22</v>
      </c>
      <c r="C218" t="s">
        <v>45</v>
      </c>
      <c r="D218">
        <v>2310</v>
      </c>
    </row>
    <row r="219" spans="1:4" hidden="1" outlineLevel="4" x14ac:dyDescent="0.35">
      <c r="A219">
        <v>2005</v>
      </c>
      <c r="B219" t="s">
        <v>23</v>
      </c>
      <c r="C219" t="s">
        <v>45</v>
      </c>
      <c r="D219">
        <v>293</v>
      </c>
    </row>
    <row r="220" spans="1:4" hidden="1" outlineLevel="4" x14ac:dyDescent="0.35">
      <c r="A220">
        <v>2005</v>
      </c>
      <c r="B220" t="s">
        <v>24</v>
      </c>
      <c r="C220" t="s">
        <v>45</v>
      </c>
      <c r="D220">
        <v>62530</v>
      </c>
    </row>
    <row r="221" spans="1:4" hidden="1" outlineLevel="4" x14ac:dyDescent="0.35">
      <c r="A221">
        <v>2005</v>
      </c>
      <c r="B221" t="s">
        <v>25</v>
      </c>
      <c r="C221" t="s">
        <v>45</v>
      </c>
      <c r="D221">
        <v>24042</v>
      </c>
    </row>
    <row r="222" spans="1:4" hidden="1" outlineLevel="4" x14ac:dyDescent="0.35">
      <c r="A222">
        <v>2005</v>
      </c>
      <c r="B222" t="s">
        <v>26</v>
      </c>
      <c r="C222" t="s">
        <v>45</v>
      </c>
      <c r="D222">
        <v>2048</v>
      </c>
    </row>
    <row r="223" spans="1:4" hidden="1" outlineLevel="4" x14ac:dyDescent="0.35">
      <c r="A223">
        <v>2005</v>
      </c>
      <c r="B223" t="s">
        <v>27</v>
      </c>
      <c r="C223" t="s">
        <v>45</v>
      </c>
      <c r="D223">
        <v>184873</v>
      </c>
    </row>
    <row r="224" spans="1:4" hidden="1" outlineLevel="4" x14ac:dyDescent="0.35">
      <c r="A224">
        <v>2005</v>
      </c>
      <c r="B224" t="s">
        <v>28</v>
      </c>
      <c r="C224" t="s">
        <v>45</v>
      </c>
      <c r="D224">
        <v>1429</v>
      </c>
    </row>
    <row r="225" spans="1:4" outlineLevel="3" collapsed="1" x14ac:dyDescent="0.35">
      <c r="C225" s="1" t="s">
        <v>51</v>
      </c>
      <c r="D225">
        <f>SUBTOTAL(9,D198:D224)</f>
        <v>546825</v>
      </c>
    </row>
    <row r="226" spans="1:4" hidden="1" outlineLevel="4" x14ac:dyDescent="0.35">
      <c r="A226">
        <v>2005</v>
      </c>
      <c r="B226" t="s">
        <v>2</v>
      </c>
      <c r="C226" t="s">
        <v>48</v>
      </c>
      <c r="D226">
        <v>41</v>
      </c>
    </row>
    <row r="227" spans="1:4" hidden="1" outlineLevel="4" x14ac:dyDescent="0.35">
      <c r="A227">
        <v>2005</v>
      </c>
      <c r="B227" t="s">
        <v>3</v>
      </c>
      <c r="C227" t="s">
        <v>48</v>
      </c>
      <c r="D227">
        <v>20</v>
      </c>
    </row>
    <row r="228" spans="1:4" hidden="1" outlineLevel="4" x14ac:dyDescent="0.35">
      <c r="A228">
        <v>2005</v>
      </c>
      <c r="B228" t="s">
        <v>4</v>
      </c>
      <c r="C228" t="s">
        <v>48</v>
      </c>
      <c r="D228">
        <v>389</v>
      </c>
    </row>
    <row r="229" spans="1:4" hidden="1" outlineLevel="4" x14ac:dyDescent="0.35">
      <c r="A229">
        <v>2005</v>
      </c>
      <c r="B229" t="s">
        <v>5</v>
      </c>
      <c r="C229" t="s">
        <v>48</v>
      </c>
      <c r="D229">
        <v>10</v>
      </c>
    </row>
    <row r="230" spans="1:4" hidden="1" outlineLevel="4" x14ac:dyDescent="0.35">
      <c r="A230">
        <v>2005</v>
      </c>
      <c r="B230" t="s">
        <v>6</v>
      </c>
      <c r="C230" t="s">
        <v>48</v>
      </c>
      <c r="D230">
        <v>140</v>
      </c>
    </row>
    <row r="231" spans="1:4" hidden="1" outlineLevel="4" x14ac:dyDescent="0.35">
      <c r="A231">
        <v>2005</v>
      </c>
      <c r="B231" t="s">
        <v>7</v>
      </c>
      <c r="C231" t="s">
        <v>48</v>
      </c>
      <c r="D231">
        <v>48</v>
      </c>
    </row>
    <row r="232" spans="1:4" hidden="1" outlineLevel="4" x14ac:dyDescent="0.35">
      <c r="A232">
        <v>2005</v>
      </c>
      <c r="B232" t="s">
        <v>8</v>
      </c>
      <c r="C232" t="s">
        <v>48</v>
      </c>
      <c r="D232">
        <v>5</v>
      </c>
    </row>
    <row r="233" spans="1:4" hidden="1" outlineLevel="4" x14ac:dyDescent="0.35">
      <c r="A233">
        <v>2005</v>
      </c>
      <c r="B233" t="s">
        <v>9</v>
      </c>
      <c r="C233" t="s">
        <v>48</v>
      </c>
      <c r="D233">
        <v>10</v>
      </c>
    </row>
    <row r="234" spans="1:4" hidden="1" outlineLevel="4" x14ac:dyDescent="0.35">
      <c r="A234">
        <v>2005</v>
      </c>
      <c r="B234" t="s">
        <v>10</v>
      </c>
      <c r="C234" t="s">
        <v>48</v>
      </c>
      <c r="D234">
        <v>34</v>
      </c>
    </row>
    <row r="235" spans="1:4" hidden="1" outlineLevel="4" x14ac:dyDescent="0.35">
      <c r="A235">
        <v>2005</v>
      </c>
      <c r="B235" t="s">
        <v>11</v>
      </c>
      <c r="C235" t="s">
        <v>48</v>
      </c>
      <c r="D235">
        <v>109</v>
      </c>
    </row>
    <row r="236" spans="1:4" hidden="1" outlineLevel="4" x14ac:dyDescent="0.35">
      <c r="A236">
        <v>2005</v>
      </c>
      <c r="B236" t="s">
        <v>12</v>
      </c>
      <c r="C236" t="s">
        <v>48</v>
      </c>
      <c r="D236">
        <v>67</v>
      </c>
    </row>
    <row r="237" spans="1:4" hidden="1" outlineLevel="4" x14ac:dyDescent="0.35">
      <c r="A237">
        <v>2005</v>
      </c>
      <c r="B237" t="s">
        <v>13</v>
      </c>
      <c r="C237" t="s">
        <v>48</v>
      </c>
      <c r="D237">
        <v>479</v>
      </c>
    </row>
    <row r="238" spans="1:4" hidden="1" outlineLevel="4" x14ac:dyDescent="0.35">
      <c r="A238">
        <v>2005</v>
      </c>
      <c r="B238" t="s">
        <v>14</v>
      </c>
      <c r="C238" t="s">
        <v>48</v>
      </c>
      <c r="D238">
        <v>105</v>
      </c>
    </row>
    <row r="239" spans="1:4" hidden="1" outlineLevel="4" x14ac:dyDescent="0.35">
      <c r="A239">
        <v>2005</v>
      </c>
      <c r="B239" t="s">
        <v>15</v>
      </c>
      <c r="C239" t="s">
        <v>48</v>
      </c>
      <c r="D239">
        <v>116</v>
      </c>
    </row>
    <row r="240" spans="1:4" hidden="1" outlineLevel="4" x14ac:dyDescent="0.35">
      <c r="A240">
        <v>2005</v>
      </c>
      <c r="B240" t="s">
        <v>16</v>
      </c>
      <c r="C240" t="s">
        <v>48</v>
      </c>
      <c r="D240">
        <v>42</v>
      </c>
    </row>
    <row r="241" spans="1:4" hidden="1" outlineLevel="4" x14ac:dyDescent="0.35">
      <c r="A241">
        <v>2005</v>
      </c>
      <c r="B241" t="s">
        <v>17</v>
      </c>
      <c r="C241" t="s">
        <v>48</v>
      </c>
      <c r="D241">
        <v>109</v>
      </c>
    </row>
    <row r="242" spans="1:4" hidden="1" outlineLevel="4" x14ac:dyDescent="0.35">
      <c r="A242">
        <v>2005</v>
      </c>
      <c r="B242" t="s">
        <v>18</v>
      </c>
      <c r="C242" t="s">
        <v>48</v>
      </c>
      <c r="D242">
        <v>21</v>
      </c>
    </row>
    <row r="243" spans="1:4" hidden="1" outlineLevel="4" x14ac:dyDescent="0.35">
      <c r="A243">
        <v>2005</v>
      </c>
      <c r="B243" t="s">
        <v>19</v>
      </c>
      <c r="C243" t="s">
        <v>48</v>
      </c>
      <c r="D243">
        <v>73</v>
      </c>
    </row>
    <row r="244" spans="1:4" hidden="1" outlineLevel="4" x14ac:dyDescent="0.35">
      <c r="A244">
        <v>2005</v>
      </c>
      <c r="B244" t="s">
        <v>20</v>
      </c>
      <c r="C244" t="s">
        <v>48</v>
      </c>
      <c r="D244">
        <v>46</v>
      </c>
    </row>
    <row r="245" spans="1:4" hidden="1" outlineLevel="4" x14ac:dyDescent="0.35">
      <c r="A245">
        <v>2005</v>
      </c>
      <c r="B245" t="s">
        <v>21</v>
      </c>
      <c r="C245" t="s">
        <v>48</v>
      </c>
      <c r="D245">
        <v>8</v>
      </c>
    </row>
    <row r="246" spans="1:4" hidden="1" outlineLevel="4" x14ac:dyDescent="0.35">
      <c r="A246">
        <v>2005</v>
      </c>
      <c r="B246" t="s">
        <v>22</v>
      </c>
      <c r="C246" t="s">
        <v>48</v>
      </c>
      <c r="D246">
        <v>25</v>
      </c>
    </row>
    <row r="247" spans="1:4" hidden="1" outlineLevel="4" x14ac:dyDescent="0.35">
      <c r="A247">
        <v>2005</v>
      </c>
      <c r="B247" t="s">
        <v>23</v>
      </c>
      <c r="C247" t="s">
        <v>48</v>
      </c>
      <c r="D247">
        <v>211</v>
      </c>
    </row>
    <row r="248" spans="1:4" hidden="1" outlineLevel="4" x14ac:dyDescent="0.35">
      <c r="A248">
        <v>2005</v>
      </c>
      <c r="B248" t="s">
        <v>24</v>
      </c>
      <c r="C248" t="s">
        <v>48</v>
      </c>
      <c r="D248">
        <v>106</v>
      </c>
    </row>
    <row r="249" spans="1:4" hidden="1" outlineLevel="4" x14ac:dyDescent="0.35">
      <c r="A249">
        <v>2005</v>
      </c>
      <c r="B249" t="s">
        <v>25</v>
      </c>
      <c r="C249" t="s">
        <v>48</v>
      </c>
      <c r="D249">
        <v>23</v>
      </c>
    </row>
    <row r="250" spans="1:4" hidden="1" outlineLevel="4" x14ac:dyDescent="0.35">
      <c r="A250">
        <v>2005</v>
      </c>
      <c r="B250" t="s">
        <v>26</v>
      </c>
      <c r="C250" t="s">
        <v>48</v>
      </c>
      <c r="D250">
        <v>12</v>
      </c>
    </row>
    <row r="251" spans="1:4" hidden="1" outlineLevel="4" x14ac:dyDescent="0.35">
      <c r="A251">
        <v>2005</v>
      </c>
      <c r="B251" t="s">
        <v>27</v>
      </c>
      <c r="C251" t="s">
        <v>48</v>
      </c>
      <c r="D251">
        <v>70</v>
      </c>
    </row>
    <row r="252" spans="1:4" hidden="1" outlineLevel="4" x14ac:dyDescent="0.35">
      <c r="A252">
        <v>2005</v>
      </c>
      <c r="B252" t="s">
        <v>28</v>
      </c>
      <c r="C252" t="s">
        <v>48</v>
      </c>
      <c r="D252">
        <v>33</v>
      </c>
    </row>
    <row r="253" spans="1:4" outlineLevel="3" collapsed="1" x14ac:dyDescent="0.35">
      <c r="C253" s="1" t="s">
        <v>52</v>
      </c>
      <c r="D253">
        <f>SUBTOTAL(9,D226:D252)</f>
        <v>2352</v>
      </c>
    </row>
    <row r="254" spans="1:4" hidden="1" outlineLevel="4" x14ac:dyDescent="0.35">
      <c r="A254">
        <v>2005</v>
      </c>
      <c r="B254" t="s">
        <v>2</v>
      </c>
      <c r="C254" t="s">
        <v>46</v>
      </c>
      <c r="D254">
        <v>665</v>
      </c>
    </row>
    <row r="255" spans="1:4" hidden="1" outlineLevel="4" x14ac:dyDescent="0.35">
      <c r="A255">
        <v>2005</v>
      </c>
      <c r="B255" t="s">
        <v>3</v>
      </c>
      <c r="C255" t="s">
        <v>46</v>
      </c>
      <c r="D255">
        <v>6057</v>
      </c>
    </row>
    <row r="256" spans="1:4" hidden="1" outlineLevel="4" x14ac:dyDescent="0.35">
      <c r="A256">
        <v>2005</v>
      </c>
      <c r="B256" t="s">
        <v>4</v>
      </c>
      <c r="C256" t="s">
        <v>46</v>
      </c>
      <c r="D256">
        <v>615</v>
      </c>
    </row>
    <row r="257" spans="1:4" hidden="1" outlineLevel="4" x14ac:dyDescent="0.35">
      <c r="A257">
        <v>2005</v>
      </c>
      <c r="B257" t="s">
        <v>5</v>
      </c>
      <c r="C257" t="s">
        <v>46</v>
      </c>
      <c r="D257">
        <v>14</v>
      </c>
    </row>
    <row r="258" spans="1:4" hidden="1" outlineLevel="4" x14ac:dyDescent="0.35">
      <c r="A258">
        <v>2005</v>
      </c>
      <c r="B258" t="s">
        <v>6</v>
      </c>
      <c r="C258" t="s">
        <v>46</v>
      </c>
      <c r="D258">
        <v>14743</v>
      </c>
    </row>
    <row r="259" spans="1:4" hidden="1" outlineLevel="4" x14ac:dyDescent="0.35">
      <c r="A259">
        <v>2005</v>
      </c>
      <c r="B259" t="s">
        <v>7</v>
      </c>
      <c r="C259" t="s">
        <v>46</v>
      </c>
      <c r="D259">
        <v>9073</v>
      </c>
    </row>
    <row r="260" spans="1:4" hidden="1" outlineLevel="4" x14ac:dyDescent="0.35">
      <c r="A260">
        <v>2005</v>
      </c>
      <c r="B260" t="s">
        <v>8</v>
      </c>
      <c r="C260" t="s">
        <v>46</v>
      </c>
      <c r="D260">
        <v>174</v>
      </c>
    </row>
    <row r="261" spans="1:4" hidden="1" outlineLevel="4" x14ac:dyDescent="0.35">
      <c r="A261">
        <v>2005</v>
      </c>
      <c r="B261" t="s">
        <v>9</v>
      </c>
      <c r="C261" t="s">
        <v>46</v>
      </c>
      <c r="D261">
        <v>4655</v>
      </c>
    </row>
    <row r="262" spans="1:4" hidden="1" outlineLevel="4" x14ac:dyDescent="0.35">
      <c r="A262">
        <v>2005</v>
      </c>
      <c r="B262" t="s">
        <v>10</v>
      </c>
      <c r="C262" t="s">
        <v>46</v>
      </c>
      <c r="D262">
        <v>2439</v>
      </c>
    </row>
    <row r="263" spans="1:4" hidden="1" outlineLevel="4" x14ac:dyDescent="0.35">
      <c r="A263">
        <v>2005</v>
      </c>
      <c r="B263" t="s">
        <v>11</v>
      </c>
      <c r="C263" t="s">
        <v>46</v>
      </c>
      <c r="D263">
        <v>1516</v>
      </c>
    </row>
    <row r="264" spans="1:4" hidden="1" outlineLevel="4" x14ac:dyDescent="0.35">
      <c r="A264">
        <v>2005</v>
      </c>
      <c r="B264" t="s">
        <v>12</v>
      </c>
      <c r="C264" t="s">
        <v>46</v>
      </c>
      <c r="D264">
        <v>16375</v>
      </c>
    </row>
    <row r="265" spans="1:4" hidden="1" outlineLevel="4" x14ac:dyDescent="0.35">
      <c r="A265">
        <v>2005</v>
      </c>
      <c r="B265" t="s">
        <v>13</v>
      </c>
      <c r="C265" t="s">
        <v>46</v>
      </c>
      <c r="D265">
        <v>246</v>
      </c>
    </row>
    <row r="266" spans="1:4" hidden="1" outlineLevel="4" x14ac:dyDescent="0.35">
      <c r="A266">
        <v>2005</v>
      </c>
      <c r="B266" t="s">
        <v>14</v>
      </c>
      <c r="C266" t="s">
        <v>46</v>
      </c>
      <c r="D266">
        <v>401</v>
      </c>
    </row>
    <row r="267" spans="1:4" hidden="1" outlineLevel="4" x14ac:dyDescent="0.35">
      <c r="A267">
        <v>2005</v>
      </c>
      <c r="B267" t="s">
        <v>15</v>
      </c>
      <c r="C267" t="s">
        <v>46</v>
      </c>
      <c r="D267">
        <v>508</v>
      </c>
    </row>
    <row r="268" spans="1:4" hidden="1" outlineLevel="4" x14ac:dyDescent="0.35">
      <c r="A268">
        <v>2005</v>
      </c>
      <c r="B268" t="s">
        <v>16</v>
      </c>
      <c r="C268" t="s">
        <v>46</v>
      </c>
      <c r="D268">
        <v>2973</v>
      </c>
    </row>
    <row r="269" spans="1:4" hidden="1" outlineLevel="4" x14ac:dyDescent="0.35">
      <c r="A269">
        <v>2005</v>
      </c>
      <c r="B269" t="s">
        <v>17</v>
      </c>
      <c r="C269" t="s">
        <v>46</v>
      </c>
      <c r="D269">
        <v>3052</v>
      </c>
    </row>
    <row r="270" spans="1:4" hidden="1" outlineLevel="4" x14ac:dyDescent="0.35">
      <c r="A270">
        <v>2005</v>
      </c>
      <c r="B270" t="s">
        <v>18</v>
      </c>
      <c r="C270" t="s">
        <v>46</v>
      </c>
      <c r="D270">
        <v>1409</v>
      </c>
    </row>
    <row r="271" spans="1:4" hidden="1" outlineLevel="4" x14ac:dyDescent="0.35">
      <c r="A271">
        <v>2005</v>
      </c>
      <c r="B271" t="s">
        <v>19</v>
      </c>
      <c r="C271" t="s">
        <v>46</v>
      </c>
      <c r="D271">
        <v>889</v>
      </c>
    </row>
    <row r="272" spans="1:4" hidden="1" outlineLevel="4" x14ac:dyDescent="0.35">
      <c r="A272">
        <v>2005</v>
      </c>
      <c r="B272" t="s">
        <v>20</v>
      </c>
      <c r="C272" t="s">
        <v>46</v>
      </c>
      <c r="D272">
        <v>5469</v>
      </c>
    </row>
    <row r="273" spans="1:4" hidden="1" outlineLevel="4" x14ac:dyDescent="0.35">
      <c r="A273">
        <v>2005</v>
      </c>
      <c r="B273" t="s">
        <v>21</v>
      </c>
      <c r="C273" t="s">
        <v>46</v>
      </c>
      <c r="D273">
        <v>2708</v>
      </c>
    </row>
    <row r="274" spans="1:4" hidden="1" outlineLevel="4" x14ac:dyDescent="0.35">
      <c r="A274">
        <v>2005</v>
      </c>
      <c r="B274" t="s">
        <v>22</v>
      </c>
      <c r="C274" t="s">
        <v>46</v>
      </c>
      <c r="D274">
        <v>463</v>
      </c>
    </row>
    <row r="275" spans="1:4" hidden="1" outlineLevel="4" x14ac:dyDescent="0.35">
      <c r="A275">
        <v>2005</v>
      </c>
      <c r="B275" t="s">
        <v>23</v>
      </c>
      <c r="C275" t="s">
        <v>46</v>
      </c>
      <c r="D275">
        <v>159</v>
      </c>
    </row>
    <row r="276" spans="1:4" hidden="1" outlineLevel="4" x14ac:dyDescent="0.35">
      <c r="A276">
        <v>2005</v>
      </c>
      <c r="B276" t="s">
        <v>24</v>
      </c>
      <c r="C276" t="s">
        <v>46</v>
      </c>
      <c r="D276">
        <v>1413</v>
      </c>
    </row>
    <row r="277" spans="1:4" hidden="1" outlineLevel="4" x14ac:dyDescent="0.35">
      <c r="A277">
        <v>2005</v>
      </c>
      <c r="B277" t="s">
        <v>25</v>
      </c>
      <c r="C277" t="s">
        <v>46</v>
      </c>
      <c r="D277">
        <v>4322</v>
      </c>
    </row>
    <row r="278" spans="1:4" hidden="1" outlineLevel="4" x14ac:dyDescent="0.35">
      <c r="A278">
        <v>2005</v>
      </c>
      <c r="B278" t="s">
        <v>26</v>
      </c>
      <c r="C278" t="s">
        <v>46</v>
      </c>
      <c r="D278">
        <v>3055</v>
      </c>
    </row>
    <row r="279" spans="1:4" hidden="1" outlineLevel="4" x14ac:dyDescent="0.35">
      <c r="A279">
        <v>2005</v>
      </c>
      <c r="B279" t="s">
        <v>27</v>
      </c>
      <c r="C279" t="s">
        <v>46</v>
      </c>
      <c r="D279">
        <v>2286</v>
      </c>
    </row>
    <row r="280" spans="1:4" hidden="1" outlineLevel="4" x14ac:dyDescent="0.35">
      <c r="A280">
        <v>2005</v>
      </c>
      <c r="B280" t="s">
        <v>28</v>
      </c>
      <c r="C280" t="s">
        <v>46</v>
      </c>
      <c r="D280">
        <v>116</v>
      </c>
    </row>
    <row r="281" spans="1:4" outlineLevel="3" collapsed="1" x14ac:dyDescent="0.35">
      <c r="C281" s="1" t="s">
        <v>53</v>
      </c>
      <c r="D281">
        <f>SUBTOTAL(9,D254:D280)</f>
        <v>85795</v>
      </c>
    </row>
    <row r="282" spans="1:4" hidden="1" outlineLevel="4" x14ac:dyDescent="0.35">
      <c r="A282">
        <v>2005</v>
      </c>
      <c r="B282" t="s">
        <v>2</v>
      </c>
      <c r="C282" t="s">
        <v>44</v>
      </c>
      <c r="D282">
        <v>1412</v>
      </c>
    </row>
    <row r="283" spans="1:4" hidden="1" outlineLevel="4" x14ac:dyDescent="0.35">
      <c r="A283">
        <v>2005</v>
      </c>
      <c r="B283" t="s">
        <v>3</v>
      </c>
      <c r="C283" t="s">
        <v>44</v>
      </c>
      <c r="D283">
        <v>6126</v>
      </c>
    </row>
    <row r="284" spans="1:4" hidden="1" outlineLevel="4" x14ac:dyDescent="0.35">
      <c r="A284">
        <v>2005</v>
      </c>
      <c r="B284" t="s">
        <v>4</v>
      </c>
      <c r="C284" t="s">
        <v>44</v>
      </c>
      <c r="D284">
        <v>7388</v>
      </c>
    </row>
    <row r="285" spans="1:4" hidden="1" outlineLevel="4" x14ac:dyDescent="0.35">
      <c r="A285">
        <v>2005</v>
      </c>
      <c r="B285" t="s">
        <v>5</v>
      </c>
      <c r="C285" t="s">
        <v>44</v>
      </c>
      <c r="D285">
        <v>1434</v>
      </c>
    </row>
    <row r="286" spans="1:4" hidden="1" outlineLevel="4" x14ac:dyDescent="0.35">
      <c r="A286">
        <v>2005</v>
      </c>
      <c r="B286" t="s">
        <v>6</v>
      </c>
      <c r="C286" t="s">
        <v>44</v>
      </c>
      <c r="D286">
        <v>31964</v>
      </c>
    </row>
    <row r="287" spans="1:4" hidden="1" outlineLevel="4" x14ac:dyDescent="0.35">
      <c r="A287">
        <v>2005</v>
      </c>
      <c r="B287" t="s">
        <v>7</v>
      </c>
      <c r="C287" t="s">
        <v>44</v>
      </c>
      <c r="D287">
        <v>18271</v>
      </c>
    </row>
    <row r="288" spans="1:4" hidden="1" outlineLevel="4" x14ac:dyDescent="0.35">
      <c r="A288">
        <v>2005</v>
      </c>
      <c r="B288" t="s">
        <v>8</v>
      </c>
      <c r="C288" t="s">
        <v>44</v>
      </c>
      <c r="D288">
        <v>4377</v>
      </c>
    </row>
    <row r="289" spans="1:4" hidden="1" outlineLevel="4" x14ac:dyDescent="0.35">
      <c r="A289">
        <v>2005</v>
      </c>
      <c r="B289" t="s">
        <v>9</v>
      </c>
      <c r="C289" t="s">
        <v>44</v>
      </c>
      <c r="D289">
        <v>5528</v>
      </c>
    </row>
    <row r="290" spans="1:4" hidden="1" outlineLevel="4" x14ac:dyDescent="0.35">
      <c r="A290">
        <v>2005</v>
      </c>
      <c r="B290" t="s">
        <v>10</v>
      </c>
      <c r="C290" t="s">
        <v>44</v>
      </c>
      <c r="D290">
        <v>10509</v>
      </c>
    </row>
    <row r="291" spans="1:4" hidden="1" outlineLevel="4" x14ac:dyDescent="0.35">
      <c r="A291">
        <v>2005</v>
      </c>
      <c r="B291" t="s">
        <v>11</v>
      </c>
      <c r="C291" t="s">
        <v>44</v>
      </c>
      <c r="D291">
        <v>14292</v>
      </c>
    </row>
    <row r="292" spans="1:4" hidden="1" outlineLevel="4" x14ac:dyDescent="0.35">
      <c r="A292">
        <v>2005</v>
      </c>
      <c r="B292" t="s">
        <v>12</v>
      </c>
      <c r="C292" t="s">
        <v>44</v>
      </c>
      <c r="D292">
        <v>29491</v>
      </c>
    </row>
    <row r="293" spans="1:4" hidden="1" outlineLevel="4" x14ac:dyDescent="0.35">
      <c r="A293">
        <v>2005</v>
      </c>
      <c r="B293" t="s">
        <v>13</v>
      </c>
      <c r="C293" t="s">
        <v>44</v>
      </c>
      <c r="D293">
        <v>4618</v>
      </c>
    </row>
    <row r="294" spans="1:4" hidden="1" outlineLevel="4" x14ac:dyDescent="0.35">
      <c r="A294">
        <v>2005</v>
      </c>
      <c r="B294" t="s">
        <v>14</v>
      </c>
      <c r="C294" t="s">
        <v>44</v>
      </c>
      <c r="D294">
        <v>6383</v>
      </c>
    </row>
    <row r="295" spans="1:4" hidden="1" outlineLevel="4" x14ac:dyDescent="0.35">
      <c r="A295">
        <v>2005</v>
      </c>
      <c r="B295" t="s">
        <v>15</v>
      </c>
      <c r="C295" t="s">
        <v>44</v>
      </c>
      <c r="D295">
        <v>18725</v>
      </c>
    </row>
    <row r="296" spans="1:4" hidden="1" outlineLevel="4" x14ac:dyDescent="0.35">
      <c r="A296">
        <v>2005</v>
      </c>
      <c r="B296" t="s">
        <v>16</v>
      </c>
      <c r="C296" t="s">
        <v>44</v>
      </c>
      <c r="D296">
        <v>9798</v>
      </c>
    </row>
    <row r="297" spans="1:4" hidden="1" outlineLevel="4" x14ac:dyDescent="0.35">
      <c r="A297">
        <v>2005</v>
      </c>
      <c r="B297" t="s">
        <v>17</v>
      </c>
      <c r="C297" t="s">
        <v>44</v>
      </c>
      <c r="D297">
        <v>28360</v>
      </c>
    </row>
    <row r="298" spans="1:4" hidden="1" outlineLevel="4" x14ac:dyDescent="0.35">
      <c r="A298">
        <v>2005</v>
      </c>
      <c r="B298" t="s">
        <v>18</v>
      </c>
      <c r="C298" t="s">
        <v>44</v>
      </c>
      <c r="D298">
        <v>8270</v>
      </c>
    </row>
    <row r="299" spans="1:4" hidden="1" outlineLevel="4" x14ac:dyDescent="0.35">
      <c r="A299">
        <v>2005</v>
      </c>
      <c r="B299" t="s">
        <v>19</v>
      </c>
      <c r="C299" t="s">
        <v>44</v>
      </c>
      <c r="D299">
        <v>5461</v>
      </c>
    </row>
    <row r="300" spans="1:4" hidden="1" outlineLevel="4" x14ac:dyDescent="0.35">
      <c r="A300">
        <v>2005</v>
      </c>
      <c r="B300" t="s">
        <v>20</v>
      </c>
      <c r="C300" t="s">
        <v>44</v>
      </c>
      <c r="D300">
        <v>29498</v>
      </c>
    </row>
    <row r="301" spans="1:4" hidden="1" outlineLevel="4" x14ac:dyDescent="0.35">
      <c r="A301">
        <v>2005</v>
      </c>
      <c r="B301" t="s">
        <v>21</v>
      </c>
      <c r="C301" t="s">
        <v>44</v>
      </c>
      <c r="D301">
        <v>5424</v>
      </c>
    </row>
    <row r="302" spans="1:4" hidden="1" outlineLevel="4" x14ac:dyDescent="0.35">
      <c r="A302">
        <v>2005</v>
      </c>
      <c r="B302" t="s">
        <v>22</v>
      </c>
      <c r="C302" t="s">
        <v>44</v>
      </c>
      <c r="D302">
        <v>3049</v>
      </c>
    </row>
    <row r="303" spans="1:4" hidden="1" outlineLevel="4" x14ac:dyDescent="0.35">
      <c r="A303">
        <v>2005</v>
      </c>
      <c r="B303" t="s">
        <v>23</v>
      </c>
      <c r="C303" t="s">
        <v>44</v>
      </c>
      <c r="D303">
        <v>725</v>
      </c>
    </row>
    <row r="304" spans="1:4" hidden="1" outlineLevel="4" x14ac:dyDescent="0.35">
      <c r="A304">
        <v>2005</v>
      </c>
      <c r="B304" t="s">
        <v>24</v>
      </c>
      <c r="C304" t="s">
        <v>44</v>
      </c>
      <c r="D304">
        <v>2857</v>
      </c>
    </row>
    <row r="305" spans="1:4" hidden="1" outlineLevel="4" x14ac:dyDescent="0.35">
      <c r="A305">
        <v>2005</v>
      </c>
      <c r="B305" t="s">
        <v>25</v>
      </c>
      <c r="C305" t="s">
        <v>44</v>
      </c>
      <c r="D305">
        <v>846</v>
      </c>
    </row>
    <row r="306" spans="1:4" hidden="1" outlineLevel="4" x14ac:dyDescent="0.35">
      <c r="A306">
        <v>2005</v>
      </c>
      <c r="B306" t="s">
        <v>26</v>
      </c>
      <c r="C306" t="s">
        <v>44</v>
      </c>
      <c r="D306">
        <v>3968</v>
      </c>
    </row>
    <row r="307" spans="1:4" hidden="1" outlineLevel="4" x14ac:dyDescent="0.35">
      <c r="A307">
        <v>2005</v>
      </c>
      <c r="B307" t="s">
        <v>27</v>
      </c>
      <c r="C307" t="s">
        <v>44</v>
      </c>
      <c r="D307">
        <v>32525</v>
      </c>
    </row>
    <row r="308" spans="1:4" hidden="1" outlineLevel="4" x14ac:dyDescent="0.35">
      <c r="A308">
        <v>2005</v>
      </c>
      <c r="B308" t="s">
        <v>28</v>
      </c>
      <c r="C308" t="s">
        <v>44</v>
      </c>
      <c r="D308">
        <v>2952</v>
      </c>
    </row>
    <row r="309" spans="1:4" outlineLevel="3" collapsed="1" x14ac:dyDescent="0.35">
      <c r="C309" s="1" t="s">
        <v>54</v>
      </c>
      <c r="D309">
        <f>SUBTOTAL(9,D282:D308)</f>
        <v>294251</v>
      </c>
    </row>
    <row r="310" spans="1:4" hidden="1" outlineLevel="4" x14ac:dyDescent="0.35">
      <c r="A310">
        <v>2005</v>
      </c>
      <c r="B310" t="s">
        <v>2</v>
      </c>
      <c r="C310" t="s">
        <v>47</v>
      </c>
      <c r="D310">
        <v>122</v>
      </c>
    </row>
    <row r="311" spans="1:4" hidden="1" outlineLevel="4" x14ac:dyDescent="0.35">
      <c r="A311">
        <v>2005</v>
      </c>
      <c r="B311" t="s">
        <v>3</v>
      </c>
      <c r="C311" t="s">
        <v>47</v>
      </c>
      <c r="D311">
        <v>519</v>
      </c>
    </row>
    <row r="312" spans="1:4" hidden="1" outlineLevel="4" x14ac:dyDescent="0.35">
      <c r="A312">
        <v>2005</v>
      </c>
      <c r="B312" t="s">
        <v>4</v>
      </c>
      <c r="C312" t="s">
        <v>47</v>
      </c>
      <c r="D312">
        <v>262</v>
      </c>
    </row>
    <row r="313" spans="1:4" hidden="1" outlineLevel="4" x14ac:dyDescent="0.35">
      <c r="A313">
        <v>2005</v>
      </c>
      <c r="B313" t="s">
        <v>5</v>
      </c>
      <c r="C313" t="s">
        <v>47</v>
      </c>
      <c r="D313">
        <v>69</v>
      </c>
    </row>
    <row r="314" spans="1:4" hidden="1" outlineLevel="4" x14ac:dyDescent="0.35">
      <c r="A314">
        <v>2005</v>
      </c>
      <c r="B314" t="s">
        <v>6</v>
      </c>
      <c r="C314" t="s">
        <v>47</v>
      </c>
      <c r="D314">
        <v>6697</v>
      </c>
    </row>
    <row r="315" spans="1:4" hidden="1" outlineLevel="4" x14ac:dyDescent="0.35">
      <c r="A315">
        <v>2005</v>
      </c>
      <c r="B315" t="s">
        <v>7</v>
      </c>
      <c r="C315" t="s">
        <v>47</v>
      </c>
      <c r="D315">
        <v>1747</v>
      </c>
    </row>
    <row r="316" spans="1:4" hidden="1" outlineLevel="4" x14ac:dyDescent="0.35">
      <c r="A316">
        <v>2005</v>
      </c>
      <c r="B316" t="s">
        <v>8</v>
      </c>
      <c r="C316" t="s">
        <v>47</v>
      </c>
      <c r="D316">
        <v>571</v>
      </c>
    </row>
    <row r="317" spans="1:4" hidden="1" outlineLevel="4" x14ac:dyDescent="0.35">
      <c r="A317">
        <v>2005</v>
      </c>
      <c r="B317" t="s">
        <v>9</v>
      </c>
      <c r="C317" t="s">
        <v>47</v>
      </c>
      <c r="D317">
        <v>1397</v>
      </c>
    </row>
    <row r="318" spans="1:4" hidden="1" outlineLevel="4" x14ac:dyDescent="0.35">
      <c r="A318">
        <v>2005</v>
      </c>
      <c r="B318" t="s">
        <v>10</v>
      </c>
      <c r="C318" t="s">
        <v>47</v>
      </c>
      <c r="D318">
        <v>1867</v>
      </c>
    </row>
    <row r="319" spans="1:4" hidden="1" outlineLevel="4" x14ac:dyDescent="0.35">
      <c r="A319">
        <v>2005</v>
      </c>
      <c r="B319" t="s">
        <v>11</v>
      </c>
      <c r="C319" t="s">
        <v>47</v>
      </c>
      <c r="D319">
        <v>2512</v>
      </c>
    </row>
    <row r="320" spans="1:4" hidden="1" outlineLevel="4" x14ac:dyDescent="0.35">
      <c r="A320">
        <v>2005</v>
      </c>
      <c r="B320" t="s">
        <v>12</v>
      </c>
      <c r="C320" t="s">
        <v>47</v>
      </c>
      <c r="D320">
        <v>9343</v>
      </c>
    </row>
    <row r="321" spans="1:4" hidden="1" outlineLevel="4" x14ac:dyDescent="0.35">
      <c r="A321">
        <v>2005</v>
      </c>
      <c r="B321" t="s">
        <v>13</v>
      </c>
      <c r="C321" t="s">
        <v>47</v>
      </c>
      <c r="D321">
        <v>582</v>
      </c>
    </row>
    <row r="322" spans="1:4" hidden="1" outlineLevel="4" x14ac:dyDescent="0.35">
      <c r="A322">
        <v>2005</v>
      </c>
      <c r="B322" t="s">
        <v>14</v>
      </c>
      <c r="C322" t="s">
        <v>47</v>
      </c>
      <c r="D322">
        <v>986</v>
      </c>
    </row>
    <row r="323" spans="1:4" hidden="1" outlineLevel="4" x14ac:dyDescent="0.35">
      <c r="A323">
        <v>2005</v>
      </c>
      <c r="B323" t="s">
        <v>15</v>
      </c>
      <c r="C323" t="s">
        <v>47</v>
      </c>
      <c r="D323">
        <v>1784</v>
      </c>
    </row>
    <row r="324" spans="1:4" hidden="1" outlineLevel="4" x14ac:dyDescent="0.35">
      <c r="A324">
        <v>2005</v>
      </c>
      <c r="B324" t="s">
        <v>16</v>
      </c>
      <c r="C324" t="s">
        <v>47</v>
      </c>
      <c r="D324">
        <v>907</v>
      </c>
    </row>
    <row r="325" spans="1:4" hidden="1" outlineLevel="4" x14ac:dyDescent="0.35">
      <c r="A325">
        <v>2005</v>
      </c>
      <c r="B325" t="s">
        <v>17</v>
      </c>
      <c r="C325" t="s">
        <v>47</v>
      </c>
      <c r="D325">
        <v>2892</v>
      </c>
    </row>
    <row r="326" spans="1:4" hidden="1" outlineLevel="4" x14ac:dyDescent="0.35">
      <c r="A326">
        <v>2005</v>
      </c>
      <c r="B326" t="s">
        <v>18</v>
      </c>
      <c r="C326" t="s">
        <v>47</v>
      </c>
      <c r="D326">
        <v>1299</v>
      </c>
    </row>
    <row r="327" spans="1:4" hidden="1" outlineLevel="4" x14ac:dyDescent="0.35">
      <c r="A327">
        <v>2005</v>
      </c>
      <c r="B327" t="s">
        <v>19</v>
      </c>
      <c r="C327" t="s">
        <v>47</v>
      </c>
      <c r="D327">
        <v>1823</v>
      </c>
    </row>
    <row r="328" spans="1:4" hidden="1" outlineLevel="4" x14ac:dyDescent="0.35">
      <c r="A328">
        <v>2005</v>
      </c>
      <c r="B328" t="s">
        <v>20</v>
      </c>
      <c r="C328" t="s">
        <v>47</v>
      </c>
      <c r="D328">
        <v>15840</v>
      </c>
    </row>
    <row r="329" spans="1:4" hidden="1" outlineLevel="4" x14ac:dyDescent="0.35">
      <c r="A329">
        <v>2005</v>
      </c>
      <c r="B329" t="s">
        <v>21</v>
      </c>
      <c r="C329" t="s">
        <v>47</v>
      </c>
      <c r="D329">
        <v>648</v>
      </c>
    </row>
    <row r="330" spans="1:4" hidden="1" outlineLevel="4" x14ac:dyDescent="0.35">
      <c r="A330">
        <v>2005</v>
      </c>
      <c r="B330" t="s">
        <v>22</v>
      </c>
      <c r="C330" t="s">
        <v>47</v>
      </c>
      <c r="D330">
        <v>390</v>
      </c>
    </row>
    <row r="331" spans="1:4" hidden="1" outlineLevel="4" x14ac:dyDescent="0.35">
      <c r="A331">
        <v>2005</v>
      </c>
      <c r="B331" t="s">
        <v>23</v>
      </c>
      <c r="C331" t="s">
        <v>47</v>
      </c>
      <c r="D331">
        <v>51</v>
      </c>
    </row>
    <row r="332" spans="1:4" hidden="1" outlineLevel="4" x14ac:dyDescent="0.35">
      <c r="A332">
        <v>2005</v>
      </c>
      <c r="B332" t="s">
        <v>24</v>
      </c>
      <c r="C332" t="s">
        <v>47</v>
      </c>
      <c r="D332">
        <v>4224</v>
      </c>
    </row>
    <row r="333" spans="1:4" hidden="1" outlineLevel="4" x14ac:dyDescent="0.35">
      <c r="A333">
        <v>2005</v>
      </c>
      <c r="B333" t="s">
        <v>25</v>
      </c>
      <c r="C333" t="s">
        <v>47</v>
      </c>
      <c r="D333">
        <v>655</v>
      </c>
    </row>
    <row r="334" spans="1:4" hidden="1" outlineLevel="4" x14ac:dyDescent="0.35">
      <c r="A334">
        <v>2005</v>
      </c>
      <c r="B334" t="s">
        <v>26</v>
      </c>
      <c r="C334" t="s">
        <v>47</v>
      </c>
      <c r="D334">
        <v>658</v>
      </c>
    </row>
    <row r="335" spans="1:4" hidden="1" outlineLevel="4" x14ac:dyDescent="0.35">
      <c r="A335">
        <v>2005</v>
      </c>
      <c r="B335" t="s">
        <v>27</v>
      </c>
      <c r="C335" t="s">
        <v>47</v>
      </c>
      <c r="D335">
        <v>13487</v>
      </c>
    </row>
    <row r="336" spans="1:4" hidden="1" outlineLevel="4" x14ac:dyDescent="0.35">
      <c r="A336">
        <v>2005</v>
      </c>
      <c r="B336" t="s">
        <v>28</v>
      </c>
      <c r="C336" t="s">
        <v>47</v>
      </c>
      <c r="D336">
        <v>499</v>
      </c>
    </row>
    <row r="337" spans="1:4" outlineLevel="3" collapsed="1" x14ac:dyDescent="0.35">
      <c r="C337" s="1" t="s">
        <v>55</v>
      </c>
      <c r="D337">
        <f>SUBTOTAL(9,D310:D336)</f>
        <v>71831</v>
      </c>
    </row>
    <row r="338" spans="1:4" outlineLevel="2" x14ac:dyDescent="0.35">
      <c r="A338" s="1" t="s">
        <v>30</v>
      </c>
      <c r="D338">
        <f>SUBTOTAL(9,D170:D336)</f>
        <v>1006827</v>
      </c>
    </row>
    <row r="339" spans="1:4" hidden="1" outlineLevel="4" x14ac:dyDescent="0.35">
      <c r="A339">
        <v>2006</v>
      </c>
      <c r="B339" t="s">
        <v>2</v>
      </c>
      <c r="C339" t="s">
        <v>49</v>
      </c>
      <c r="D339">
        <v>15</v>
      </c>
    </row>
    <row r="340" spans="1:4" hidden="1" outlineLevel="4" x14ac:dyDescent="0.35">
      <c r="A340">
        <v>2006</v>
      </c>
      <c r="B340" t="s">
        <v>3</v>
      </c>
      <c r="C340" t="s">
        <v>49</v>
      </c>
      <c r="D340">
        <v>22</v>
      </c>
    </row>
    <row r="341" spans="1:4" hidden="1" outlineLevel="4" x14ac:dyDescent="0.35">
      <c r="A341">
        <v>2006</v>
      </c>
      <c r="B341" t="s">
        <v>4</v>
      </c>
      <c r="C341" t="s">
        <v>49</v>
      </c>
      <c r="D341">
        <v>37</v>
      </c>
    </row>
    <row r="342" spans="1:4" hidden="1" outlineLevel="4" x14ac:dyDescent="0.35">
      <c r="A342">
        <v>2006</v>
      </c>
      <c r="B342" t="s">
        <v>5</v>
      </c>
      <c r="C342" t="s">
        <v>49</v>
      </c>
      <c r="D342">
        <v>4</v>
      </c>
    </row>
    <row r="343" spans="1:4" hidden="1" outlineLevel="4" x14ac:dyDescent="0.35">
      <c r="A343">
        <v>2006</v>
      </c>
      <c r="B343" t="s">
        <v>6</v>
      </c>
      <c r="C343" t="s">
        <v>49</v>
      </c>
      <c r="D343">
        <v>102</v>
      </c>
    </row>
    <row r="344" spans="1:4" hidden="1" outlineLevel="4" x14ac:dyDescent="0.35">
      <c r="A344">
        <v>2006</v>
      </c>
      <c r="B344" t="s">
        <v>7</v>
      </c>
      <c r="C344" t="s">
        <v>49</v>
      </c>
      <c r="D344">
        <v>204</v>
      </c>
    </row>
    <row r="345" spans="1:4" hidden="1" outlineLevel="4" x14ac:dyDescent="0.35">
      <c r="A345">
        <v>2006</v>
      </c>
      <c r="B345" t="s">
        <v>8</v>
      </c>
      <c r="C345" t="s">
        <v>49</v>
      </c>
      <c r="D345">
        <v>28</v>
      </c>
    </row>
    <row r="346" spans="1:4" hidden="1" outlineLevel="4" x14ac:dyDescent="0.35">
      <c r="A346">
        <v>2006</v>
      </c>
      <c r="B346" t="s">
        <v>9</v>
      </c>
      <c r="C346" t="s">
        <v>49</v>
      </c>
      <c r="D346">
        <v>15</v>
      </c>
    </row>
    <row r="347" spans="1:4" hidden="1" outlineLevel="4" x14ac:dyDescent="0.35">
      <c r="A347">
        <v>2006</v>
      </c>
      <c r="B347" t="s">
        <v>10</v>
      </c>
      <c r="C347" t="s">
        <v>49</v>
      </c>
      <c r="D347">
        <v>121</v>
      </c>
    </row>
    <row r="348" spans="1:4" hidden="1" outlineLevel="4" x14ac:dyDescent="0.35">
      <c r="A348">
        <v>2006</v>
      </c>
      <c r="B348" t="s">
        <v>11</v>
      </c>
      <c r="C348" t="s">
        <v>49</v>
      </c>
      <c r="D348">
        <v>228</v>
      </c>
    </row>
    <row r="349" spans="1:4" hidden="1" outlineLevel="4" x14ac:dyDescent="0.35">
      <c r="A349">
        <v>2006</v>
      </c>
      <c r="B349" t="s">
        <v>12</v>
      </c>
      <c r="C349" t="s">
        <v>49</v>
      </c>
      <c r="D349">
        <v>270</v>
      </c>
    </row>
    <row r="350" spans="1:4" hidden="1" outlineLevel="4" x14ac:dyDescent="0.35">
      <c r="A350">
        <v>2006</v>
      </c>
      <c r="B350" t="s">
        <v>13</v>
      </c>
      <c r="C350" t="s">
        <v>49</v>
      </c>
      <c r="D350">
        <v>116</v>
      </c>
    </row>
    <row r="351" spans="1:4" hidden="1" outlineLevel="4" x14ac:dyDescent="0.35">
      <c r="A351">
        <v>2006</v>
      </c>
      <c r="B351" t="s">
        <v>14</v>
      </c>
      <c r="C351" t="s">
        <v>49</v>
      </c>
      <c r="D351">
        <v>38</v>
      </c>
    </row>
    <row r="352" spans="1:4" hidden="1" outlineLevel="4" x14ac:dyDescent="0.35">
      <c r="A352">
        <v>2006</v>
      </c>
      <c r="B352" t="s">
        <v>15</v>
      </c>
      <c r="C352" t="s">
        <v>49</v>
      </c>
      <c r="D352">
        <v>90</v>
      </c>
    </row>
    <row r="353" spans="1:4" hidden="1" outlineLevel="4" x14ac:dyDescent="0.35">
      <c r="A353">
        <v>2006</v>
      </c>
      <c r="B353" t="s">
        <v>16</v>
      </c>
      <c r="C353" t="s">
        <v>49</v>
      </c>
      <c r="D353">
        <v>100</v>
      </c>
    </row>
    <row r="354" spans="1:4" hidden="1" outlineLevel="4" x14ac:dyDescent="0.35">
      <c r="A354">
        <v>2006</v>
      </c>
      <c r="B354" t="s">
        <v>17</v>
      </c>
      <c r="C354" t="s">
        <v>49</v>
      </c>
      <c r="D354">
        <v>143</v>
      </c>
    </row>
    <row r="355" spans="1:4" hidden="1" outlineLevel="4" x14ac:dyDescent="0.35">
      <c r="A355">
        <v>2006</v>
      </c>
      <c r="B355" t="s">
        <v>18</v>
      </c>
      <c r="C355" t="s">
        <v>49</v>
      </c>
      <c r="D355">
        <v>100</v>
      </c>
    </row>
    <row r="356" spans="1:4" hidden="1" outlineLevel="4" x14ac:dyDescent="0.35">
      <c r="A356">
        <v>2006</v>
      </c>
      <c r="B356" t="s">
        <v>19</v>
      </c>
      <c r="C356" t="s">
        <v>49</v>
      </c>
      <c r="D356">
        <v>468</v>
      </c>
    </row>
    <row r="357" spans="1:4" hidden="1" outlineLevel="4" x14ac:dyDescent="0.35">
      <c r="A357">
        <v>2006</v>
      </c>
      <c r="B357" t="s">
        <v>20</v>
      </c>
      <c r="C357" t="s">
        <v>49</v>
      </c>
      <c r="D357">
        <v>170</v>
      </c>
    </row>
    <row r="358" spans="1:4" hidden="1" outlineLevel="4" x14ac:dyDescent="0.35">
      <c r="A358">
        <v>2006</v>
      </c>
      <c r="B358" t="s">
        <v>21</v>
      </c>
      <c r="C358" t="s">
        <v>49</v>
      </c>
      <c r="D358">
        <v>34</v>
      </c>
    </row>
    <row r="359" spans="1:4" hidden="1" outlineLevel="4" x14ac:dyDescent="0.35">
      <c r="A359">
        <v>2006</v>
      </c>
      <c r="B359" t="s">
        <v>22</v>
      </c>
      <c r="C359" t="s">
        <v>49</v>
      </c>
      <c r="D359">
        <v>19</v>
      </c>
    </row>
    <row r="360" spans="1:4" hidden="1" outlineLevel="4" x14ac:dyDescent="0.35">
      <c r="A360">
        <v>2006</v>
      </c>
      <c r="B360" t="s">
        <v>23</v>
      </c>
      <c r="C360" t="s">
        <v>49</v>
      </c>
      <c r="D360">
        <v>7</v>
      </c>
    </row>
    <row r="361" spans="1:4" hidden="1" outlineLevel="4" x14ac:dyDescent="0.35">
      <c r="A361">
        <v>2006</v>
      </c>
      <c r="B361" t="s">
        <v>24</v>
      </c>
      <c r="C361" t="s">
        <v>49</v>
      </c>
      <c r="D361">
        <v>52</v>
      </c>
    </row>
    <row r="362" spans="1:4" hidden="1" outlineLevel="4" x14ac:dyDescent="0.35">
      <c r="A362">
        <v>2006</v>
      </c>
      <c r="B362" t="s">
        <v>25</v>
      </c>
      <c r="C362" t="s">
        <v>49</v>
      </c>
      <c r="D362">
        <v>52</v>
      </c>
    </row>
    <row r="363" spans="1:4" hidden="1" outlineLevel="4" x14ac:dyDescent="0.35">
      <c r="A363">
        <v>2006</v>
      </c>
      <c r="B363" t="s">
        <v>26</v>
      </c>
      <c r="C363" t="s">
        <v>49</v>
      </c>
      <c r="D363">
        <v>40</v>
      </c>
    </row>
    <row r="364" spans="1:4" hidden="1" outlineLevel="4" x14ac:dyDescent="0.35">
      <c r="A364">
        <v>2006</v>
      </c>
      <c r="B364" t="s">
        <v>27</v>
      </c>
      <c r="C364" t="s">
        <v>49</v>
      </c>
      <c r="D364">
        <v>3005</v>
      </c>
    </row>
    <row r="365" spans="1:4" hidden="1" outlineLevel="4" x14ac:dyDescent="0.35">
      <c r="A365">
        <v>2006</v>
      </c>
      <c r="B365" t="s">
        <v>28</v>
      </c>
      <c r="C365" t="s">
        <v>49</v>
      </c>
      <c r="D365">
        <v>22</v>
      </c>
    </row>
    <row r="366" spans="1:4" outlineLevel="3" collapsed="1" x14ac:dyDescent="0.35">
      <c r="C366" s="1" t="s">
        <v>50</v>
      </c>
      <c r="D366">
        <f>SUBTOTAL(9,D339:D365)</f>
        <v>5502</v>
      </c>
    </row>
    <row r="367" spans="1:4" hidden="1" outlineLevel="4" x14ac:dyDescent="0.35">
      <c r="A367">
        <v>2006</v>
      </c>
      <c r="B367" t="s">
        <v>2</v>
      </c>
      <c r="C367" t="s">
        <v>45</v>
      </c>
      <c r="D367">
        <v>608</v>
      </c>
    </row>
    <row r="368" spans="1:4" hidden="1" outlineLevel="4" x14ac:dyDescent="0.35">
      <c r="A368">
        <v>2006</v>
      </c>
      <c r="B368" t="s">
        <v>3</v>
      </c>
      <c r="C368" t="s">
        <v>45</v>
      </c>
      <c r="D368">
        <v>2251</v>
      </c>
    </row>
    <row r="369" spans="1:4" hidden="1" outlineLevel="4" x14ac:dyDescent="0.35">
      <c r="A369">
        <v>2006</v>
      </c>
      <c r="B369" t="s">
        <v>4</v>
      </c>
      <c r="C369" t="s">
        <v>45</v>
      </c>
      <c r="D369">
        <v>2405</v>
      </c>
    </row>
    <row r="370" spans="1:4" hidden="1" outlineLevel="4" x14ac:dyDescent="0.35">
      <c r="A370">
        <v>2006</v>
      </c>
      <c r="B370" t="s">
        <v>5</v>
      </c>
      <c r="C370" t="s">
        <v>45</v>
      </c>
      <c r="D370">
        <v>259</v>
      </c>
    </row>
    <row r="371" spans="1:4" hidden="1" outlineLevel="4" x14ac:dyDescent="0.35">
      <c r="A371">
        <v>2006</v>
      </c>
      <c r="B371" t="s">
        <v>6</v>
      </c>
      <c r="C371" t="s">
        <v>45</v>
      </c>
      <c r="D371">
        <v>11416</v>
      </c>
    </row>
    <row r="372" spans="1:4" hidden="1" outlineLevel="4" x14ac:dyDescent="0.35">
      <c r="A372">
        <v>2006</v>
      </c>
      <c r="B372" t="s">
        <v>7</v>
      </c>
      <c r="C372" t="s">
        <v>45</v>
      </c>
      <c r="D372">
        <v>10943</v>
      </c>
    </row>
    <row r="373" spans="1:4" hidden="1" outlineLevel="4" x14ac:dyDescent="0.35">
      <c r="A373">
        <v>2006</v>
      </c>
      <c r="B373" t="s">
        <v>8</v>
      </c>
      <c r="C373" t="s">
        <v>45</v>
      </c>
      <c r="D373">
        <v>4354</v>
      </c>
    </row>
    <row r="374" spans="1:4" hidden="1" outlineLevel="4" x14ac:dyDescent="0.35">
      <c r="A374">
        <v>2006</v>
      </c>
      <c r="B374" t="s">
        <v>9</v>
      </c>
      <c r="C374" t="s">
        <v>45</v>
      </c>
      <c r="D374">
        <v>7267</v>
      </c>
    </row>
    <row r="375" spans="1:4" hidden="1" outlineLevel="4" x14ac:dyDescent="0.35">
      <c r="A375">
        <v>2006</v>
      </c>
      <c r="B375" t="s">
        <v>10</v>
      </c>
      <c r="C375" t="s">
        <v>45</v>
      </c>
      <c r="D375">
        <v>12176</v>
      </c>
    </row>
    <row r="376" spans="1:4" hidden="1" outlineLevel="4" x14ac:dyDescent="0.35">
      <c r="A376">
        <v>2006</v>
      </c>
      <c r="B376" t="s">
        <v>11</v>
      </c>
      <c r="C376" t="s">
        <v>45</v>
      </c>
      <c r="D376">
        <v>4938</v>
      </c>
    </row>
    <row r="377" spans="1:4" hidden="1" outlineLevel="4" x14ac:dyDescent="0.35">
      <c r="A377">
        <v>2006</v>
      </c>
      <c r="B377" t="s">
        <v>12</v>
      </c>
      <c r="C377" t="s">
        <v>45</v>
      </c>
      <c r="D377">
        <v>53931</v>
      </c>
    </row>
    <row r="378" spans="1:4" hidden="1" outlineLevel="4" x14ac:dyDescent="0.35">
      <c r="A378">
        <v>2006</v>
      </c>
      <c r="B378" t="s">
        <v>13</v>
      </c>
      <c r="C378" t="s">
        <v>45</v>
      </c>
      <c r="D378">
        <v>6538</v>
      </c>
    </row>
    <row r="379" spans="1:4" hidden="1" outlineLevel="4" x14ac:dyDescent="0.35">
      <c r="A379">
        <v>2006</v>
      </c>
      <c r="B379" t="s">
        <v>14</v>
      </c>
      <c r="C379" t="s">
        <v>45</v>
      </c>
      <c r="D379">
        <v>4868</v>
      </c>
    </row>
    <row r="380" spans="1:4" hidden="1" outlineLevel="4" x14ac:dyDescent="0.35">
      <c r="A380">
        <v>2006</v>
      </c>
      <c r="B380" t="s">
        <v>15</v>
      </c>
      <c r="C380" t="s">
        <v>45</v>
      </c>
      <c r="D380">
        <v>5128</v>
      </c>
    </row>
    <row r="381" spans="1:4" hidden="1" outlineLevel="4" x14ac:dyDescent="0.35">
      <c r="A381">
        <v>2006</v>
      </c>
      <c r="B381" t="s">
        <v>16</v>
      </c>
      <c r="C381" t="s">
        <v>45</v>
      </c>
      <c r="D381">
        <v>6358</v>
      </c>
    </row>
    <row r="382" spans="1:4" hidden="1" outlineLevel="4" x14ac:dyDescent="0.35">
      <c r="A382">
        <v>2006</v>
      </c>
      <c r="B382" t="s">
        <v>17</v>
      </c>
      <c r="C382" t="s">
        <v>45</v>
      </c>
      <c r="D382">
        <v>17251</v>
      </c>
    </row>
    <row r="383" spans="1:4" hidden="1" outlineLevel="4" x14ac:dyDescent="0.35">
      <c r="A383">
        <v>2006</v>
      </c>
      <c r="B383" t="s">
        <v>18</v>
      </c>
      <c r="C383" t="s">
        <v>45</v>
      </c>
      <c r="D383">
        <v>3302</v>
      </c>
    </row>
    <row r="384" spans="1:4" hidden="1" outlineLevel="4" x14ac:dyDescent="0.35">
      <c r="A384">
        <v>2006</v>
      </c>
      <c r="B384" t="s">
        <v>19</v>
      </c>
      <c r="C384" t="s">
        <v>45</v>
      </c>
      <c r="D384">
        <v>51547</v>
      </c>
    </row>
    <row r="385" spans="1:4" hidden="1" outlineLevel="4" x14ac:dyDescent="0.35">
      <c r="A385">
        <v>2006</v>
      </c>
      <c r="B385" t="s">
        <v>20</v>
      </c>
      <c r="C385" t="s">
        <v>45</v>
      </c>
      <c r="D385">
        <v>66080</v>
      </c>
    </row>
    <row r="386" spans="1:4" hidden="1" outlineLevel="4" x14ac:dyDescent="0.35">
      <c r="A386">
        <v>2006</v>
      </c>
      <c r="B386" t="s">
        <v>21</v>
      </c>
      <c r="C386" t="s">
        <v>45</v>
      </c>
      <c r="D386">
        <v>5001</v>
      </c>
    </row>
    <row r="387" spans="1:4" hidden="1" outlineLevel="4" x14ac:dyDescent="0.35">
      <c r="A387">
        <v>2006</v>
      </c>
      <c r="B387" t="s">
        <v>22</v>
      </c>
      <c r="C387" t="s">
        <v>45</v>
      </c>
      <c r="D387">
        <v>2295</v>
      </c>
    </row>
    <row r="388" spans="1:4" hidden="1" outlineLevel="4" x14ac:dyDescent="0.35">
      <c r="A388">
        <v>2006</v>
      </c>
      <c r="B388" t="s">
        <v>23</v>
      </c>
      <c r="C388" t="s">
        <v>45</v>
      </c>
      <c r="D388">
        <v>338</v>
      </c>
    </row>
    <row r="389" spans="1:4" hidden="1" outlineLevel="4" x14ac:dyDescent="0.35">
      <c r="A389">
        <v>2006</v>
      </c>
      <c r="B389" t="s">
        <v>24</v>
      </c>
      <c r="C389" t="s">
        <v>45</v>
      </c>
      <c r="D389">
        <v>63766</v>
      </c>
    </row>
    <row r="390" spans="1:4" hidden="1" outlineLevel="4" x14ac:dyDescent="0.35">
      <c r="A390">
        <v>2006</v>
      </c>
      <c r="B390" t="s">
        <v>25</v>
      </c>
      <c r="C390" t="s">
        <v>45</v>
      </c>
      <c r="D390">
        <v>25156</v>
      </c>
    </row>
    <row r="391" spans="1:4" hidden="1" outlineLevel="4" x14ac:dyDescent="0.35">
      <c r="A391">
        <v>2006</v>
      </c>
      <c r="B391" t="s">
        <v>26</v>
      </c>
      <c r="C391" t="s">
        <v>45</v>
      </c>
      <c r="D391">
        <v>2064</v>
      </c>
    </row>
    <row r="392" spans="1:4" hidden="1" outlineLevel="4" x14ac:dyDescent="0.35">
      <c r="A392">
        <v>2006</v>
      </c>
      <c r="B392" t="s">
        <v>27</v>
      </c>
      <c r="C392" t="s">
        <v>45</v>
      </c>
      <c r="D392">
        <v>180724</v>
      </c>
    </row>
    <row r="393" spans="1:4" hidden="1" outlineLevel="4" x14ac:dyDescent="0.35">
      <c r="A393">
        <v>2006</v>
      </c>
      <c r="B393" t="s">
        <v>28</v>
      </c>
      <c r="C393" t="s">
        <v>45</v>
      </c>
      <c r="D393">
        <v>1345</v>
      </c>
    </row>
    <row r="394" spans="1:4" outlineLevel="3" collapsed="1" x14ac:dyDescent="0.35">
      <c r="C394" s="1" t="s">
        <v>51</v>
      </c>
      <c r="D394">
        <f>SUBTOTAL(9,D367:D393)</f>
        <v>552309</v>
      </c>
    </row>
    <row r="395" spans="1:4" hidden="1" outlineLevel="4" x14ac:dyDescent="0.35">
      <c r="A395">
        <v>2006</v>
      </c>
      <c r="B395" t="s">
        <v>2</v>
      </c>
      <c r="C395" t="s">
        <v>48</v>
      </c>
      <c r="D395">
        <v>60</v>
      </c>
    </row>
    <row r="396" spans="1:4" hidden="1" outlineLevel="4" x14ac:dyDescent="0.35">
      <c r="A396">
        <v>2006</v>
      </c>
      <c r="B396" t="s">
        <v>3</v>
      </c>
      <c r="C396" t="s">
        <v>48</v>
      </c>
      <c r="D396">
        <v>21</v>
      </c>
    </row>
    <row r="397" spans="1:4" hidden="1" outlineLevel="4" x14ac:dyDescent="0.35">
      <c r="A397">
        <v>2006</v>
      </c>
      <c r="B397" t="s">
        <v>4</v>
      </c>
      <c r="C397" t="s">
        <v>48</v>
      </c>
      <c r="D397">
        <v>455</v>
      </c>
    </row>
    <row r="398" spans="1:4" hidden="1" outlineLevel="4" x14ac:dyDescent="0.35">
      <c r="A398">
        <v>2006</v>
      </c>
      <c r="B398" t="s">
        <v>5</v>
      </c>
      <c r="C398" t="s">
        <v>48</v>
      </c>
      <c r="D398">
        <v>12</v>
      </c>
    </row>
    <row r="399" spans="1:4" hidden="1" outlineLevel="4" x14ac:dyDescent="0.35">
      <c r="A399">
        <v>2006</v>
      </c>
      <c r="B399" t="s">
        <v>6</v>
      </c>
      <c r="C399" t="s">
        <v>48</v>
      </c>
      <c r="D399">
        <v>109</v>
      </c>
    </row>
    <row r="400" spans="1:4" hidden="1" outlineLevel="4" x14ac:dyDescent="0.35">
      <c r="A400">
        <v>2006</v>
      </c>
      <c r="B400" t="s">
        <v>7</v>
      </c>
      <c r="C400" t="s">
        <v>48</v>
      </c>
      <c r="D400">
        <v>52</v>
      </c>
    </row>
    <row r="401" spans="1:4" hidden="1" outlineLevel="4" x14ac:dyDescent="0.35">
      <c r="A401">
        <v>2006</v>
      </c>
      <c r="B401" t="s">
        <v>8</v>
      </c>
      <c r="C401" t="s">
        <v>48</v>
      </c>
      <c r="D401">
        <v>3</v>
      </c>
    </row>
    <row r="402" spans="1:4" hidden="1" outlineLevel="4" x14ac:dyDescent="0.35">
      <c r="A402">
        <v>2006</v>
      </c>
      <c r="B402" t="s">
        <v>9</v>
      </c>
      <c r="C402" t="s">
        <v>48</v>
      </c>
      <c r="D402">
        <v>17</v>
      </c>
    </row>
    <row r="403" spans="1:4" hidden="1" outlineLevel="4" x14ac:dyDescent="0.35">
      <c r="A403">
        <v>2006</v>
      </c>
      <c r="B403" t="s">
        <v>10</v>
      </c>
      <c r="C403" t="s">
        <v>48</v>
      </c>
      <c r="D403">
        <v>32</v>
      </c>
    </row>
    <row r="404" spans="1:4" hidden="1" outlineLevel="4" x14ac:dyDescent="0.35">
      <c r="A404">
        <v>2006</v>
      </c>
      <c r="B404" t="s">
        <v>11</v>
      </c>
      <c r="C404" t="s">
        <v>48</v>
      </c>
      <c r="D404">
        <v>118</v>
      </c>
    </row>
    <row r="405" spans="1:4" hidden="1" outlineLevel="4" x14ac:dyDescent="0.35">
      <c r="A405">
        <v>2006</v>
      </c>
      <c r="B405" t="s">
        <v>12</v>
      </c>
      <c r="C405" t="s">
        <v>48</v>
      </c>
      <c r="D405">
        <v>120</v>
      </c>
    </row>
    <row r="406" spans="1:4" hidden="1" outlineLevel="4" x14ac:dyDescent="0.35">
      <c r="A406">
        <v>2006</v>
      </c>
      <c r="B406" t="s">
        <v>13</v>
      </c>
      <c r="C406" t="s">
        <v>48</v>
      </c>
      <c r="D406">
        <v>461</v>
      </c>
    </row>
    <row r="407" spans="1:4" hidden="1" outlineLevel="4" x14ac:dyDescent="0.35">
      <c r="A407">
        <v>2006</v>
      </c>
      <c r="B407" t="s">
        <v>14</v>
      </c>
      <c r="C407" t="s">
        <v>48</v>
      </c>
      <c r="D407">
        <v>131</v>
      </c>
    </row>
    <row r="408" spans="1:4" hidden="1" outlineLevel="4" x14ac:dyDescent="0.35">
      <c r="A408">
        <v>2006</v>
      </c>
      <c r="B408" t="s">
        <v>15</v>
      </c>
      <c r="C408" t="s">
        <v>48</v>
      </c>
      <c r="D408">
        <v>75</v>
      </c>
    </row>
    <row r="409" spans="1:4" hidden="1" outlineLevel="4" x14ac:dyDescent="0.35">
      <c r="A409">
        <v>2006</v>
      </c>
      <c r="B409" t="s">
        <v>16</v>
      </c>
      <c r="C409" t="s">
        <v>48</v>
      </c>
      <c r="D409">
        <v>38</v>
      </c>
    </row>
    <row r="410" spans="1:4" hidden="1" outlineLevel="4" x14ac:dyDescent="0.35">
      <c r="A410">
        <v>2006</v>
      </c>
      <c r="B410" t="s">
        <v>17</v>
      </c>
      <c r="C410" t="s">
        <v>48</v>
      </c>
      <c r="D410">
        <v>121</v>
      </c>
    </row>
    <row r="411" spans="1:4" hidden="1" outlineLevel="4" x14ac:dyDescent="0.35">
      <c r="A411">
        <v>2006</v>
      </c>
      <c r="B411" t="s">
        <v>18</v>
      </c>
      <c r="C411" t="s">
        <v>48</v>
      </c>
      <c r="D411">
        <v>17</v>
      </c>
    </row>
    <row r="412" spans="1:4" hidden="1" outlineLevel="4" x14ac:dyDescent="0.35">
      <c r="A412">
        <v>2006</v>
      </c>
      <c r="B412" t="s">
        <v>19</v>
      </c>
      <c r="C412" t="s">
        <v>48</v>
      </c>
      <c r="D412">
        <v>82</v>
      </c>
    </row>
    <row r="413" spans="1:4" hidden="1" outlineLevel="4" x14ac:dyDescent="0.35">
      <c r="A413">
        <v>2006</v>
      </c>
      <c r="B413" t="s">
        <v>20</v>
      </c>
      <c r="C413" t="s">
        <v>48</v>
      </c>
      <c r="D413">
        <v>83</v>
      </c>
    </row>
    <row r="414" spans="1:4" hidden="1" outlineLevel="4" x14ac:dyDescent="0.35">
      <c r="A414">
        <v>2006</v>
      </c>
      <c r="B414" t="s">
        <v>21</v>
      </c>
      <c r="C414" t="s">
        <v>48</v>
      </c>
      <c r="D414">
        <v>15</v>
      </c>
    </row>
    <row r="415" spans="1:4" hidden="1" outlineLevel="4" x14ac:dyDescent="0.35">
      <c r="A415">
        <v>2006</v>
      </c>
      <c r="B415" t="s">
        <v>22</v>
      </c>
      <c r="C415" t="s">
        <v>48</v>
      </c>
      <c r="D415">
        <v>37</v>
      </c>
    </row>
    <row r="416" spans="1:4" hidden="1" outlineLevel="4" x14ac:dyDescent="0.35">
      <c r="A416">
        <v>2006</v>
      </c>
      <c r="B416" t="s">
        <v>23</v>
      </c>
      <c r="C416" t="s">
        <v>48</v>
      </c>
      <c r="D416">
        <v>266</v>
      </c>
    </row>
    <row r="417" spans="1:4" hidden="1" outlineLevel="4" x14ac:dyDescent="0.35">
      <c r="A417">
        <v>2006</v>
      </c>
      <c r="B417" t="s">
        <v>24</v>
      </c>
      <c r="C417" t="s">
        <v>48</v>
      </c>
      <c r="D417">
        <v>88</v>
      </c>
    </row>
    <row r="418" spans="1:4" hidden="1" outlineLevel="4" x14ac:dyDescent="0.35">
      <c r="A418">
        <v>2006</v>
      </c>
      <c r="B418" t="s">
        <v>25</v>
      </c>
      <c r="C418" t="s">
        <v>48</v>
      </c>
      <c r="D418">
        <v>31</v>
      </c>
    </row>
    <row r="419" spans="1:4" hidden="1" outlineLevel="4" x14ac:dyDescent="0.35">
      <c r="A419">
        <v>2006</v>
      </c>
      <c r="B419" t="s">
        <v>26</v>
      </c>
      <c r="C419" t="s">
        <v>48</v>
      </c>
      <c r="D419">
        <v>20</v>
      </c>
    </row>
    <row r="420" spans="1:4" hidden="1" outlineLevel="4" x14ac:dyDescent="0.35">
      <c r="A420">
        <v>2006</v>
      </c>
      <c r="B420" t="s">
        <v>27</v>
      </c>
      <c r="C420" t="s">
        <v>48</v>
      </c>
      <c r="D420">
        <v>104</v>
      </c>
    </row>
    <row r="421" spans="1:4" hidden="1" outlineLevel="4" x14ac:dyDescent="0.35">
      <c r="A421">
        <v>2006</v>
      </c>
      <c r="B421" t="s">
        <v>28</v>
      </c>
      <c r="C421" t="s">
        <v>48</v>
      </c>
      <c r="D421">
        <v>46</v>
      </c>
    </row>
    <row r="422" spans="1:4" outlineLevel="3" collapsed="1" x14ac:dyDescent="0.35">
      <c r="C422" s="1" t="s">
        <v>52</v>
      </c>
      <c r="D422">
        <f>SUBTOTAL(9,D395:D421)</f>
        <v>2614</v>
      </c>
    </row>
    <row r="423" spans="1:4" hidden="1" outlineLevel="4" x14ac:dyDescent="0.35">
      <c r="A423">
        <v>2006</v>
      </c>
      <c r="B423" t="s">
        <v>2</v>
      </c>
      <c r="C423" t="s">
        <v>46</v>
      </c>
      <c r="D423">
        <v>642</v>
      </c>
    </row>
    <row r="424" spans="1:4" hidden="1" outlineLevel="4" x14ac:dyDescent="0.35">
      <c r="A424">
        <v>2006</v>
      </c>
      <c r="B424" t="s">
        <v>3</v>
      </c>
      <c r="C424" t="s">
        <v>46</v>
      </c>
      <c r="D424">
        <v>5872</v>
      </c>
    </row>
    <row r="425" spans="1:4" hidden="1" outlineLevel="4" x14ac:dyDescent="0.35">
      <c r="A425">
        <v>2006</v>
      </c>
      <c r="B425" t="s">
        <v>4</v>
      </c>
      <c r="C425" t="s">
        <v>46</v>
      </c>
      <c r="D425">
        <v>582</v>
      </c>
    </row>
    <row r="426" spans="1:4" hidden="1" outlineLevel="4" x14ac:dyDescent="0.35">
      <c r="A426">
        <v>2006</v>
      </c>
      <c r="B426" t="s">
        <v>5</v>
      </c>
      <c r="C426" t="s">
        <v>46</v>
      </c>
      <c r="D426">
        <v>60</v>
      </c>
    </row>
    <row r="427" spans="1:4" hidden="1" outlineLevel="4" x14ac:dyDescent="0.35">
      <c r="A427">
        <v>2006</v>
      </c>
      <c r="B427" t="s">
        <v>6</v>
      </c>
      <c r="C427" t="s">
        <v>46</v>
      </c>
      <c r="D427">
        <v>15997</v>
      </c>
    </row>
    <row r="428" spans="1:4" hidden="1" outlineLevel="4" x14ac:dyDescent="0.35">
      <c r="A428">
        <v>2006</v>
      </c>
      <c r="B428" t="s">
        <v>7</v>
      </c>
      <c r="C428" t="s">
        <v>46</v>
      </c>
      <c r="D428">
        <v>5858</v>
      </c>
    </row>
    <row r="429" spans="1:4" hidden="1" outlineLevel="4" x14ac:dyDescent="0.35">
      <c r="A429">
        <v>2006</v>
      </c>
      <c r="B429" t="s">
        <v>8</v>
      </c>
      <c r="C429" t="s">
        <v>46</v>
      </c>
      <c r="D429">
        <v>121</v>
      </c>
    </row>
    <row r="430" spans="1:4" hidden="1" outlineLevel="4" x14ac:dyDescent="0.35">
      <c r="A430">
        <v>2006</v>
      </c>
      <c r="B430" t="s">
        <v>9</v>
      </c>
      <c r="C430" t="s">
        <v>46</v>
      </c>
      <c r="D430">
        <v>4922</v>
      </c>
    </row>
    <row r="431" spans="1:4" hidden="1" outlineLevel="4" x14ac:dyDescent="0.35">
      <c r="A431">
        <v>2006</v>
      </c>
      <c r="B431" t="s">
        <v>10</v>
      </c>
      <c r="C431" t="s">
        <v>46</v>
      </c>
      <c r="D431">
        <v>2582</v>
      </c>
    </row>
    <row r="432" spans="1:4" hidden="1" outlineLevel="4" x14ac:dyDescent="0.35">
      <c r="A432">
        <v>2006</v>
      </c>
      <c r="B432" t="s">
        <v>11</v>
      </c>
      <c r="C432" t="s">
        <v>46</v>
      </c>
      <c r="D432">
        <v>1146</v>
      </c>
    </row>
    <row r="433" spans="1:4" hidden="1" outlineLevel="4" x14ac:dyDescent="0.35">
      <c r="A433">
        <v>2006</v>
      </c>
      <c r="B433" t="s">
        <v>12</v>
      </c>
      <c r="C433" t="s">
        <v>46</v>
      </c>
      <c r="D433">
        <v>15663</v>
      </c>
    </row>
    <row r="434" spans="1:4" hidden="1" outlineLevel="4" x14ac:dyDescent="0.35">
      <c r="A434">
        <v>2006</v>
      </c>
      <c r="B434" t="s">
        <v>13</v>
      </c>
      <c r="C434" t="s">
        <v>46</v>
      </c>
      <c r="D434">
        <v>314</v>
      </c>
    </row>
    <row r="435" spans="1:4" hidden="1" outlineLevel="4" x14ac:dyDescent="0.35">
      <c r="A435">
        <v>2006</v>
      </c>
      <c r="B435" t="s">
        <v>14</v>
      </c>
      <c r="C435" t="s">
        <v>46</v>
      </c>
      <c r="D435">
        <v>89</v>
      </c>
    </row>
    <row r="436" spans="1:4" hidden="1" outlineLevel="4" x14ac:dyDescent="0.35">
      <c r="A436">
        <v>2006</v>
      </c>
      <c r="B436" t="s">
        <v>15</v>
      </c>
      <c r="C436" t="s">
        <v>46</v>
      </c>
      <c r="D436">
        <v>646</v>
      </c>
    </row>
    <row r="437" spans="1:4" hidden="1" outlineLevel="4" x14ac:dyDescent="0.35">
      <c r="A437">
        <v>2006</v>
      </c>
      <c r="B437" t="s">
        <v>16</v>
      </c>
      <c r="C437" t="s">
        <v>46</v>
      </c>
      <c r="D437">
        <v>2822</v>
      </c>
    </row>
    <row r="438" spans="1:4" hidden="1" outlineLevel="4" x14ac:dyDescent="0.35">
      <c r="A438">
        <v>2006</v>
      </c>
      <c r="B438" t="s">
        <v>17</v>
      </c>
      <c r="C438" t="s">
        <v>46</v>
      </c>
      <c r="D438">
        <v>2484</v>
      </c>
    </row>
    <row r="439" spans="1:4" hidden="1" outlineLevel="4" x14ac:dyDescent="0.35">
      <c r="A439">
        <v>2006</v>
      </c>
      <c r="B439" t="s">
        <v>18</v>
      </c>
      <c r="C439" t="s">
        <v>46</v>
      </c>
      <c r="D439">
        <v>1056</v>
      </c>
    </row>
    <row r="440" spans="1:4" hidden="1" outlineLevel="4" x14ac:dyDescent="0.35">
      <c r="A440">
        <v>2006</v>
      </c>
      <c r="B440" t="s">
        <v>19</v>
      </c>
      <c r="C440" t="s">
        <v>46</v>
      </c>
      <c r="D440">
        <v>1002</v>
      </c>
    </row>
    <row r="441" spans="1:4" hidden="1" outlineLevel="4" x14ac:dyDescent="0.35">
      <c r="A441">
        <v>2006</v>
      </c>
      <c r="B441" t="s">
        <v>20</v>
      </c>
      <c r="C441" t="s">
        <v>46</v>
      </c>
      <c r="D441">
        <v>4370</v>
      </c>
    </row>
    <row r="442" spans="1:4" hidden="1" outlineLevel="4" x14ac:dyDescent="0.35">
      <c r="A442">
        <v>2006</v>
      </c>
      <c r="B442" t="s">
        <v>21</v>
      </c>
      <c r="C442" t="s">
        <v>46</v>
      </c>
      <c r="D442">
        <v>3131</v>
      </c>
    </row>
    <row r="443" spans="1:4" hidden="1" outlineLevel="4" x14ac:dyDescent="0.35">
      <c r="A443">
        <v>2006</v>
      </c>
      <c r="B443" t="s">
        <v>22</v>
      </c>
      <c r="C443" t="s">
        <v>46</v>
      </c>
      <c r="D443">
        <v>400</v>
      </c>
    </row>
    <row r="444" spans="1:4" hidden="1" outlineLevel="4" x14ac:dyDescent="0.35">
      <c r="A444">
        <v>2006</v>
      </c>
      <c r="B444" t="s">
        <v>23</v>
      </c>
      <c r="C444" t="s">
        <v>46</v>
      </c>
      <c r="D444">
        <v>115</v>
      </c>
    </row>
    <row r="445" spans="1:4" hidden="1" outlineLevel="4" x14ac:dyDescent="0.35">
      <c r="A445">
        <v>2006</v>
      </c>
      <c r="B445" t="s">
        <v>24</v>
      </c>
      <c r="C445" t="s">
        <v>46</v>
      </c>
      <c r="D445">
        <v>1323</v>
      </c>
    </row>
    <row r="446" spans="1:4" hidden="1" outlineLevel="4" x14ac:dyDescent="0.35">
      <c r="A446">
        <v>2006</v>
      </c>
      <c r="B446" t="s">
        <v>25</v>
      </c>
      <c r="C446" t="s">
        <v>46</v>
      </c>
      <c r="D446">
        <v>3647</v>
      </c>
    </row>
    <row r="447" spans="1:4" hidden="1" outlineLevel="4" x14ac:dyDescent="0.35">
      <c r="A447">
        <v>2006</v>
      </c>
      <c r="B447" t="s">
        <v>26</v>
      </c>
      <c r="C447" t="s">
        <v>46</v>
      </c>
      <c r="D447">
        <v>2397</v>
      </c>
    </row>
    <row r="448" spans="1:4" hidden="1" outlineLevel="4" x14ac:dyDescent="0.35">
      <c r="A448">
        <v>2006</v>
      </c>
      <c r="B448" t="s">
        <v>27</v>
      </c>
      <c r="C448" t="s">
        <v>46</v>
      </c>
      <c r="D448">
        <v>13481</v>
      </c>
    </row>
    <row r="449" spans="1:4" hidden="1" outlineLevel="4" x14ac:dyDescent="0.35">
      <c r="A449">
        <v>2006</v>
      </c>
      <c r="B449" t="s">
        <v>28</v>
      </c>
      <c r="C449" t="s">
        <v>46</v>
      </c>
      <c r="D449">
        <v>54</v>
      </c>
    </row>
    <row r="450" spans="1:4" outlineLevel="3" collapsed="1" x14ac:dyDescent="0.35">
      <c r="C450" s="1" t="s">
        <v>53</v>
      </c>
      <c r="D450">
        <f>SUBTOTAL(9,D423:D449)</f>
        <v>90776</v>
      </c>
    </row>
    <row r="451" spans="1:4" hidden="1" outlineLevel="4" x14ac:dyDescent="0.35">
      <c r="A451">
        <v>2006</v>
      </c>
      <c r="B451" t="s">
        <v>2</v>
      </c>
      <c r="C451" t="s">
        <v>44</v>
      </c>
      <c r="D451">
        <v>1335</v>
      </c>
    </row>
    <row r="452" spans="1:4" hidden="1" outlineLevel="4" x14ac:dyDescent="0.35">
      <c r="A452">
        <v>2006</v>
      </c>
      <c r="B452" t="s">
        <v>3</v>
      </c>
      <c r="C452" t="s">
        <v>44</v>
      </c>
      <c r="D452">
        <v>6859</v>
      </c>
    </row>
    <row r="453" spans="1:4" hidden="1" outlineLevel="4" x14ac:dyDescent="0.35">
      <c r="A453">
        <v>2006</v>
      </c>
      <c r="B453" t="s">
        <v>4</v>
      </c>
      <c r="C453" t="s">
        <v>44</v>
      </c>
      <c r="D453">
        <v>7847</v>
      </c>
    </row>
    <row r="454" spans="1:4" hidden="1" outlineLevel="4" x14ac:dyDescent="0.35">
      <c r="A454">
        <v>2006</v>
      </c>
      <c r="B454" t="s">
        <v>5</v>
      </c>
      <c r="C454" t="s">
        <v>44</v>
      </c>
      <c r="D454">
        <v>1374</v>
      </c>
    </row>
    <row r="455" spans="1:4" hidden="1" outlineLevel="4" x14ac:dyDescent="0.35">
      <c r="A455">
        <v>2006</v>
      </c>
      <c r="B455" t="s">
        <v>6</v>
      </c>
      <c r="C455" t="s">
        <v>44</v>
      </c>
      <c r="D455">
        <v>32523</v>
      </c>
    </row>
    <row r="456" spans="1:4" hidden="1" outlineLevel="4" x14ac:dyDescent="0.35">
      <c r="A456">
        <v>2006</v>
      </c>
      <c r="B456" t="s">
        <v>7</v>
      </c>
      <c r="C456" t="s">
        <v>44</v>
      </c>
      <c r="D456">
        <v>22114</v>
      </c>
    </row>
    <row r="457" spans="1:4" hidden="1" outlineLevel="4" x14ac:dyDescent="0.35">
      <c r="A457">
        <v>2006</v>
      </c>
      <c r="B457" t="s">
        <v>8</v>
      </c>
      <c r="C457" t="s">
        <v>44</v>
      </c>
      <c r="D457">
        <v>4431</v>
      </c>
    </row>
    <row r="458" spans="1:4" hidden="1" outlineLevel="4" x14ac:dyDescent="0.35">
      <c r="A458">
        <v>2006</v>
      </c>
      <c r="B458" t="s">
        <v>9</v>
      </c>
      <c r="C458" t="s">
        <v>44</v>
      </c>
      <c r="D458">
        <v>5897</v>
      </c>
    </row>
    <row r="459" spans="1:4" hidden="1" outlineLevel="4" x14ac:dyDescent="0.35">
      <c r="A459">
        <v>2006</v>
      </c>
      <c r="B459" t="s">
        <v>10</v>
      </c>
      <c r="C459" t="s">
        <v>44</v>
      </c>
      <c r="D459">
        <v>10476</v>
      </c>
    </row>
    <row r="460" spans="1:4" hidden="1" outlineLevel="4" x14ac:dyDescent="0.35">
      <c r="A460">
        <v>2006</v>
      </c>
      <c r="B460" t="s">
        <v>11</v>
      </c>
      <c r="C460" t="s">
        <v>44</v>
      </c>
      <c r="D460">
        <v>13721</v>
      </c>
    </row>
    <row r="461" spans="1:4" hidden="1" outlineLevel="4" x14ac:dyDescent="0.35">
      <c r="A461">
        <v>2006</v>
      </c>
      <c r="B461" t="s">
        <v>12</v>
      </c>
      <c r="C461" t="s">
        <v>44</v>
      </c>
      <c r="D461">
        <v>31991</v>
      </c>
    </row>
    <row r="462" spans="1:4" hidden="1" outlineLevel="4" x14ac:dyDescent="0.35">
      <c r="A462">
        <v>2006</v>
      </c>
      <c r="B462" t="s">
        <v>13</v>
      </c>
      <c r="C462" t="s">
        <v>44</v>
      </c>
      <c r="D462">
        <v>4737</v>
      </c>
    </row>
    <row r="463" spans="1:4" hidden="1" outlineLevel="4" x14ac:dyDescent="0.35">
      <c r="A463">
        <v>2006</v>
      </c>
      <c r="B463" t="s">
        <v>14</v>
      </c>
      <c r="C463" t="s">
        <v>44</v>
      </c>
      <c r="D463">
        <v>6934</v>
      </c>
    </row>
    <row r="464" spans="1:4" hidden="1" outlineLevel="4" x14ac:dyDescent="0.35">
      <c r="A464">
        <v>2006</v>
      </c>
      <c r="B464" t="s">
        <v>15</v>
      </c>
      <c r="C464" t="s">
        <v>44</v>
      </c>
      <c r="D464">
        <v>19393</v>
      </c>
    </row>
    <row r="465" spans="1:4" hidden="1" outlineLevel="4" x14ac:dyDescent="0.35">
      <c r="A465">
        <v>2006</v>
      </c>
      <c r="B465" t="s">
        <v>16</v>
      </c>
      <c r="C465" t="s">
        <v>44</v>
      </c>
      <c r="D465">
        <v>9928</v>
      </c>
    </row>
    <row r="466" spans="1:4" hidden="1" outlineLevel="4" x14ac:dyDescent="0.35">
      <c r="A466">
        <v>2006</v>
      </c>
      <c r="B466" t="s">
        <v>17</v>
      </c>
      <c r="C466" t="s">
        <v>44</v>
      </c>
      <c r="D466">
        <v>28929</v>
      </c>
    </row>
    <row r="467" spans="1:4" hidden="1" outlineLevel="4" x14ac:dyDescent="0.35">
      <c r="A467">
        <v>2006</v>
      </c>
      <c r="B467" t="s">
        <v>18</v>
      </c>
      <c r="C467" t="s">
        <v>44</v>
      </c>
      <c r="D467">
        <v>8670</v>
      </c>
    </row>
    <row r="468" spans="1:4" hidden="1" outlineLevel="4" x14ac:dyDescent="0.35">
      <c r="A468">
        <v>2006</v>
      </c>
      <c r="B468" t="s">
        <v>19</v>
      </c>
      <c r="C468" t="s">
        <v>44</v>
      </c>
      <c r="D468">
        <v>5518</v>
      </c>
    </row>
    <row r="469" spans="1:4" hidden="1" outlineLevel="4" x14ac:dyDescent="0.35">
      <c r="A469">
        <v>2006</v>
      </c>
      <c r="B469" t="s">
        <v>20</v>
      </c>
      <c r="C469" t="s">
        <v>44</v>
      </c>
      <c r="D469">
        <v>30955</v>
      </c>
    </row>
    <row r="470" spans="1:4" hidden="1" outlineLevel="4" x14ac:dyDescent="0.35">
      <c r="A470">
        <v>2006</v>
      </c>
      <c r="B470" t="s">
        <v>21</v>
      </c>
      <c r="C470" t="s">
        <v>44</v>
      </c>
      <c r="D470">
        <v>4765</v>
      </c>
    </row>
    <row r="471" spans="1:4" hidden="1" outlineLevel="4" x14ac:dyDescent="0.35">
      <c r="A471">
        <v>2006</v>
      </c>
      <c r="B471" t="s">
        <v>22</v>
      </c>
      <c r="C471" t="s">
        <v>44</v>
      </c>
      <c r="D471">
        <v>2953</v>
      </c>
    </row>
    <row r="472" spans="1:4" hidden="1" outlineLevel="4" x14ac:dyDescent="0.35">
      <c r="A472">
        <v>2006</v>
      </c>
      <c r="B472" t="s">
        <v>23</v>
      </c>
      <c r="C472" t="s">
        <v>44</v>
      </c>
      <c r="D472">
        <v>718</v>
      </c>
    </row>
    <row r="473" spans="1:4" hidden="1" outlineLevel="4" x14ac:dyDescent="0.35">
      <c r="A473">
        <v>2006</v>
      </c>
      <c r="B473" t="s">
        <v>24</v>
      </c>
      <c r="C473" t="s">
        <v>44</v>
      </c>
      <c r="D473">
        <v>2833</v>
      </c>
    </row>
    <row r="474" spans="1:4" hidden="1" outlineLevel="4" x14ac:dyDescent="0.35">
      <c r="A474">
        <v>2006</v>
      </c>
      <c r="B474" t="s">
        <v>25</v>
      </c>
      <c r="C474" t="s">
        <v>44</v>
      </c>
      <c r="D474">
        <v>811</v>
      </c>
    </row>
    <row r="475" spans="1:4" hidden="1" outlineLevel="4" x14ac:dyDescent="0.35">
      <c r="A475">
        <v>2006</v>
      </c>
      <c r="B475" t="s">
        <v>26</v>
      </c>
      <c r="C475" t="s">
        <v>44</v>
      </c>
      <c r="D475">
        <v>4367</v>
      </c>
    </row>
    <row r="476" spans="1:4" hidden="1" outlineLevel="4" x14ac:dyDescent="0.35">
      <c r="A476">
        <v>2006</v>
      </c>
      <c r="B476" t="s">
        <v>27</v>
      </c>
      <c r="C476" t="s">
        <v>44</v>
      </c>
      <c r="D476">
        <v>33583</v>
      </c>
    </row>
    <row r="477" spans="1:4" hidden="1" outlineLevel="4" x14ac:dyDescent="0.35">
      <c r="A477">
        <v>2006</v>
      </c>
      <c r="B477" t="s">
        <v>28</v>
      </c>
      <c r="C477" t="s">
        <v>44</v>
      </c>
      <c r="D477">
        <v>3128</v>
      </c>
    </row>
    <row r="478" spans="1:4" outlineLevel="3" collapsed="1" x14ac:dyDescent="0.35">
      <c r="C478" s="1" t="s">
        <v>54</v>
      </c>
      <c r="D478">
        <f>SUBTOTAL(9,D451:D477)</f>
        <v>306790</v>
      </c>
    </row>
    <row r="479" spans="1:4" hidden="1" outlineLevel="4" x14ac:dyDescent="0.35">
      <c r="A479">
        <v>2006</v>
      </c>
      <c r="B479" t="s">
        <v>2</v>
      </c>
      <c r="C479" t="s">
        <v>47</v>
      </c>
      <c r="D479">
        <v>99</v>
      </c>
    </row>
    <row r="480" spans="1:4" hidden="1" outlineLevel="4" x14ac:dyDescent="0.35">
      <c r="A480">
        <v>2006</v>
      </c>
      <c r="B480" t="s">
        <v>3</v>
      </c>
      <c r="C480" t="s">
        <v>47</v>
      </c>
      <c r="D480">
        <v>397</v>
      </c>
    </row>
    <row r="481" spans="1:4" hidden="1" outlineLevel="4" x14ac:dyDescent="0.35">
      <c r="A481">
        <v>2006</v>
      </c>
      <c r="B481" t="s">
        <v>4</v>
      </c>
      <c r="C481" t="s">
        <v>47</v>
      </c>
      <c r="D481">
        <v>268</v>
      </c>
    </row>
    <row r="482" spans="1:4" hidden="1" outlineLevel="4" x14ac:dyDescent="0.35">
      <c r="A482">
        <v>2006</v>
      </c>
      <c r="B482" t="s">
        <v>5</v>
      </c>
      <c r="C482" t="s">
        <v>47</v>
      </c>
      <c r="D482">
        <v>94</v>
      </c>
    </row>
    <row r="483" spans="1:4" hidden="1" outlineLevel="4" x14ac:dyDescent="0.35">
      <c r="A483">
        <v>2006</v>
      </c>
      <c r="B483" t="s">
        <v>6</v>
      </c>
      <c r="C483" t="s">
        <v>47</v>
      </c>
      <c r="D483">
        <v>7386</v>
      </c>
    </row>
    <row r="484" spans="1:4" hidden="1" outlineLevel="4" x14ac:dyDescent="0.35">
      <c r="A484">
        <v>2006</v>
      </c>
      <c r="B484" t="s">
        <v>7</v>
      </c>
      <c r="C484" t="s">
        <v>47</v>
      </c>
      <c r="D484">
        <v>1622</v>
      </c>
    </row>
    <row r="485" spans="1:4" hidden="1" outlineLevel="4" x14ac:dyDescent="0.35">
      <c r="A485">
        <v>2006</v>
      </c>
      <c r="B485" t="s">
        <v>8</v>
      </c>
      <c r="C485" t="s">
        <v>47</v>
      </c>
      <c r="D485">
        <v>576</v>
      </c>
    </row>
    <row r="486" spans="1:4" hidden="1" outlineLevel="4" x14ac:dyDescent="0.35">
      <c r="A486">
        <v>2006</v>
      </c>
      <c r="B486" t="s">
        <v>9</v>
      </c>
      <c r="C486" t="s">
        <v>47</v>
      </c>
      <c r="D486">
        <v>1547</v>
      </c>
    </row>
    <row r="487" spans="1:4" hidden="1" outlineLevel="4" x14ac:dyDescent="0.35">
      <c r="A487">
        <v>2006</v>
      </c>
      <c r="B487" t="s">
        <v>10</v>
      </c>
      <c r="C487" t="s">
        <v>47</v>
      </c>
      <c r="D487">
        <v>1824</v>
      </c>
    </row>
    <row r="488" spans="1:4" hidden="1" outlineLevel="4" x14ac:dyDescent="0.35">
      <c r="A488">
        <v>2006</v>
      </c>
      <c r="B488" t="s">
        <v>11</v>
      </c>
      <c r="C488" t="s">
        <v>47</v>
      </c>
      <c r="D488">
        <v>2492</v>
      </c>
    </row>
    <row r="489" spans="1:4" hidden="1" outlineLevel="4" x14ac:dyDescent="0.35">
      <c r="A489">
        <v>2006</v>
      </c>
      <c r="B489" t="s">
        <v>12</v>
      </c>
      <c r="C489" t="s">
        <v>47</v>
      </c>
      <c r="D489">
        <v>9832</v>
      </c>
    </row>
    <row r="490" spans="1:4" hidden="1" outlineLevel="4" x14ac:dyDescent="0.35">
      <c r="A490">
        <v>2006</v>
      </c>
      <c r="B490" t="s">
        <v>13</v>
      </c>
      <c r="C490" t="s">
        <v>47</v>
      </c>
      <c r="D490">
        <v>594</v>
      </c>
    </row>
    <row r="491" spans="1:4" hidden="1" outlineLevel="4" x14ac:dyDescent="0.35">
      <c r="A491">
        <v>2006</v>
      </c>
      <c r="B491" t="s">
        <v>14</v>
      </c>
      <c r="C491" t="s">
        <v>47</v>
      </c>
      <c r="D491">
        <v>898</v>
      </c>
    </row>
    <row r="492" spans="1:4" hidden="1" outlineLevel="4" x14ac:dyDescent="0.35">
      <c r="A492">
        <v>2006</v>
      </c>
      <c r="B492" t="s">
        <v>15</v>
      </c>
      <c r="C492" t="s">
        <v>47</v>
      </c>
      <c r="D492">
        <v>1683</v>
      </c>
    </row>
    <row r="493" spans="1:4" hidden="1" outlineLevel="4" x14ac:dyDescent="0.35">
      <c r="A493">
        <v>2006</v>
      </c>
      <c r="B493" t="s">
        <v>16</v>
      </c>
      <c r="C493" t="s">
        <v>47</v>
      </c>
      <c r="D493">
        <v>888</v>
      </c>
    </row>
    <row r="494" spans="1:4" hidden="1" outlineLevel="4" x14ac:dyDescent="0.35">
      <c r="A494">
        <v>2006</v>
      </c>
      <c r="B494" t="s">
        <v>17</v>
      </c>
      <c r="C494" t="s">
        <v>47</v>
      </c>
      <c r="D494">
        <v>2957</v>
      </c>
    </row>
    <row r="495" spans="1:4" hidden="1" outlineLevel="4" x14ac:dyDescent="0.35">
      <c r="A495">
        <v>2006</v>
      </c>
      <c r="B495" t="s">
        <v>18</v>
      </c>
      <c r="C495" t="s">
        <v>47</v>
      </c>
      <c r="D495">
        <v>1339</v>
      </c>
    </row>
    <row r="496" spans="1:4" hidden="1" outlineLevel="4" x14ac:dyDescent="0.35">
      <c r="A496">
        <v>2006</v>
      </c>
      <c r="B496" t="s">
        <v>19</v>
      </c>
      <c r="C496" t="s">
        <v>47</v>
      </c>
      <c r="D496">
        <v>1993</v>
      </c>
    </row>
    <row r="497" spans="1:4" hidden="1" outlineLevel="4" x14ac:dyDescent="0.35">
      <c r="A497">
        <v>2006</v>
      </c>
      <c r="B497" t="s">
        <v>20</v>
      </c>
      <c r="C497" t="s">
        <v>47</v>
      </c>
      <c r="D497">
        <v>16765</v>
      </c>
    </row>
    <row r="498" spans="1:4" hidden="1" outlineLevel="4" x14ac:dyDescent="0.35">
      <c r="A498">
        <v>2006</v>
      </c>
      <c r="B498" t="s">
        <v>21</v>
      </c>
      <c r="C498" t="s">
        <v>47</v>
      </c>
      <c r="D498">
        <v>713</v>
      </c>
    </row>
    <row r="499" spans="1:4" hidden="1" outlineLevel="4" x14ac:dyDescent="0.35">
      <c r="A499">
        <v>2006</v>
      </c>
      <c r="B499" t="s">
        <v>22</v>
      </c>
      <c r="C499" t="s">
        <v>47</v>
      </c>
      <c r="D499">
        <v>368</v>
      </c>
    </row>
    <row r="500" spans="1:4" hidden="1" outlineLevel="4" x14ac:dyDescent="0.35">
      <c r="A500">
        <v>2006</v>
      </c>
      <c r="B500" t="s">
        <v>23</v>
      </c>
      <c r="C500" t="s">
        <v>47</v>
      </c>
      <c r="D500">
        <v>65</v>
      </c>
    </row>
    <row r="501" spans="1:4" hidden="1" outlineLevel="4" x14ac:dyDescent="0.35">
      <c r="A501">
        <v>2006</v>
      </c>
      <c r="B501" t="s">
        <v>24</v>
      </c>
      <c r="C501" t="s">
        <v>47</v>
      </c>
      <c r="D501">
        <v>4295</v>
      </c>
    </row>
    <row r="502" spans="1:4" hidden="1" outlineLevel="4" x14ac:dyDescent="0.35">
      <c r="A502">
        <v>2006</v>
      </c>
      <c r="B502" t="s">
        <v>25</v>
      </c>
      <c r="C502" t="s">
        <v>47</v>
      </c>
      <c r="D502">
        <v>724</v>
      </c>
    </row>
    <row r="503" spans="1:4" hidden="1" outlineLevel="4" x14ac:dyDescent="0.35">
      <c r="A503">
        <v>2006</v>
      </c>
      <c r="B503" t="s">
        <v>26</v>
      </c>
      <c r="C503" t="s">
        <v>47</v>
      </c>
      <c r="D503">
        <v>698</v>
      </c>
    </row>
    <row r="504" spans="1:4" hidden="1" outlineLevel="4" x14ac:dyDescent="0.35">
      <c r="A504">
        <v>2006</v>
      </c>
      <c r="B504" t="s">
        <v>27</v>
      </c>
      <c r="C504" t="s">
        <v>47</v>
      </c>
      <c r="D504">
        <v>13058</v>
      </c>
    </row>
    <row r="505" spans="1:4" hidden="1" outlineLevel="4" x14ac:dyDescent="0.35">
      <c r="A505">
        <v>2006</v>
      </c>
      <c r="B505" t="s">
        <v>28</v>
      </c>
      <c r="C505" t="s">
        <v>47</v>
      </c>
      <c r="D505">
        <v>525</v>
      </c>
    </row>
    <row r="506" spans="1:4" outlineLevel="3" collapsed="1" x14ac:dyDescent="0.35">
      <c r="C506" s="1" t="s">
        <v>55</v>
      </c>
      <c r="D506">
        <f>SUBTOTAL(9,D479:D505)</f>
        <v>73700</v>
      </c>
    </row>
    <row r="507" spans="1:4" outlineLevel="2" x14ac:dyDescent="0.35">
      <c r="A507" s="1" t="s">
        <v>31</v>
      </c>
      <c r="D507">
        <f>SUBTOTAL(9,D339:D505)</f>
        <v>1031691</v>
      </c>
    </row>
    <row r="508" spans="1:4" hidden="1" outlineLevel="4" x14ac:dyDescent="0.35">
      <c r="A508">
        <v>2007</v>
      </c>
      <c r="B508" t="s">
        <v>2</v>
      </c>
      <c r="C508" t="s">
        <v>49</v>
      </c>
      <c r="D508">
        <v>14</v>
      </c>
    </row>
    <row r="509" spans="1:4" hidden="1" outlineLevel="4" x14ac:dyDescent="0.35">
      <c r="A509">
        <v>2007</v>
      </c>
      <c r="B509" t="s">
        <v>3</v>
      </c>
      <c r="C509" t="s">
        <v>49</v>
      </c>
      <c r="D509">
        <v>25</v>
      </c>
    </row>
    <row r="510" spans="1:4" hidden="1" outlineLevel="4" x14ac:dyDescent="0.35">
      <c r="A510">
        <v>2007</v>
      </c>
      <c r="B510" t="s">
        <v>4</v>
      </c>
      <c r="C510" t="s">
        <v>49</v>
      </c>
      <c r="D510">
        <v>33</v>
      </c>
    </row>
    <row r="511" spans="1:4" hidden="1" outlineLevel="4" x14ac:dyDescent="0.35">
      <c r="A511">
        <v>2007</v>
      </c>
      <c r="B511" t="s">
        <v>5</v>
      </c>
      <c r="C511" t="s">
        <v>49</v>
      </c>
      <c r="D511">
        <v>6</v>
      </c>
    </row>
    <row r="512" spans="1:4" hidden="1" outlineLevel="4" x14ac:dyDescent="0.35">
      <c r="A512">
        <v>2007</v>
      </c>
      <c r="B512" t="s">
        <v>6</v>
      </c>
      <c r="C512" t="s">
        <v>49</v>
      </c>
      <c r="D512">
        <v>105</v>
      </c>
    </row>
    <row r="513" spans="1:4" hidden="1" outlineLevel="4" x14ac:dyDescent="0.35">
      <c r="A513">
        <v>2007</v>
      </c>
      <c r="B513" t="s">
        <v>7</v>
      </c>
      <c r="C513" t="s">
        <v>49</v>
      </c>
      <c r="D513">
        <v>136</v>
      </c>
    </row>
    <row r="514" spans="1:4" hidden="1" outlineLevel="4" x14ac:dyDescent="0.35">
      <c r="A514">
        <v>2007</v>
      </c>
      <c r="B514" t="s">
        <v>8</v>
      </c>
      <c r="C514" t="s">
        <v>49</v>
      </c>
      <c r="D514">
        <v>32</v>
      </c>
    </row>
    <row r="515" spans="1:4" hidden="1" outlineLevel="4" x14ac:dyDescent="0.35">
      <c r="A515">
        <v>2007</v>
      </c>
      <c r="B515" t="s">
        <v>9</v>
      </c>
      <c r="C515" t="s">
        <v>49</v>
      </c>
      <c r="D515">
        <v>20</v>
      </c>
    </row>
    <row r="516" spans="1:4" hidden="1" outlineLevel="4" x14ac:dyDescent="0.35">
      <c r="A516">
        <v>2007</v>
      </c>
      <c r="B516" t="s">
        <v>10</v>
      </c>
      <c r="C516" t="s">
        <v>49</v>
      </c>
      <c r="D516">
        <v>109</v>
      </c>
    </row>
    <row r="517" spans="1:4" hidden="1" outlineLevel="4" x14ac:dyDescent="0.35">
      <c r="A517">
        <v>2007</v>
      </c>
      <c r="B517" t="s">
        <v>11</v>
      </c>
      <c r="C517" t="s">
        <v>49</v>
      </c>
      <c r="D517">
        <v>113</v>
      </c>
    </row>
    <row r="518" spans="1:4" hidden="1" outlineLevel="4" x14ac:dyDescent="0.35">
      <c r="A518">
        <v>2007</v>
      </c>
      <c r="B518" t="s">
        <v>12</v>
      </c>
      <c r="C518" t="s">
        <v>49</v>
      </c>
      <c r="D518">
        <v>256</v>
      </c>
    </row>
    <row r="519" spans="1:4" hidden="1" outlineLevel="4" x14ac:dyDescent="0.35">
      <c r="A519">
        <v>2007</v>
      </c>
      <c r="B519" t="s">
        <v>13</v>
      </c>
      <c r="C519" t="s">
        <v>49</v>
      </c>
      <c r="D519">
        <v>88</v>
      </c>
    </row>
    <row r="520" spans="1:4" hidden="1" outlineLevel="4" x14ac:dyDescent="0.35">
      <c r="A520">
        <v>2007</v>
      </c>
      <c r="B520" t="s">
        <v>14</v>
      </c>
      <c r="C520" t="s">
        <v>49</v>
      </c>
      <c r="D520">
        <v>44</v>
      </c>
    </row>
    <row r="521" spans="1:4" hidden="1" outlineLevel="4" x14ac:dyDescent="0.35">
      <c r="A521">
        <v>2007</v>
      </c>
      <c r="B521" t="s">
        <v>15</v>
      </c>
      <c r="C521" t="s">
        <v>49</v>
      </c>
      <c r="D521">
        <v>85</v>
      </c>
    </row>
    <row r="522" spans="1:4" hidden="1" outlineLevel="4" x14ac:dyDescent="0.35">
      <c r="A522">
        <v>2007</v>
      </c>
      <c r="B522" t="s">
        <v>16</v>
      </c>
      <c r="C522" t="s">
        <v>49</v>
      </c>
      <c r="D522">
        <v>87</v>
      </c>
    </row>
    <row r="523" spans="1:4" hidden="1" outlineLevel="4" x14ac:dyDescent="0.35">
      <c r="A523">
        <v>2007</v>
      </c>
      <c r="B523" t="s">
        <v>17</v>
      </c>
      <c r="C523" t="s">
        <v>49</v>
      </c>
      <c r="D523">
        <v>150</v>
      </c>
    </row>
    <row r="524" spans="1:4" hidden="1" outlineLevel="4" x14ac:dyDescent="0.35">
      <c r="A524">
        <v>2007</v>
      </c>
      <c r="B524" t="s">
        <v>18</v>
      </c>
      <c r="C524" t="s">
        <v>49</v>
      </c>
      <c r="D524">
        <v>64</v>
      </c>
    </row>
    <row r="525" spans="1:4" hidden="1" outlineLevel="4" x14ac:dyDescent="0.35">
      <c r="A525">
        <v>2007</v>
      </c>
      <c r="B525" t="s">
        <v>19</v>
      </c>
      <c r="C525" t="s">
        <v>49</v>
      </c>
      <c r="D525">
        <v>440</v>
      </c>
    </row>
    <row r="526" spans="1:4" hidden="1" outlineLevel="4" x14ac:dyDescent="0.35">
      <c r="A526">
        <v>2007</v>
      </c>
      <c r="B526" t="s">
        <v>20</v>
      </c>
      <c r="C526" t="s">
        <v>49</v>
      </c>
      <c r="D526">
        <v>139</v>
      </c>
    </row>
    <row r="527" spans="1:4" hidden="1" outlineLevel="4" x14ac:dyDescent="0.35">
      <c r="A527">
        <v>2007</v>
      </c>
      <c r="B527" t="s">
        <v>21</v>
      </c>
      <c r="C527" t="s">
        <v>49</v>
      </c>
      <c r="D527">
        <v>37</v>
      </c>
    </row>
    <row r="528" spans="1:4" hidden="1" outlineLevel="4" x14ac:dyDescent="0.35">
      <c r="A528">
        <v>2007</v>
      </c>
      <c r="B528" t="s">
        <v>22</v>
      </c>
      <c r="C528" t="s">
        <v>49</v>
      </c>
      <c r="D528">
        <v>13</v>
      </c>
    </row>
    <row r="529" spans="1:4" hidden="1" outlineLevel="4" x14ac:dyDescent="0.35">
      <c r="A529">
        <v>2007</v>
      </c>
      <c r="B529" t="s">
        <v>23</v>
      </c>
      <c r="C529" t="s">
        <v>49</v>
      </c>
      <c r="D529">
        <v>3</v>
      </c>
    </row>
    <row r="530" spans="1:4" hidden="1" outlineLevel="4" x14ac:dyDescent="0.35">
      <c r="A530">
        <v>2007</v>
      </c>
      <c r="B530" t="s">
        <v>24</v>
      </c>
      <c r="C530" t="s">
        <v>49</v>
      </c>
      <c r="D530">
        <v>40</v>
      </c>
    </row>
    <row r="531" spans="1:4" hidden="1" outlineLevel="4" x14ac:dyDescent="0.35">
      <c r="A531">
        <v>2007</v>
      </c>
      <c r="B531" t="s">
        <v>25</v>
      </c>
      <c r="C531" t="s">
        <v>49</v>
      </c>
      <c r="D531">
        <v>25</v>
      </c>
    </row>
    <row r="532" spans="1:4" hidden="1" outlineLevel="4" x14ac:dyDescent="0.35">
      <c r="A532">
        <v>2007</v>
      </c>
      <c r="B532" t="s">
        <v>26</v>
      </c>
      <c r="C532" t="s">
        <v>49</v>
      </c>
      <c r="D532">
        <v>60</v>
      </c>
    </row>
    <row r="533" spans="1:4" hidden="1" outlineLevel="4" x14ac:dyDescent="0.35">
      <c r="A533">
        <v>2007</v>
      </c>
      <c r="B533" t="s">
        <v>27</v>
      </c>
      <c r="C533" t="s">
        <v>49</v>
      </c>
      <c r="D533">
        <v>3066</v>
      </c>
    </row>
    <row r="534" spans="1:4" hidden="1" outlineLevel="4" x14ac:dyDescent="0.35">
      <c r="A534">
        <v>2007</v>
      </c>
      <c r="B534" t="s">
        <v>28</v>
      </c>
      <c r="C534" t="s">
        <v>49</v>
      </c>
      <c r="D534">
        <v>28</v>
      </c>
    </row>
    <row r="535" spans="1:4" outlineLevel="3" collapsed="1" x14ac:dyDescent="0.35">
      <c r="C535" s="1" t="s">
        <v>50</v>
      </c>
      <c r="D535">
        <f>SUBTOTAL(9,D508:D534)</f>
        <v>5218</v>
      </c>
    </row>
    <row r="536" spans="1:4" hidden="1" outlineLevel="4" x14ac:dyDescent="0.35">
      <c r="A536">
        <v>2007</v>
      </c>
      <c r="B536" t="s">
        <v>2</v>
      </c>
      <c r="C536" t="s">
        <v>45</v>
      </c>
      <c r="D536">
        <v>567</v>
      </c>
    </row>
    <row r="537" spans="1:4" hidden="1" outlineLevel="4" x14ac:dyDescent="0.35">
      <c r="A537">
        <v>2007</v>
      </c>
      <c r="B537" t="s">
        <v>3</v>
      </c>
      <c r="C537" t="s">
        <v>45</v>
      </c>
      <c r="D537">
        <v>2743</v>
      </c>
    </row>
    <row r="538" spans="1:4" hidden="1" outlineLevel="4" x14ac:dyDescent="0.35">
      <c r="A538">
        <v>2007</v>
      </c>
      <c r="B538" t="s">
        <v>4</v>
      </c>
      <c r="C538" t="s">
        <v>45</v>
      </c>
      <c r="D538">
        <v>2408</v>
      </c>
    </row>
    <row r="539" spans="1:4" hidden="1" outlineLevel="4" x14ac:dyDescent="0.35">
      <c r="A539">
        <v>2007</v>
      </c>
      <c r="B539" t="s">
        <v>5</v>
      </c>
      <c r="C539" t="s">
        <v>45</v>
      </c>
      <c r="D539">
        <v>232</v>
      </c>
    </row>
    <row r="540" spans="1:4" hidden="1" outlineLevel="4" x14ac:dyDescent="0.35">
      <c r="A540">
        <v>2007</v>
      </c>
      <c r="B540" t="s">
        <v>6</v>
      </c>
      <c r="C540" t="s">
        <v>45</v>
      </c>
      <c r="D540">
        <v>11778</v>
      </c>
    </row>
    <row r="541" spans="1:4" hidden="1" outlineLevel="4" x14ac:dyDescent="0.35">
      <c r="A541">
        <v>2007</v>
      </c>
      <c r="B541" t="s">
        <v>7</v>
      </c>
      <c r="C541" t="s">
        <v>45</v>
      </c>
      <c r="D541">
        <v>11406</v>
      </c>
    </row>
    <row r="542" spans="1:4" hidden="1" outlineLevel="4" x14ac:dyDescent="0.35">
      <c r="A542">
        <v>2007</v>
      </c>
      <c r="B542" t="s">
        <v>8</v>
      </c>
      <c r="C542" t="s">
        <v>45</v>
      </c>
      <c r="D542">
        <v>4523</v>
      </c>
    </row>
    <row r="543" spans="1:4" hidden="1" outlineLevel="4" x14ac:dyDescent="0.35">
      <c r="A543">
        <v>2007</v>
      </c>
      <c r="B543" t="s">
        <v>9</v>
      </c>
      <c r="C543" t="s">
        <v>45</v>
      </c>
      <c r="D543">
        <v>7332</v>
      </c>
    </row>
    <row r="544" spans="1:4" hidden="1" outlineLevel="4" x14ac:dyDescent="0.35">
      <c r="A544">
        <v>2007</v>
      </c>
      <c r="B544" t="s">
        <v>10</v>
      </c>
      <c r="C544" t="s">
        <v>45</v>
      </c>
      <c r="D544">
        <v>12375</v>
      </c>
    </row>
    <row r="545" spans="1:4" hidden="1" outlineLevel="4" x14ac:dyDescent="0.35">
      <c r="A545">
        <v>2007</v>
      </c>
      <c r="B545" t="s">
        <v>11</v>
      </c>
      <c r="C545" t="s">
        <v>45</v>
      </c>
      <c r="D545">
        <v>5022</v>
      </c>
    </row>
    <row r="546" spans="1:4" hidden="1" outlineLevel="4" x14ac:dyDescent="0.35">
      <c r="A546">
        <v>2007</v>
      </c>
      <c r="B546" t="s">
        <v>12</v>
      </c>
      <c r="C546" t="s">
        <v>45</v>
      </c>
      <c r="D546">
        <v>53362</v>
      </c>
    </row>
    <row r="547" spans="1:4" hidden="1" outlineLevel="4" x14ac:dyDescent="0.35">
      <c r="A547">
        <v>2007</v>
      </c>
      <c r="B547" t="s">
        <v>13</v>
      </c>
      <c r="C547" t="s">
        <v>45</v>
      </c>
      <c r="D547">
        <v>6872</v>
      </c>
    </row>
    <row r="548" spans="1:4" hidden="1" outlineLevel="4" x14ac:dyDescent="0.35">
      <c r="A548">
        <v>2007</v>
      </c>
      <c r="B548" t="s">
        <v>14</v>
      </c>
      <c r="C548" t="s">
        <v>45</v>
      </c>
      <c r="D548">
        <v>4640</v>
      </c>
    </row>
    <row r="549" spans="1:4" hidden="1" outlineLevel="4" x14ac:dyDescent="0.35">
      <c r="A549">
        <v>2007</v>
      </c>
      <c r="B549" t="s">
        <v>15</v>
      </c>
      <c r="C549" t="s">
        <v>45</v>
      </c>
      <c r="D549">
        <v>4998</v>
      </c>
    </row>
    <row r="550" spans="1:4" hidden="1" outlineLevel="4" x14ac:dyDescent="0.35">
      <c r="A550">
        <v>2007</v>
      </c>
      <c r="B550" t="s">
        <v>16</v>
      </c>
      <c r="C550" t="s">
        <v>45</v>
      </c>
      <c r="D550">
        <v>6504</v>
      </c>
    </row>
    <row r="551" spans="1:4" hidden="1" outlineLevel="4" x14ac:dyDescent="0.35">
      <c r="A551">
        <v>2007</v>
      </c>
      <c r="B551" t="s">
        <v>17</v>
      </c>
      <c r="C551" t="s">
        <v>45</v>
      </c>
      <c r="D551">
        <v>17201</v>
      </c>
    </row>
    <row r="552" spans="1:4" hidden="1" outlineLevel="4" x14ac:dyDescent="0.35">
      <c r="A552">
        <v>2007</v>
      </c>
      <c r="B552" t="s">
        <v>18</v>
      </c>
      <c r="C552" t="s">
        <v>45</v>
      </c>
      <c r="D552">
        <v>3353</v>
      </c>
    </row>
    <row r="553" spans="1:4" hidden="1" outlineLevel="4" x14ac:dyDescent="0.35">
      <c r="A553">
        <v>2007</v>
      </c>
      <c r="B553" t="s">
        <v>19</v>
      </c>
      <c r="C553" t="s">
        <v>45</v>
      </c>
      <c r="D553">
        <v>51683</v>
      </c>
    </row>
    <row r="554" spans="1:4" hidden="1" outlineLevel="4" x14ac:dyDescent="0.35">
      <c r="A554">
        <v>2007</v>
      </c>
      <c r="B554" t="s">
        <v>20</v>
      </c>
      <c r="C554" t="s">
        <v>45</v>
      </c>
      <c r="D554">
        <v>66718</v>
      </c>
    </row>
    <row r="555" spans="1:4" hidden="1" outlineLevel="4" x14ac:dyDescent="0.35">
      <c r="A555">
        <v>2007</v>
      </c>
      <c r="B555" t="s">
        <v>21</v>
      </c>
      <c r="C555" t="s">
        <v>45</v>
      </c>
      <c r="D555">
        <v>5441</v>
      </c>
    </row>
    <row r="556" spans="1:4" hidden="1" outlineLevel="4" x14ac:dyDescent="0.35">
      <c r="A556">
        <v>2007</v>
      </c>
      <c r="B556" t="s">
        <v>22</v>
      </c>
      <c r="C556" t="s">
        <v>45</v>
      </c>
      <c r="D556">
        <v>2027</v>
      </c>
    </row>
    <row r="557" spans="1:4" hidden="1" outlineLevel="4" x14ac:dyDescent="0.35">
      <c r="A557">
        <v>2007</v>
      </c>
      <c r="B557" t="s">
        <v>23</v>
      </c>
      <c r="C557" t="s">
        <v>45</v>
      </c>
      <c r="D557">
        <v>358</v>
      </c>
    </row>
    <row r="558" spans="1:4" hidden="1" outlineLevel="4" x14ac:dyDescent="0.35">
      <c r="A558">
        <v>2007</v>
      </c>
      <c r="B558" t="s">
        <v>24</v>
      </c>
      <c r="C558" t="s">
        <v>45</v>
      </c>
      <c r="D558">
        <v>66331</v>
      </c>
    </row>
    <row r="559" spans="1:4" hidden="1" outlineLevel="4" x14ac:dyDescent="0.35">
      <c r="A559">
        <v>2007</v>
      </c>
      <c r="B559" t="s">
        <v>25</v>
      </c>
      <c r="C559" t="s">
        <v>45</v>
      </c>
      <c r="D559">
        <v>27842</v>
      </c>
    </row>
    <row r="560" spans="1:4" hidden="1" outlineLevel="4" x14ac:dyDescent="0.35">
      <c r="A560">
        <v>2007</v>
      </c>
      <c r="B560" t="s">
        <v>26</v>
      </c>
      <c r="C560" t="s">
        <v>45</v>
      </c>
      <c r="D560">
        <v>2245</v>
      </c>
    </row>
    <row r="561" spans="1:4" hidden="1" outlineLevel="4" x14ac:dyDescent="0.35">
      <c r="A561">
        <v>2007</v>
      </c>
      <c r="B561" t="s">
        <v>27</v>
      </c>
      <c r="C561" t="s">
        <v>45</v>
      </c>
      <c r="D561">
        <v>180912</v>
      </c>
    </row>
    <row r="562" spans="1:4" hidden="1" outlineLevel="4" x14ac:dyDescent="0.35">
      <c r="A562">
        <v>2007</v>
      </c>
      <c r="B562" t="s">
        <v>28</v>
      </c>
      <c r="C562" t="s">
        <v>45</v>
      </c>
      <c r="D562">
        <v>1355</v>
      </c>
    </row>
    <row r="563" spans="1:4" outlineLevel="3" collapsed="1" x14ac:dyDescent="0.35">
      <c r="C563" s="1" t="s">
        <v>51</v>
      </c>
      <c r="D563">
        <f>SUBTOTAL(9,D536:D562)</f>
        <v>560228</v>
      </c>
    </row>
    <row r="564" spans="1:4" hidden="1" outlineLevel="4" x14ac:dyDescent="0.35">
      <c r="A564">
        <v>2007</v>
      </c>
      <c r="B564" t="s">
        <v>2</v>
      </c>
      <c r="C564" t="s">
        <v>48</v>
      </c>
      <c r="D564">
        <v>63</v>
      </c>
    </row>
    <row r="565" spans="1:4" hidden="1" outlineLevel="4" x14ac:dyDescent="0.35">
      <c r="A565">
        <v>2007</v>
      </c>
      <c r="B565" t="s">
        <v>3</v>
      </c>
      <c r="C565" t="s">
        <v>48</v>
      </c>
      <c r="D565">
        <v>28</v>
      </c>
    </row>
    <row r="566" spans="1:4" hidden="1" outlineLevel="4" x14ac:dyDescent="0.35">
      <c r="A566">
        <v>2007</v>
      </c>
      <c r="B566" t="s">
        <v>4</v>
      </c>
      <c r="C566" t="s">
        <v>48</v>
      </c>
      <c r="D566">
        <v>539</v>
      </c>
    </row>
    <row r="567" spans="1:4" hidden="1" outlineLevel="4" x14ac:dyDescent="0.35">
      <c r="A567">
        <v>2007</v>
      </c>
      <c r="B567" t="s">
        <v>5</v>
      </c>
      <c r="C567" t="s">
        <v>48</v>
      </c>
      <c r="D567">
        <v>14</v>
      </c>
    </row>
    <row r="568" spans="1:4" hidden="1" outlineLevel="4" x14ac:dyDescent="0.35">
      <c r="A568">
        <v>2007</v>
      </c>
      <c r="B568" t="s">
        <v>6</v>
      </c>
      <c r="C568" t="s">
        <v>48</v>
      </c>
      <c r="D568">
        <v>93</v>
      </c>
    </row>
    <row r="569" spans="1:4" hidden="1" outlineLevel="4" x14ac:dyDescent="0.35">
      <c r="A569">
        <v>2007</v>
      </c>
      <c r="B569" t="s">
        <v>7</v>
      </c>
      <c r="C569" t="s">
        <v>48</v>
      </c>
      <c r="D569">
        <v>60</v>
      </c>
    </row>
    <row r="570" spans="1:4" hidden="1" outlineLevel="4" x14ac:dyDescent="0.35">
      <c r="A570">
        <v>2007</v>
      </c>
      <c r="B570" t="s">
        <v>8</v>
      </c>
      <c r="C570" t="s">
        <v>48</v>
      </c>
      <c r="D570">
        <v>6</v>
      </c>
    </row>
    <row r="571" spans="1:4" hidden="1" outlineLevel="4" x14ac:dyDescent="0.35">
      <c r="A571">
        <v>2007</v>
      </c>
      <c r="B571" t="s">
        <v>9</v>
      </c>
      <c r="C571" t="s">
        <v>48</v>
      </c>
      <c r="D571">
        <v>22</v>
      </c>
    </row>
    <row r="572" spans="1:4" hidden="1" outlineLevel="4" x14ac:dyDescent="0.35">
      <c r="A572">
        <v>2007</v>
      </c>
      <c r="B572" t="s">
        <v>10</v>
      </c>
      <c r="C572" t="s">
        <v>48</v>
      </c>
      <c r="D572">
        <v>36</v>
      </c>
    </row>
    <row r="573" spans="1:4" hidden="1" outlineLevel="4" x14ac:dyDescent="0.35">
      <c r="A573">
        <v>2007</v>
      </c>
      <c r="B573" t="s">
        <v>11</v>
      </c>
      <c r="C573" t="s">
        <v>48</v>
      </c>
      <c r="D573">
        <v>134</v>
      </c>
    </row>
    <row r="574" spans="1:4" hidden="1" outlineLevel="4" x14ac:dyDescent="0.35">
      <c r="A574">
        <v>2007</v>
      </c>
      <c r="B574" t="s">
        <v>12</v>
      </c>
      <c r="C574" t="s">
        <v>48</v>
      </c>
      <c r="D574">
        <v>119</v>
      </c>
    </row>
    <row r="575" spans="1:4" hidden="1" outlineLevel="4" x14ac:dyDescent="0.35">
      <c r="A575">
        <v>2007</v>
      </c>
      <c r="B575" t="s">
        <v>13</v>
      </c>
      <c r="C575" t="s">
        <v>48</v>
      </c>
      <c r="D575">
        <v>446</v>
      </c>
    </row>
    <row r="576" spans="1:4" hidden="1" outlineLevel="4" x14ac:dyDescent="0.35">
      <c r="A576">
        <v>2007</v>
      </c>
      <c r="B576" t="s">
        <v>14</v>
      </c>
      <c r="C576" t="s">
        <v>48</v>
      </c>
      <c r="D576">
        <v>151</v>
      </c>
    </row>
    <row r="577" spans="1:4" hidden="1" outlineLevel="4" x14ac:dyDescent="0.35">
      <c r="A577">
        <v>2007</v>
      </c>
      <c r="B577" t="s">
        <v>15</v>
      </c>
      <c r="C577" t="s">
        <v>48</v>
      </c>
      <c r="D577">
        <v>118</v>
      </c>
    </row>
    <row r="578" spans="1:4" hidden="1" outlineLevel="4" x14ac:dyDescent="0.35">
      <c r="A578">
        <v>2007</v>
      </c>
      <c r="B578" t="s">
        <v>16</v>
      </c>
      <c r="C578" t="s">
        <v>48</v>
      </c>
      <c r="D578">
        <v>33</v>
      </c>
    </row>
    <row r="579" spans="1:4" hidden="1" outlineLevel="4" x14ac:dyDescent="0.35">
      <c r="A579">
        <v>2007</v>
      </c>
      <c r="B579" t="s">
        <v>17</v>
      </c>
      <c r="C579" t="s">
        <v>48</v>
      </c>
      <c r="D579">
        <v>129</v>
      </c>
    </row>
    <row r="580" spans="1:4" hidden="1" outlineLevel="4" x14ac:dyDescent="0.35">
      <c r="A580">
        <v>2007</v>
      </c>
      <c r="B580" t="s">
        <v>18</v>
      </c>
      <c r="C580" t="s">
        <v>48</v>
      </c>
      <c r="D580">
        <v>7</v>
      </c>
    </row>
    <row r="581" spans="1:4" hidden="1" outlineLevel="4" x14ac:dyDescent="0.35">
      <c r="A581">
        <v>2007</v>
      </c>
      <c r="B581" t="s">
        <v>19</v>
      </c>
      <c r="C581" t="s">
        <v>48</v>
      </c>
      <c r="D581">
        <v>102</v>
      </c>
    </row>
    <row r="582" spans="1:4" hidden="1" outlineLevel="4" x14ac:dyDescent="0.35">
      <c r="A582">
        <v>2007</v>
      </c>
      <c r="B582" t="s">
        <v>20</v>
      </c>
      <c r="C582" t="s">
        <v>48</v>
      </c>
      <c r="D582">
        <v>47</v>
      </c>
    </row>
    <row r="583" spans="1:4" hidden="1" outlineLevel="4" x14ac:dyDescent="0.35">
      <c r="A583">
        <v>2007</v>
      </c>
      <c r="B583" t="s">
        <v>21</v>
      </c>
      <c r="C583" t="s">
        <v>48</v>
      </c>
      <c r="D583">
        <v>7</v>
      </c>
    </row>
    <row r="584" spans="1:4" hidden="1" outlineLevel="4" x14ac:dyDescent="0.35">
      <c r="A584">
        <v>2007</v>
      </c>
      <c r="B584" t="s">
        <v>22</v>
      </c>
      <c r="C584" t="s">
        <v>48</v>
      </c>
      <c r="D584">
        <v>29</v>
      </c>
    </row>
    <row r="585" spans="1:4" hidden="1" outlineLevel="4" x14ac:dyDescent="0.35">
      <c r="A585">
        <v>2007</v>
      </c>
      <c r="B585" t="s">
        <v>23</v>
      </c>
      <c r="C585" t="s">
        <v>48</v>
      </c>
      <c r="D585">
        <v>201</v>
      </c>
    </row>
    <row r="586" spans="1:4" hidden="1" outlineLevel="4" x14ac:dyDescent="0.35">
      <c r="A586">
        <v>2007</v>
      </c>
      <c r="B586" t="s">
        <v>24</v>
      </c>
      <c r="C586" t="s">
        <v>48</v>
      </c>
      <c r="D586">
        <v>72</v>
      </c>
    </row>
    <row r="587" spans="1:4" hidden="1" outlineLevel="4" x14ac:dyDescent="0.35">
      <c r="A587">
        <v>2007</v>
      </c>
      <c r="B587" t="s">
        <v>25</v>
      </c>
      <c r="C587" t="s">
        <v>48</v>
      </c>
      <c r="D587">
        <v>34</v>
      </c>
    </row>
    <row r="588" spans="1:4" hidden="1" outlineLevel="4" x14ac:dyDescent="0.35">
      <c r="A588">
        <v>2007</v>
      </c>
      <c r="B588" t="s">
        <v>26</v>
      </c>
      <c r="C588" t="s">
        <v>48</v>
      </c>
      <c r="D588">
        <v>16</v>
      </c>
    </row>
    <row r="589" spans="1:4" hidden="1" outlineLevel="4" x14ac:dyDescent="0.35">
      <c r="A589">
        <v>2007</v>
      </c>
      <c r="B589" t="s">
        <v>27</v>
      </c>
      <c r="C589" t="s">
        <v>48</v>
      </c>
      <c r="D589">
        <v>71</v>
      </c>
    </row>
    <row r="590" spans="1:4" hidden="1" outlineLevel="4" x14ac:dyDescent="0.35">
      <c r="A590">
        <v>2007</v>
      </c>
      <c r="B590" t="s">
        <v>28</v>
      </c>
      <c r="C590" t="s">
        <v>48</v>
      </c>
      <c r="D590">
        <v>46</v>
      </c>
    </row>
    <row r="591" spans="1:4" outlineLevel="3" collapsed="1" x14ac:dyDescent="0.35">
      <c r="C591" s="1" t="s">
        <v>52</v>
      </c>
      <c r="D591">
        <f>SUBTOTAL(9,D564:D590)</f>
        <v>2623</v>
      </c>
    </row>
    <row r="592" spans="1:4" hidden="1" outlineLevel="4" x14ac:dyDescent="0.35">
      <c r="A592">
        <v>2007</v>
      </c>
      <c r="B592" t="s">
        <v>2</v>
      </c>
      <c r="C592" t="s">
        <v>46</v>
      </c>
      <c r="D592">
        <v>708</v>
      </c>
    </row>
    <row r="593" spans="1:4" hidden="1" outlineLevel="4" x14ac:dyDescent="0.35">
      <c r="A593">
        <v>2007</v>
      </c>
      <c r="B593" t="s">
        <v>3</v>
      </c>
      <c r="C593" t="s">
        <v>46</v>
      </c>
      <c r="D593">
        <v>5461</v>
      </c>
    </row>
    <row r="594" spans="1:4" hidden="1" outlineLevel="4" x14ac:dyDescent="0.35">
      <c r="A594">
        <v>2007</v>
      </c>
      <c r="B594" t="s">
        <v>4</v>
      </c>
      <c r="C594" t="s">
        <v>46</v>
      </c>
      <c r="D594">
        <v>539</v>
      </c>
    </row>
    <row r="595" spans="1:4" hidden="1" outlineLevel="4" x14ac:dyDescent="0.35">
      <c r="A595">
        <v>2007</v>
      </c>
      <c r="B595" t="s">
        <v>5</v>
      </c>
      <c r="C595" t="s">
        <v>46</v>
      </c>
      <c r="D595">
        <v>100</v>
      </c>
    </row>
    <row r="596" spans="1:4" hidden="1" outlineLevel="4" x14ac:dyDescent="0.35">
      <c r="A596">
        <v>2007</v>
      </c>
      <c r="B596" t="s">
        <v>6</v>
      </c>
      <c r="C596" t="s">
        <v>46</v>
      </c>
      <c r="D596">
        <v>14318</v>
      </c>
    </row>
    <row r="597" spans="1:4" hidden="1" outlineLevel="4" x14ac:dyDescent="0.35">
      <c r="A597">
        <v>2007</v>
      </c>
      <c r="B597" t="s">
        <v>7</v>
      </c>
      <c r="C597" t="s">
        <v>46</v>
      </c>
      <c r="D597">
        <v>4224</v>
      </c>
    </row>
    <row r="598" spans="1:4" hidden="1" outlineLevel="4" x14ac:dyDescent="0.35">
      <c r="A598">
        <v>2007</v>
      </c>
      <c r="B598" t="s">
        <v>8</v>
      </c>
      <c r="C598" t="s">
        <v>46</v>
      </c>
      <c r="D598">
        <v>94</v>
      </c>
    </row>
    <row r="599" spans="1:4" hidden="1" outlineLevel="4" x14ac:dyDescent="0.35">
      <c r="A599">
        <v>2007</v>
      </c>
      <c r="B599" t="s">
        <v>9</v>
      </c>
      <c r="C599" t="s">
        <v>46</v>
      </c>
      <c r="D599">
        <v>4842</v>
      </c>
    </row>
    <row r="600" spans="1:4" hidden="1" outlineLevel="4" x14ac:dyDescent="0.35">
      <c r="A600">
        <v>2007</v>
      </c>
      <c r="B600" t="s">
        <v>10</v>
      </c>
      <c r="C600" t="s">
        <v>46</v>
      </c>
      <c r="D600">
        <v>2950</v>
      </c>
    </row>
    <row r="601" spans="1:4" hidden="1" outlineLevel="4" x14ac:dyDescent="0.35">
      <c r="A601">
        <v>2007</v>
      </c>
      <c r="B601" t="s">
        <v>11</v>
      </c>
      <c r="C601" t="s">
        <v>46</v>
      </c>
      <c r="D601">
        <v>1222</v>
      </c>
    </row>
    <row r="602" spans="1:4" hidden="1" outlineLevel="4" x14ac:dyDescent="0.35">
      <c r="A602">
        <v>2007</v>
      </c>
      <c r="B602" t="s">
        <v>12</v>
      </c>
      <c r="C602" t="s">
        <v>46</v>
      </c>
      <c r="D602">
        <v>15018</v>
      </c>
    </row>
    <row r="603" spans="1:4" hidden="1" outlineLevel="4" x14ac:dyDescent="0.35">
      <c r="A603">
        <v>2007</v>
      </c>
      <c r="B603" t="s">
        <v>13</v>
      </c>
      <c r="C603" t="s">
        <v>46</v>
      </c>
      <c r="D603">
        <v>236</v>
      </c>
    </row>
    <row r="604" spans="1:4" hidden="1" outlineLevel="4" x14ac:dyDescent="0.35">
      <c r="A604">
        <v>2007</v>
      </c>
      <c r="B604" t="s">
        <v>14</v>
      </c>
      <c r="C604" t="s">
        <v>46</v>
      </c>
      <c r="D604">
        <v>97</v>
      </c>
    </row>
    <row r="605" spans="1:4" hidden="1" outlineLevel="4" x14ac:dyDescent="0.35">
      <c r="A605">
        <v>2007</v>
      </c>
      <c r="B605" t="s">
        <v>15</v>
      </c>
      <c r="C605" t="s">
        <v>46</v>
      </c>
      <c r="D605">
        <v>489</v>
      </c>
    </row>
    <row r="606" spans="1:4" hidden="1" outlineLevel="4" x14ac:dyDescent="0.35">
      <c r="A606">
        <v>2007</v>
      </c>
      <c r="B606" t="s">
        <v>16</v>
      </c>
      <c r="C606" t="s">
        <v>46</v>
      </c>
      <c r="D606">
        <v>2176</v>
      </c>
    </row>
    <row r="607" spans="1:4" hidden="1" outlineLevel="4" x14ac:dyDescent="0.35">
      <c r="A607">
        <v>2007</v>
      </c>
      <c r="B607" t="s">
        <v>17</v>
      </c>
      <c r="C607" t="s">
        <v>46</v>
      </c>
      <c r="D607">
        <v>2992</v>
      </c>
    </row>
    <row r="608" spans="1:4" hidden="1" outlineLevel="4" x14ac:dyDescent="0.35">
      <c r="A608">
        <v>2007</v>
      </c>
      <c r="B608" t="s">
        <v>18</v>
      </c>
      <c r="C608" t="s">
        <v>46</v>
      </c>
      <c r="D608">
        <v>1133</v>
      </c>
    </row>
    <row r="609" spans="1:4" hidden="1" outlineLevel="4" x14ac:dyDescent="0.35">
      <c r="A609">
        <v>2007</v>
      </c>
      <c r="B609" t="s">
        <v>19</v>
      </c>
      <c r="C609" t="s">
        <v>46</v>
      </c>
      <c r="D609">
        <v>1639</v>
      </c>
    </row>
    <row r="610" spans="1:4" hidden="1" outlineLevel="4" x14ac:dyDescent="0.35">
      <c r="A610">
        <v>2007</v>
      </c>
      <c r="B610" t="s">
        <v>20</v>
      </c>
      <c r="C610" t="s">
        <v>46</v>
      </c>
      <c r="D610">
        <v>3987</v>
      </c>
    </row>
    <row r="611" spans="1:4" hidden="1" outlineLevel="4" x14ac:dyDescent="0.35">
      <c r="A611">
        <v>2007</v>
      </c>
      <c r="B611" t="s">
        <v>21</v>
      </c>
      <c r="C611" t="s">
        <v>46</v>
      </c>
      <c r="D611">
        <v>3007</v>
      </c>
    </row>
    <row r="612" spans="1:4" hidden="1" outlineLevel="4" x14ac:dyDescent="0.35">
      <c r="A612">
        <v>2007</v>
      </c>
      <c r="B612" t="s">
        <v>22</v>
      </c>
      <c r="C612" t="s">
        <v>46</v>
      </c>
      <c r="D612">
        <v>691</v>
      </c>
    </row>
    <row r="613" spans="1:4" hidden="1" outlineLevel="4" x14ac:dyDescent="0.35">
      <c r="A613">
        <v>2007</v>
      </c>
      <c r="B613" t="s">
        <v>23</v>
      </c>
      <c r="C613" t="s">
        <v>46</v>
      </c>
      <c r="D613">
        <v>37</v>
      </c>
    </row>
    <row r="614" spans="1:4" hidden="1" outlineLevel="4" x14ac:dyDescent="0.35">
      <c r="A614">
        <v>2007</v>
      </c>
      <c r="B614" t="s">
        <v>24</v>
      </c>
      <c r="C614" t="s">
        <v>46</v>
      </c>
      <c r="D614">
        <v>1316</v>
      </c>
    </row>
    <row r="615" spans="1:4" hidden="1" outlineLevel="4" x14ac:dyDescent="0.35">
      <c r="A615">
        <v>2007</v>
      </c>
      <c r="B615" t="s">
        <v>25</v>
      </c>
      <c r="C615" t="s">
        <v>46</v>
      </c>
      <c r="D615">
        <v>2519</v>
      </c>
    </row>
    <row r="616" spans="1:4" hidden="1" outlineLevel="4" x14ac:dyDescent="0.35">
      <c r="A616">
        <v>2007</v>
      </c>
      <c r="B616" t="s">
        <v>26</v>
      </c>
      <c r="C616" t="s">
        <v>46</v>
      </c>
      <c r="D616">
        <v>1917</v>
      </c>
    </row>
    <row r="617" spans="1:4" hidden="1" outlineLevel="4" x14ac:dyDescent="0.35">
      <c r="A617">
        <v>2007</v>
      </c>
      <c r="B617" t="s">
        <v>27</v>
      </c>
      <c r="C617" t="s">
        <v>46</v>
      </c>
      <c r="D617">
        <v>12823</v>
      </c>
    </row>
    <row r="618" spans="1:4" hidden="1" outlineLevel="4" x14ac:dyDescent="0.35">
      <c r="A618">
        <v>2007</v>
      </c>
      <c r="B618" t="s">
        <v>28</v>
      </c>
      <c r="C618" t="s">
        <v>46</v>
      </c>
      <c r="D618">
        <v>110</v>
      </c>
    </row>
    <row r="619" spans="1:4" outlineLevel="3" collapsed="1" x14ac:dyDescent="0.35">
      <c r="C619" s="1" t="s">
        <v>53</v>
      </c>
      <c r="D619">
        <f>SUBTOTAL(9,D592:D618)</f>
        <v>84645</v>
      </c>
    </row>
    <row r="620" spans="1:4" hidden="1" outlineLevel="4" x14ac:dyDescent="0.35">
      <c r="A620">
        <v>2007</v>
      </c>
      <c r="B620" t="s">
        <v>2</v>
      </c>
      <c r="C620" t="s">
        <v>44</v>
      </c>
      <c r="D620">
        <v>1336</v>
      </c>
    </row>
    <row r="621" spans="1:4" hidden="1" outlineLevel="4" x14ac:dyDescent="0.35">
      <c r="A621">
        <v>2007</v>
      </c>
      <c r="B621" t="s">
        <v>3</v>
      </c>
      <c r="C621" t="s">
        <v>44</v>
      </c>
      <c r="D621">
        <v>7795</v>
      </c>
    </row>
    <row r="622" spans="1:4" hidden="1" outlineLevel="4" x14ac:dyDescent="0.35">
      <c r="A622">
        <v>2007</v>
      </c>
      <c r="B622" t="s">
        <v>4</v>
      </c>
      <c r="C622" t="s">
        <v>44</v>
      </c>
      <c r="D622">
        <v>7975</v>
      </c>
    </row>
    <row r="623" spans="1:4" hidden="1" outlineLevel="4" x14ac:dyDescent="0.35">
      <c r="A623">
        <v>2007</v>
      </c>
      <c r="B623" t="s">
        <v>5</v>
      </c>
      <c r="C623" t="s">
        <v>44</v>
      </c>
      <c r="D623">
        <v>1456</v>
      </c>
    </row>
    <row r="624" spans="1:4" hidden="1" outlineLevel="4" x14ac:dyDescent="0.35">
      <c r="A624">
        <v>2007</v>
      </c>
      <c r="B624" t="s">
        <v>6</v>
      </c>
      <c r="C624" t="s">
        <v>44</v>
      </c>
      <c r="D624">
        <v>33636</v>
      </c>
    </row>
    <row r="625" spans="1:4" hidden="1" outlineLevel="4" x14ac:dyDescent="0.35">
      <c r="A625">
        <v>2007</v>
      </c>
      <c r="B625" t="s">
        <v>7</v>
      </c>
      <c r="C625" t="s">
        <v>44</v>
      </c>
      <c r="D625">
        <v>23013</v>
      </c>
    </row>
    <row r="626" spans="1:4" hidden="1" outlineLevel="4" x14ac:dyDescent="0.35">
      <c r="A626">
        <v>2007</v>
      </c>
      <c r="B626" t="s">
        <v>8</v>
      </c>
      <c r="C626" t="s">
        <v>44</v>
      </c>
      <c r="D626">
        <v>4614</v>
      </c>
    </row>
    <row r="627" spans="1:4" hidden="1" outlineLevel="4" x14ac:dyDescent="0.35">
      <c r="A627">
        <v>2007</v>
      </c>
      <c r="B627" t="s">
        <v>9</v>
      </c>
      <c r="C627" t="s">
        <v>44</v>
      </c>
      <c r="D627">
        <v>5918</v>
      </c>
    </row>
    <row r="628" spans="1:4" hidden="1" outlineLevel="4" x14ac:dyDescent="0.35">
      <c r="A628">
        <v>2007</v>
      </c>
      <c r="B628" t="s">
        <v>10</v>
      </c>
      <c r="C628" t="s">
        <v>44</v>
      </c>
      <c r="D628">
        <v>10854</v>
      </c>
    </row>
    <row r="629" spans="1:4" hidden="1" outlineLevel="4" x14ac:dyDescent="0.35">
      <c r="A629">
        <v>2007</v>
      </c>
      <c r="B629" t="s">
        <v>11</v>
      </c>
      <c r="C629" t="s">
        <v>44</v>
      </c>
      <c r="D629">
        <v>14815</v>
      </c>
    </row>
    <row r="630" spans="1:4" hidden="1" outlineLevel="4" x14ac:dyDescent="0.35">
      <c r="A630">
        <v>2007</v>
      </c>
      <c r="B630" t="s">
        <v>12</v>
      </c>
      <c r="C630" t="s">
        <v>44</v>
      </c>
      <c r="D630">
        <v>32673</v>
      </c>
    </row>
    <row r="631" spans="1:4" hidden="1" outlineLevel="4" x14ac:dyDescent="0.35">
      <c r="A631">
        <v>2007</v>
      </c>
      <c r="B631" t="s">
        <v>13</v>
      </c>
      <c r="C631" t="s">
        <v>44</v>
      </c>
      <c r="D631">
        <v>4946</v>
      </c>
    </row>
    <row r="632" spans="1:4" hidden="1" outlineLevel="4" x14ac:dyDescent="0.35">
      <c r="A632">
        <v>2007</v>
      </c>
      <c r="B632" t="s">
        <v>14</v>
      </c>
      <c r="C632" t="s">
        <v>44</v>
      </c>
      <c r="D632">
        <v>6955</v>
      </c>
    </row>
    <row r="633" spans="1:4" hidden="1" outlineLevel="4" x14ac:dyDescent="0.35">
      <c r="A633">
        <v>2007</v>
      </c>
      <c r="B633" t="s">
        <v>15</v>
      </c>
      <c r="C633" t="s">
        <v>44</v>
      </c>
      <c r="D633">
        <v>20140</v>
      </c>
    </row>
    <row r="634" spans="1:4" hidden="1" outlineLevel="4" x14ac:dyDescent="0.35">
      <c r="A634">
        <v>2007</v>
      </c>
      <c r="B634" t="s">
        <v>16</v>
      </c>
      <c r="C634" t="s">
        <v>44</v>
      </c>
      <c r="D634">
        <v>11603</v>
      </c>
    </row>
    <row r="635" spans="1:4" hidden="1" outlineLevel="4" x14ac:dyDescent="0.35">
      <c r="A635">
        <v>2007</v>
      </c>
      <c r="B635" t="s">
        <v>17</v>
      </c>
      <c r="C635" t="s">
        <v>44</v>
      </c>
      <c r="D635">
        <v>29821</v>
      </c>
    </row>
    <row r="636" spans="1:4" hidden="1" outlineLevel="4" x14ac:dyDescent="0.35">
      <c r="A636">
        <v>2007</v>
      </c>
      <c r="B636" t="s">
        <v>18</v>
      </c>
      <c r="C636" t="s">
        <v>44</v>
      </c>
      <c r="D636">
        <v>8928</v>
      </c>
    </row>
    <row r="637" spans="1:4" hidden="1" outlineLevel="4" x14ac:dyDescent="0.35">
      <c r="A637">
        <v>2007</v>
      </c>
      <c r="B637" t="s">
        <v>19</v>
      </c>
      <c r="C637" t="s">
        <v>44</v>
      </c>
      <c r="D637">
        <v>5801</v>
      </c>
    </row>
    <row r="638" spans="1:4" hidden="1" outlineLevel="4" x14ac:dyDescent="0.35">
      <c r="A638">
        <v>2007</v>
      </c>
      <c r="B638" t="s">
        <v>20</v>
      </c>
      <c r="C638" t="s">
        <v>44</v>
      </c>
      <c r="D638">
        <v>32369</v>
      </c>
    </row>
    <row r="639" spans="1:4" hidden="1" outlineLevel="4" x14ac:dyDescent="0.35">
      <c r="A639">
        <v>2007</v>
      </c>
      <c r="B639" t="s">
        <v>21</v>
      </c>
      <c r="C639" t="s">
        <v>44</v>
      </c>
      <c r="D639">
        <v>5328</v>
      </c>
    </row>
    <row r="640" spans="1:4" hidden="1" outlineLevel="4" x14ac:dyDescent="0.35">
      <c r="A640">
        <v>2007</v>
      </c>
      <c r="B640" t="s">
        <v>22</v>
      </c>
      <c r="C640" t="s">
        <v>44</v>
      </c>
      <c r="D640">
        <v>2455</v>
      </c>
    </row>
    <row r="641" spans="1:4" hidden="1" outlineLevel="4" x14ac:dyDescent="0.35">
      <c r="A641">
        <v>2007</v>
      </c>
      <c r="B641" t="s">
        <v>23</v>
      </c>
      <c r="C641" t="s">
        <v>44</v>
      </c>
      <c r="D641">
        <v>810</v>
      </c>
    </row>
    <row r="642" spans="1:4" hidden="1" outlineLevel="4" x14ac:dyDescent="0.35">
      <c r="A642">
        <v>2007</v>
      </c>
      <c r="B642" t="s">
        <v>24</v>
      </c>
      <c r="C642" t="s">
        <v>44</v>
      </c>
      <c r="D642">
        <v>3069</v>
      </c>
    </row>
    <row r="643" spans="1:4" hidden="1" outlineLevel="4" x14ac:dyDescent="0.35">
      <c r="A643">
        <v>2007</v>
      </c>
      <c r="B643" t="s">
        <v>25</v>
      </c>
      <c r="C643" t="s">
        <v>44</v>
      </c>
      <c r="D643">
        <v>946</v>
      </c>
    </row>
    <row r="644" spans="1:4" hidden="1" outlineLevel="4" x14ac:dyDescent="0.35">
      <c r="A644">
        <v>2007</v>
      </c>
      <c r="B644" t="s">
        <v>26</v>
      </c>
      <c r="C644" t="s">
        <v>44</v>
      </c>
      <c r="D644">
        <v>4795</v>
      </c>
    </row>
    <row r="645" spans="1:4" hidden="1" outlineLevel="4" x14ac:dyDescent="0.35">
      <c r="A645">
        <v>2007</v>
      </c>
      <c r="B645" t="s">
        <v>27</v>
      </c>
      <c r="C645" t="s">
        <v>44</v>
      </c>
      <c r="D645">
        <v>34712</v>
      </c>
    </row>
    <row r="646" spans="1:4" hidden="1" outlineLevel="4" x14ac:dyDescent="0.35">
      <c r="A646">
        <v>2007</v>
      </c>
      <c r="B646" t="s">
        <v>28</v>
      </c>
      <c r="C646" t="s">
        <v>44</v>
      </c>
      <c r="D646">
        <v>3488</v>
      </c>
    </row>
    <row r="647" spans="1:4" outlineLevel="3" collapsed="1" x14ac:dyDescent="0.35">
      <c r="C647" s="1" t="s">
        <v>54</v>
      </c>
      <c r="D647">
        <f>SUBTOTAL(9,D620:D646)</f>
        <v>320251</v>
      </c>
    </row>
    <row r="648" spans="1:4" hidden="1" outlineLevel="4" x14ac:dyDescent="0.35">
      <c r="A648">
        <v>2007</v>
      </c>
      <c r="B648" t="s">
        <v>2</v>
      </c>
      <c r="C648" t="s">
        <v>47</v>
      </c>
      <c r="D648">
        <v>111</v>
      </c>
    </row>
    <row r="649" spans="1:4" hidden="1" outlineLevel="4" x14ac:dyDescent="0.35">
      <c r="A649">
        <v>2007</v>
      </c>
      <c r="B649" t="s">
        <v>3</v>
      </c>
      <c r="C649" t="s">
        <v>47</v>
      </c>
      <c r="D649">
        <v>542</v>
      </c>
    </row>
    <row r="650" spans="1:4" hidden="1" outlineLevel="4" x14ac:dyDescent="0.35">
      <c r="A650">
        <v>2007</v>
      </c>
      <c r="B650" t="s">
        <v>4</v>
      </c>
      <c r="C650" t="s">
        <v>47</v>
      </c>
      <c r="D650">
        <v>263</v>
      </c>
    </row>
    <row r="651" spans="1:4" hidden="1" outlineLevel="4" x14ac:dyDescent="0.35">
      <c r="A651">
        <v>2007</v>
      </c>
      <c r="B651" t="s">
        <v>5</v>
      </c>
      <c r="C651" t="s">
        <v>47</v>
      </c>
      <c r="D651">
        <v>78</v>
      </c>
    </row>
    <row r="652" spans="1:4" hidden="1" outlineLevel="4" x14ac:dyDescent="0.35">
      <c r="A652">
        <v>2007</v>
      </c>
      <c r="B652" t="s">
        <v>6</v>
      </c>
      <c r="C652" t="s">
        <v>47</v>
      </c>
      <c r="D652">
        <v>7658</v>
      </c>
    </row>
    <row r="653" spans="1:4" hidden="1" outlineLevel="4" x14ac:dyDescent="0.35">
      <c r="A653">
        <v>2007</v>
      </c>
      <c r="B653" t="s">
        <v>7</v>
      </c>
      <c r="C653" t="s">
        <v>47</v>
      </c>
      <c r="D653">
        <v>1587</v>
      </c>
    </row>
    <row r="654" spans="1:4" hidden="1" outlineLevel="4" x14ac:dyDescent="0.35">
      <c r="A654">
        <v>2007</v>
      </c>
      <c r="B654" t="s">
        <v>8</v>
      </c>
      <c r="C654" t="s">
        <v>47</v>
      </c>
      <c r="D654">
        <v>597</v>
      </c>
    </row>
    <row r="655" spans="1:4" hidden="1" outlineLevel="4" x14ac:dyDescent="0.35">
      <c r="A655">
        <v>2007</v>
      </c>
      <c r="B655" t="s">
        <v>9</v>
      </c>
      <c r="C655" t="s">
        <v>47</v>
      </c>
      <c r="D655">
        <v>1507</v>
      </c>
    </row>
    <row r="656" spans="1:4" hidden="1" outlineLevel="4" x14ac:dyDescent="0.35">
      <c r="A656">
        <v>2007</v>
      </c>
      <c r="B656" t="s">
        <v>10</v>
      </c>
      <c r="C656" t="s">
        <v>47</v>
      </c>
      <c r="D656">
        <v>1829</v>
      </c>
    </row>
    <row r="657" spans="1:4" hidden="1" outlineLevel="4" x14ac:dyDescent="0.35">
      <c r="A657">
        <v>2007</v>
      </c>
      <c r="B657" t="s">
        <v>11</v>
      </c>
      <c r="C657" t="s">
        <v>47</v>
      </c>
      <c r="D657">
        <v>2515</v>
      </c>
    </row>
    <row r="658" spans="1:4" hidden="1" outlineLevel="4" x14ac:dyDescent="0.35">
      <c r="A658">
        <v>2007</v>
      </c>
      <c r="B658" t="s">
        <v>12</v>
      </c>
      <c r="C658" t="s">
        <v>47</v>
      </c>
      <c r="D658">
        <v>9938</v>
      </c>
    </row>
    <row r="659" spans="1:4" hidden="1" outlineLevel="4" x14ac:dyDescent="0.35">
      <c r="A659">
        <v>2007</v>
      </c>
      <c r="B659" t="s">
        <v>13</v>
      </c>
      <c r="C659" t="s">
        <v>47</v>
      </c>
      <c r="D659">
        <v>620</v>
      </c>
    </row>
    <row r="660" spans="1:4" hidden="1" outlineLevel="4" x14ac:dyDescent="0.35">
      <c r="A660">
        <v>2007</v>
      </c>
      <c r="B660" t="s">
        <v>14</v>
      </c>
      <c r="C660" t="s">
        <v>47</v>
      </c>
      <c r="D660">
        <v>905</v>
      </c>
    </row>
    <row r="661" spans="1:4" hidden="1" outlineLevel="4" x14ac:dyDescent="0.35">
      <c r="A661">
        <v>2007</v>
      </c>
      <c r="B661" t="s">
        <v>15</v>
      </c>
      <c r="C661" t="s">
        <v>47</v>
      </c>
      <c r="D661">
        <v>1796</v>
      </c>
    </row>
    <row r="662" spans="1:4" hidden="1" outlineLevel="4" x14ac:dyDescent="0.35">
      <c r="A662">
        <v>2007</v>
      </c>
      <c r="B662" t="s">
        <v>16</v>
      </c>
      <c r="C662" t="s">
        <v>47</v>
      </c>
      <c r="D662">
        <v>872</v>
      </c>
    </row>
    <row r="663" spans="1:4" hidden="1" outlineLevel="4" x14ac:dyDescent="0.35">
      <c r="A663">
        <v>2007</v>
      </c>
      <c r="B663" t="s">
        <v>17</v>
      </c>
      <c r="C663" t="s">
        <v>47</v>
      </c>
      <c r="D663">
        <v>3045</v>
      </c>
    </row>
    <row r="664" spans="1:4" hidden="1" outlineLevel="4" x14ac:dyDescent="0.35">
      <c r="A664">
        <v>2007</v>
      </c>
      <c r="B664" t="s">
        <v>18</v>
      </c>
      <c r="C664" t="s">
        <v>47</v>
      </c>
      <c r="D664">
        <v>1399</v>
      </c>
    </row>
    <row r="665" spans="1:4" hidden="1" outlineLevel="4" x14ac:dyDescent="0.35">
      <c r="A665">
        <v>2007</v>
      </c>
      <c r="B665" t="s">
        <v>19</v>
      </c>
      <c r="C665" t="s">
        <v>47</v>
      </c>
      <c r="D665">
        <v>1932</v>
      </c>
    </row>
    <row r="666" spans="1:4" hidden="1" outlineLevel="4" x14ac:dyDescent="0.35">
      <c r="A666">
        <v>2007</v>
      </c>
      <c r="B666" t="s">
        <v>20</v>
      </c>
      <c r="C666" t="s">
        <v>47</v>
      </c>
      <c r="D666">
        <v>16957</v>
      </c>
    </row>
    <row r="667" spans="1:4" hidden="1" outlineLevel="4" x14ac:dyDescent="0.35">
      <c r="A667">
        <v>2007</v>
      </c>
      <c r="B667" t="s">
        <v>21</v>
      </c>
      <c r="C667" t="s">
        <v>47</v>
      </c>
      <c r="D667">
        <v>721</v>
      </c>
    </row>
    <row r="668" spans="1:4" hidden="1" outlineLevel="4" x14ac:dyDescent="0.35">
      <c r="A668">
        <v>2007</v>
      </c>
      <c r="B668" t="s">
        <v>22</v>
      </c>
      <c r="C668" t="s">
        <v>47</v>
      </c>
      <c r="D668">
        <v>350</v>
      </c>
    </row>
    <row r="669" spans="1:4" hidden="1" outlineLevel="4" x14ac:dyDescent="0.35">
      <c r="A669">
        <v>2007</v>
      </c>
      <c r="B669" t="s">
        <v>23</v>
      </c>
      <c r="C669" t="s">
        <v>47</v>
      </c>
      <c r="D669">
        <v>85</v>
      </c>
    </row>
    <row r="670" spans="1:4" hidden="1" outlineLevel="4" x14ac:dyDescent="0.35">
      <c r="A670">
        <v>2007</v>
      </c>
      <c r="B670" t="s">
        <v>24</v>
      </c>
      <c r="C670" t="s">
        <v>47</v>
      </c>
      <c r="D670">
        <v>4477</v>
      </c>
    </row>
    <row r="671" spans="1:4" hidden="1" outlineLevel="4" x14ac:dyDescent="0.35">
      <c r="A671">
        <v>2007</v>
      </c>
      <c r="B671" t="s">
        <v>25</v>
      </c>
      <c r="C671" t="s">
        <v>47</v>
      </c>
      <c r="D671">
        <v>736</v>
      </c>
    </row>
    <row r="672" spans="1:4" hidden="1" outlineLevel="4" x14ac:dyDescent="0.35">
      <c r="A672">
        <v>2007</v>
      </c>
      <c r="B672" t="s">
        <v>26</v>
      </c>
      <c r="C672" t="s">
        <v>47</v>
      </c>
      <c r="D672">
        <v>693</v>
      </c>
    </row>
    <row r="673" spans="1:4" hidden="1" outlineLevel="4" x14ac:dyDescent="0.35">
      <c r="A673">
        <v>2007</v>
      </c>
      <c r="B673" t="s">
        <v>27</v>
      </c>
      <c r="C673" t="s">
        <v>47</v>
      </c>
      <c r="D673">
        <v>13069</v>
      </c>
    </row>
    <row r="674" spans="1:4" hidden="1" outlineLevel="4" x14ac:dyDescent="0.35">
      <c r="A674">
        <v>2007</v>
      </c>
      <c r="B674" t="s">
        <v>28</v>
      </c>
      <c r="C674" t="s">
        <v>47</v>
      </c>
      <c r="D674">
        <v>577</v>
      </c>
    </row>
    <row r="675" spans="1:4" outlineLevel="3" collapsed="1" x14ac:dyDescent="0.35">
      <c r="C675" s="1" t="s">
        <v>55</v>
      </c>
      <c r="D675">
        <f>SUBTOTAL(9,D648:D674)</f>
        <v>74859</v>
      </c>
    </row>
    <row r="676" spans="1:4" outlineLevel="2" x14ac:dyDescent="0.35">
      <c r="A676" s="1" t="s">
        <v>32</v>
      </c>
      <c r="D676">
        <f>SUBTOTAL(9,D508:D674)</f>
        <v>1047824</v>
      </c>
    </row>
    <row r="677" spans="1:4" hidden="1" outlineLevel="4" x14ac:dyDescent="0.35">
      <c r="A677">
        <v>2008</v>
      </c>
      <c r="B677" t="s">
        <v>2</v>
      </c>
      <c r="C677" t="s">
        <v>49</v>
      </c>
      <c r="D677">
        <v>16</v>
      </c>
    </row>
    <row r="678" spans="1:4" hidden="1" outlineLevel="4" x14ac:dyDescent="0.35">
      <c r="A678">
        <v>2008</v>
      </c>
      <c r="B678" t="s">
        <v>3</v>
      </c>
      <c r="C678" t="s">
        <v>49</v>
      </c>
      <c r="D678">
        <v>37</v>
      </c>
    </row>
    <row r="679" spans="1:4" hidden="1" outlineLevel="4" x14ac:dyDescent="0.35">
      <c r="A679">
        <v>2008</v>
      </c>
      <c r="B679" t="s">
        <v>4</v>
      </c>
      <c r="C679" t="s">
        <v>49</v>
      </c>
      <c r="D679">
        <v>68</v>
      </c>
    </row>
    <row r="680" spans="1:4" hidden="1" outlineLevel="4" x14ac:dyDescent="0.35">
      <c r="A680">
        <v>2008</v>
      </c>
      <c r="B680" t="s">
        <v>5</v>
      </c>
      <c r="C680" t="s">
        <v>49</v>
      </c>
      <c r="D680">
        <v>1</v>
      </c>
    </row>
    <row r="681" spans="1:4" hidden="1" outlineLevel="4" x14ac:dyDescent="0.35">
      <c r="A681">
        <v>2008</v>
      </c>
      <c r="B681" t="s">
        <v>6</v>
      </c>
      <c r="C681" t="s">
        <v>49</v>
      </c>
      <c r="D681">
        <v>146</v>
      </c>
    </row>
    <row r="682" spans="1:4" hidden="1" outlineLevel="4" x14ac:dyDescent="0.35">
      <c r="A682">
        <v>2008</v>
      </c>
      <c r="B682" t="s">
        <v>7</v>
      </c>
      <c r="C682" t="s">
        <v>49</v>
      </c>
      <c r="D682">
        <v>122</v>
      </c>
    </row>
    <row r="683" spans="1:4" hidden="1" outlineLevel="4" x14ac:dyDescent="0.35">
      <c r="A683">
        <v>2008</v>
      </c>
      <c r="B683" t="s">
        <v>8</v>
      </c>
      <c r="C683" t="s">
        <v>49</v>
      </c>
      <c r="D683">
        <v>42</v>
      </c>
    </row>
    <row r="684" spans="1:4" hidden="1" outlineLevel="4" x14ac:dyDescent="0.35">
      <c r="A684">
        <v>2008</v>
      </c>
      <c r="B684" t="s">
        <v>9</v>
      </c>
      <c r="C684" t="s">
        <v>49</v>
      </c>
      <c r="D684">
        <v>20</v>
      </c>
    </row>
    <row r="685" spans="1:4" hidden="1" outlineLevel="4" x14ac:dyDescent="0.35">
      <c r="A685">
        <v>2008</v>
      </c>
      <c r="B685" t="s">
        <v>10</v>
      </c>
      <c r="C685" t="s">
        <v>49</v>
      </c>
      <c r="D685">
        <v>132</v>
      </c>
    </row>
    <row r="686" spans="1:4" hidden="1" outlineLevel="4" x14ac:dyDescent="0.35">
      <c r="A686">
        <v>2008</v>
      </c>
      <c r="B686" t="s">
        <v>11</v>
      </c>
      <c r="C686" t="s">
        <v>49</v>
      </c>
      <c r="D686">
        <v>105</v>
      </c>
    </row>
    <row r="687" spans="1:4" hidden="1" outlineLevel="4" x14ac:dyDescent="0.35">
      <c r="A687">
        <v>2008</v>
      </c>
      <c r="B687" t="s">
        <v>12</v>
      </c>
      <c r="C687" t="s">
        <v>49</v>
      </c>
      <c r="D687">
        <v>221</v>
      </c>
    </row>
    <row r="688" spans="1:4" hidden="1" outlineLevel="4" x14ac:dyDescent="0.35">
      <c r="A688">
        <v>2008</v>
      </c>
      <c r="B688" t="s">
        <v>13</v>
      </c>
      <c r="C688" t="s">
        <v>49</v>
      </c>
      <c r="D688">
        <v>87</v>
      </c>
    </row>
    <row r="689" spans="1:4" hidden="1" outlineLevel="4" x14ac:dyDescent="0.35">
      <c r="A689">
        <v>2008</v>
      </c>
      <c r="B689" t="s">
        <v>14</v>
      </c>
      <c r="C689" t="s">
        <v>49</v>
      </c>
      <c r="D689">
        <v>57</v>
      </c>
    </row>
    <row r="690" spans="1:4" hidden="1" outlineLevel="4" x14ac:dyDescent="0.35">
      <c r="A690">
        <v>2008</v>
      </c>
      <c r="B690" t="s">
        <v>15</v>
      </c>
      <c r="C690" t="s">
        <v>49</v>
      </c>
      <c r="D690">
        <v>100</v>
      </c>
    </row>
    <row r="691" spans="1:4" hidden="1" outlineLevel="4" x14ac:dyDescent="0.35">
      <c r="A691">
        <v>2008</v>
      </c>
      <c r="B691" t="s">
        <v>16</v>
      </c>
      <c r="C691" t="s">
        <v>49</v>
      </c>
      <c r="D691">
        <v>104</v>
      </c>
    </row>
    <row r="692" spans="1:4" hidden="1" outlineLevel="4" x14ac:dyDescent="0.35">
      <c r="A692">
        <v>2008</v>
      </c>
      <c r="B692" t="s">
        <v>17</v>
      </c>
      <c r="C692" t="s">
        <v>49</v>
      </c>
      <c r="D692">
        <v>149</v>
      </c>
    </row>
    <row r="693" spans="1:4" hidden="1" outlineLevel="4" x14ac:dyDescent="0.35">
      <c r="A693">
        <v>2008</v>
      </c>
      <c r="B693" t="s">
        <v>18</v>
      </c>
      <c r="C693" t="s">
        <v>49</v>
      </c>
      <c r="D693">
        <v>61</v>
      </c>
    </row>
    <row r="694" spans="1:4" hidden="1" outlineLevel="4" x14ac:dyDescent="0.35">
      <c r="A694">
        <v>2008</v>
      </c>
      <c r="B694" t="s">
        <v>19</v>
      </c>
      <c r="C694" t="s">
        <v>49</v>
      </c>
      <c r="D694">
        <v>463</v>
      </c>
    </row>
    <row r="695" spans="1:4" hidden="1" outlineLevel="4" x14ac:dyDescent="0.35">
      <c r="A695">
        <v>2008</v>
      </c>
      <c r="B695" t="s">
        <v>20</v>
      </c>
      <c r="C695" t="s">
        <v>49</v>
      </c>
      <c r="D695">
        <v>126</v>
      </c>
    </row>
    <row r="696" spans="1:4" hidden="1" outlineLevel="4" x14ac:dyDescent="0.35">
      <c r="A696">
        <v>2008</v>
      </c>
      <c r="B696" t="s">
        <v>21</v>
      </c>
      <c r="C696" t="s">
        <v>49</v>
      </c>
      <c r="D696">
        <v>20</v>
      </c>
    </row>
    <row r="697" spans="1:4" hidden="1" outlineLevel="4" x14ac:dyDescent="0.35">
      <c r="A697">
        <v>2008</v>
      </c>
      <c r="B697" t="s">
        <v>22</v>
      </c>
      <c r="C697" t="s">
        <v>49</v>
      </c>
      <c r="D697">
        <v>19</v>
      </c>
    </row>
    <row r="698" spans="1:4" hidden="1" outlineLevel="4" x14ac:dyDescent="0.35">
      <c r="A698">
        <v>2008</v>
      </c>
      <c r="B698" t="s">
        <v>23</v>
      </c>
      <c r="C698" t="s">
        <v>49</v>
      </c>
      <c r="D698">
        <v>6</v>
      </c>
    </row>
    <row r="699" spans="1:4" hidden="1" outlineLevel="4" x14ac:dyDescent="0.35">
      <c r="A699">
        <v>2008</v>
      </c>
      <c r="B699" t="s">
        <v>24</v>
      </c>
      <c r="C699" t="s">
        <v>49</v>
      </c>
      <c r="D699">
        <v>39</v>
      </c>
    </row>
    <row r="700" spans="1:4" hidden="1" outlineLevel="4" x14ac:dyDescent="0.35">
      <c r="A700">
        <v>2008</v>
      </c>
      <c r="B700" t="s">
        <v>25</v>
      </c>
      <c r="C700" t="s">
        <v>49</v>
      </c>
      <c r="D700">
        <v>31</v>
      </c>
    </row>
    <row r="701" spans="1:4" hidden="1" outlineLevel="4" x14ac:dyDescent="0.35">
      <c r="A701">
        <v>2008</v>
      </c>
      <c r="B701" t="s">
        <v>26</v>
      </c>
      <c r="C701" t="s">
        <v>49</v>
      </c>
      <c r="D701">
        <v>71</v>
      </c>
    </row>
    <row r="702" spans="1:4" hidden="1" outlineLevel="4" x14ac:dyDescent="0.35">
      <c r="A702">
        <v>2008</v>
      </c>
      <c r="B702" t="s">
        <v>27</v>
      </c>
      <c r="C702" t="s">
        <v>49</v>
      </c>
      <c r="D702">
        <v>3228</v>
      </c>
    </row>
    <row r="703" spans="1:4" hidden="1" outlineLevel="4" x14ac:dyDescent="0.35">
      <c r="A703">
        <v>2008</v>
      </c>
      <c r="B703" t="s">
        <v>28</v>
      </c>
      <c r="C703" t="s">
        <v>49</v>
      </c>
      <c r="D703">
        <v>17</v>
      </c>
    </row>
    <row r="704" spans="1:4" outlineLevel="3" collapsed="1" x14ac:dyDescent="0.35">
      <c r="C704" s="1" t="s">
        <v>50</v>
      </c>
      <c r="D704">
        <f>SUBTOTAL(9,D677:D703)</f>
        <v>5488</v>
      </c>
    </row>
    <row r="705" spans="1:4" hidden="1" outlineLevel="4" x14ac:dyDescent="0.35">
      <c r="A705">
        <v>2008</v>
      </c>
      <c r="B705" t="s">
        <v>2</v>
      </c>
      <c r="C705" t="s">
        <v>45</v>
      </c>
      <c r="D705">
        <v>515</v>
      </c>
    </row>
    <row r="706" spans="1:4" hidden="1" outlineLevel="4" x14ac:dyDescent="0.35">
      <c r="A706">
        <v>2008</v>
      </c>
      <c r="B706" t="s">
        <v>3</v>
      </c>
      <c r="C706" t="s">
        <v>45</v>
      </c>
      <c r="D706">
        <v>2703</v>
      </c>
    </row>
    <row r="707" spans="1:4" hidden="1" outlineLevel="4" x14ac:dyDescent="0.35">
      <c r="A707">
        <v>2008</v>
      </c>
      <c r="B707" t="s">
        <v>4</v>
      </c>
      <c r="C707" t="s">
        <v>45</v>
      </c>
      <c r="D707">
        <v>2336</v>
      </c>
    </row>
    <row r="708" spans="1:4" hidden="1" outlineLevel="4" x14ac:dyDescent="0.35">
      <c r="A708">
        <v>2008</v>
      </c>
      <c r="B708" t="s">
        <v>5</v>
      </c>
      <c r="C708" t="s">
        <v>45</v>
      </c>
      <c r="D708">
        <v>313</v>
      </c>
    </row>
    <row r="709" spans="1:4" hidden="1" outlineLevel="4" x14ac:dyDescent="0.35">
      <c r="A709">
        <v>2008</v>
      </c>
      <c r="B709" t="s">
        <v>6</v>
      </c>
      <c r="C709" t="s">
        <v>45</v>
      </c>
      <c r="D709">
        <v>12243</v>
      </c>
    </row>
    <row r="710" spans="1:4" hidden="1" outlineLevel="4" x14ac:dyDescent="0.35">
      <c r="A710">
        <v>2008</v>
      </c>
      <c r="B710" t="s">
        <v>7</v>
      </c>
      <c r="C710" t="s">
        <v>45</v>
      </c>
      <c r="D710">
        <v>11882</v>
      </c>
    </row>
    <row r="711" spans="1:4" hidden="1" outlineLevel="4" x14ac:dyDescent="0.35">
      <c r="A711">
        <v>2008</v>
      </c>
      <c r="B711" t="s">
        <v>8</v>
      </c>
      <c r="C711" t="s">
        <v>45</v>
      </c>
      <c r="D711">
        <v>4618</v>
      </c>
    </row>
    <row r="712" spans="1:4" hidden="1" outlineLevel="4" x14ac:dyDescent="0.35">
      <c r="A712">
        <v>2008</v>
      </c>
      <c r="B712" t="s">
        <v>9</v>
      </c>
      <c r="C712" t="s">
        <v>45</v>
      </c>
      <c r="D712">
        <v>7551</v>
      </c>
    </row>
    <row r="713" spans="1:4" hidden="1" outlineLevel="4" x14ac:dyDescent="0.35">
      <c r="A713">
        <v>2008</v>
      </c>
      <c r="B713" t="s">
        <v>10</v>
      </c>
      <c r="C713" t="s">
        <v>45</v>
      </c>
      <c r="D713">
        <v>12926</v>
      </c>
    </row>
    <row r="714" spans="1:4" hidden="1" outlineLevel="4" x14ac:dyDescent="0.35">
      <c r="A714">
        <v>2008</v>
      </c>
      <c r="B714" t="s">
        <v>11</v>
      </c>
      <c r="C714" t="s">
        <v>45</v>
      </c>
      <c r="D714">
        <v>5233</v>
      </c>
    </row>
    <row r="715" spans="1:4" hidden="1" outlineLevel="4" x14ac:dyDescent="0.35">
      <c r="A715">
        <v>2008</v>
      </c>
      <c r="B715" t="s">
        <v>12</v>
      </c>
      <c r="C715" t="s">
        <v>45</v>
      </c>
      <c r="D715">
        <v>53622</v>
      </c>
    </row>
    <row r="716" spans="1:4" hidden="1" outlineLevel="4" x14ac:dyDescent="0.35">
      <c r="A716">
        <v>2008</v>
      </c>
      <c r="B716" t="s">
        <v>13</v>
      </c>
      <c r="C716" t="s">
        <v>45</v>
      </c>
      <c r="D716">
        <v>6711</v>
      </c>
    </row>
    <row r="717" spans="1:4" hidden="1" outlineLevel="4" x14ac:dyDescent="0.35">
      <c r="A717">
        <v>2008</v>
      </c>
      <c r="B717" t="s">
        <v>14</v>
      </c>
      <c r="C717" t="s">
        <v>45</v>
      </c>
      <c r="D717">
        <v>4869</v>
      </c>
    </row>
    <row r="718" spans="1:4" hidden="1" outlineLevel="4" x14ac:dyDescent="0.35">
      <c r="A718">
        <v>2008</v>
      </c>
      <c r="B718" t="s">
        <v>15</v>
      </c>
      <c r="C718" t="s">
        <v>45</v>
      </c>
      <c r="D718">
        <v>5432</v>
      </c>
    </row>
    <row r="719" spans="1:4" hidden="1" outlineLevel="4" x14ac:dyDescent="0.35">
      <c r="A719">
        <v>2008</v>
      </c>
      <c r="B719" t="s">
        <v>16</v>
      </c>
      <c r="C719" t="s">
        <v>45</v>
      </c>
      <c r="D719">
        <v>6866</v>
      </c>
    </row>
    <row r="720" spans="1:4" hidden="1" outlineLevel="4" x14ac:dyDescent="0.35">
      <c r="A720">
        <v>2008</v>
      </c>
      <c r="B720" t="s">
        <v>17</v>
      </c>
      <c r="C720" t="s">
        <v>45</v>
      </c>
      <c r="D720">
        <v>17513</v>
      </c>
    </row>
    <row r="721" spans="1:4" hidden="1" outlineLevel="4" x14ac:dyDescent="0.35">
      <c r="A721">
        <v>2008</v>
      </c>
      <c r="B721" t="s">
        <v>18</v>
      </c>
      <c r="C721" t="s">
        <v>45</v>
      </c>
      <c r="D721">
        <v>3427</v>
      </c>
    </row>
    <row r="722" spans="1:4" hidden="1" outlineLevel="4" x14ac:dyDescent="0.35">
      <c r="A722">
        <v>2008</v>
      </c>
      <c r="B722" t="s">
        <v>19</v>
      </c>
      <c r="C722" t="s">
        <v>45</v>
      </c>
      <c r="D722">
        <v>52847</v>
      </c>
    </row>
    <row r="723" spans="1:4" hidden="1" outlineLevel="4" x14ac:dyDescent="0.35">
      <c r="A723">
        <v>2008</v>
      </c>
      <c r="B723" t="s">
        <v>20</v>
      </c>
      <c r="C723" t="s">
        <v>45</v>
      </c>
      <c r="D723">
        <v>67862</v>
      </c>
    </row>
    <row r="724" spans="1:4" hidden="1" outlineLevel="4" x14ac:dyDescent="0.35">
      <c r="A724">
        <v>2008</v>
      </c>
      <c r="B724" t="s">
        <v>21</v>
      </c>
      <c r="C724" t="s">
        <v>45</v>
      </c>
      <c r="D724">
        <v>5913</v>
      </c>
    </row>
    <row r="725" spans="1:4" hidden="1" outlineLevel="4" x14ac:dyDescent="0.35">
      <c r="A725">
        <v>2008</v>
      </c>
      <c r="B725" t="s">
        <v>22</v>
      </c>
      <c r="C725" t="s">
        <v>45</v>
      </c>
      <c r="D725">
        <v>2432</v>
      </c>
    </row>
    <row r="726" spans="1:4" hidden="1" outlineLevel="4" x14ac:dyDescent="0.35">
      <c r="A726">
        <v>2008</v>
      </c>
      <c r="B726" t="s">
        <v>23</v>
      </c>
      <c r="C726" t="s">
        <v>45</v>
      </c>
      <c r="D726">
        <v>363</v>
      </c>
    </row>
    <row r="727" spans="1:4" hidden="1" outlineLevel="4" x14ac:dyDescent="0.35">
      <c r="A727">
        <v>2008</v>
      </c>
      <c r="B727" t="s">
        <v>24</v>
      </c>
      <c r="C727" t="s">
        <v>45</v>
      </c>
      <c r="D727">
        <v>65085</v>
      </c>
    </row>
    <row r="728" spans="1:4" hidden="1" outlineLevel="4" x14ac:dyDescent="0.35">
      <c r="A728">
        <v>2008</v>
      </c>
      <c r="B728" t="s">
        <v>25</v>
      </c>
      <c r="C728" t="s">
        <v>45</v>
      </c>
      <c r="D728">
        <v>28489</v>
      </c>
    </row>
    <row r="729" spans="1:4" hidden="1" outlineLevel="4" x14ac:dyDescent="0.35">
      <c r="A729">
        <v>2008</v>
      </c>
      <c r="B729" t="s">
        <v>26</v>
      </c>
      <c r="C729" t="s">
        <v>45</v>
      </c>
      <c r="D729">
        <v>2506</v>
      </c>
    </row>
    <row r="730" spans="1:4" hidden="1" outlineLevel="4" x14ac:dyDescent="0.35">
      <c r="A730">
        <v>2008</v>
      </c>
      <c r="B730" t="s">
        <v>27</v>
      </c>
      <c r="C730" t="s">
        <v>45</v>
      </c>
      <c r="D730">
        <v>184719</v>
      </c>
    </row>
    <row r="731" spans="1:4" hidden="1" outlineLevel="4" x14ac:dyDescent="0.35">
      <c r="A731">
        <v>2008</v>
      </c>
      <c r="B731" t="s">
        <v>28</v>
      </c>
      <c r="C731" t="s">
        <v>45</v>
      </c>
      <c r="D731">
        <v>1496</v>
      </c>
    </row>
    <row r="732" spans="1:4" outlineLevel="3" collapsed="1" x14ac:dyDescent="0.35">
      <c r="C732" s="1" t="s">
        <v>51</v>
      </c>
      <c r="D732">
        <f>SUBTOTAL(9,D705:D731)</f>
        <v>570472</v>
      </c>
    </row>
    <row r="733" spans="1:4" hidden="1" outlineLevel="4" x14ac:dyDescent="0.35">
      <c r="A733">
        <v>2008</v>
      </c>
      <c r="B733" t="s">
        <v>2</v>
      </c>
      <c r="C733" t="s">
        <v>48</v>
      </c>
      <c r="D733">
        <v>57</v>
      </c>
    </row>
    <row r="734" spans="1:4" hidden="1" outlineLevel="4" x14ac:dyDescent="0.35">
      <c r="A734">
        <v>2008</v>
      </c>
      <c r="B734" t="s">
        <v>3</v>
      </c>
      <c r="C734" t="s">
        <v>48</v>
      </c>
      <c r="D734">
        <v>27</v>
      </c>
    </row>
    <row r="735" spans="1:4" hidden="1" outlineLevel="4" x14ac:dyDescent="0.35">
      <c r="A735">
        <v>2008</v>
      </c>
      <c r="B735" t="s">
        <v>4</v>
      </c>
      <c r="C735" t="s">
        <v>48</v>
      </c>
      <c r="D735">
        <v>566</v>
      </c>
    </row>
    <row r="736" spans="1:4" hidden="1" outlineLevel="4" x14ac:dyDescent="0.35">
      <c r="A736">
        <v>2008</v>
      </c>
      <c r="B736" t="s">
        <v>5</v>
      </c>
      <c r="C736" t="s">
        <v>48</v>
      </c>
      <c r="D736">
        <v>17</v>
      </c>
    </row>
    <row r="737" spans="1:4" hidden="1" outlineLevel="4" x14ac:dyDescent="0.35">
      <c r="A737">
        <v>2008</v>
      </c>
      <c r="B737" t="s">
        <v>6</v>
      </c>
      <c r="C737" t="s">
        <v>48</v>
      </c>
      <c r="D737">
        <v>94</v>
      </c>
    </row>
    <row r="738" spans="1:4" hidden="1" outlineLevel="4" x14ac:dyDescent="0.35">
      <c r="A738">
        <v>2008</v>
      </c>
      <c r="B738" t="s">
        <v>7</v>
      </c>
      <c r="C738" t="s">
        <v>48</v>
      </c>
      <c r="D738">
        <v>53</v>
      </c>
    </row>
    <row r="739" spans="1:4" hidden="1" outlineLevel="4" x14ac:dyDescent="0.35">
      <c r="A739">
        <v>2008</v>
      </c>
      <c r="B739" t="s">
        <v>8</v>
      </c>
      <c r="C739" t="s">
        <v>48</v>
      </c>
      <c r="D739">
        <v>2</v>
      </c>
    </row>
    <row r="740" spans="1:4" hidden="1" outlineLevel="4" x14ac:dyDescent="0.35">
      <c r="A740">
        <v>2008</v>
      </c>
      <c r="B740" t="s">
        <v>9</v>
      </c>
      <c r="C740" t="s">
        <v>48</v>
      </c>
      <c r="D740">
        <v>18</v>
      </c>
    </row>
    <row r="741" spans="1:4" hidden="1" outlineLevel="4" x14ac:dyDescent="0.35">
      <c r="A741">
        <v>2008</v>
      </c>
      <c r="B741" t="s">
        <v>10</v>
      </c>
      <c r="C741" t="s">
        <v>48</v>
      </c>
      <c r="D741">
        <v>25</v>
      </c>
    </row>
    <row r="742" spans="1:4" hidden="1" outlineLevel="4" x14ac:dyDescent="0.35">
      <c r="A742">
        <v>2008</v>
      </c>
      <c r="B742" t="s">
        <v>11</v>
      </c>
      <c r="C742" t="s">
        <v>48</v>
      </c>
      <c r="D742">
        <v>122</v>
      </c>
    </row>
    <row r="743" spans="1:4" hidden="1" outlineLevel="4" x14ac:dyDescent="0.35">
      <c r="A743">
        <v>2008</v>
      </c>
      <c r="B743" t="s">
        <v>12</v>
      </c>
      <c r="C743" t="s">
        <v>48</v>
      </c>
      <c r="D743">
        <v>138</v>
      </c>
    </row>
    <row r="744" spans="1:4" hidden="1" outlineLevel="4" x14ac:dyDescent="0.35">
      <c r="A744">
        <v>2008</v>
      </c>
      <c r="B744" t="s">
        <v>13</v>
      </c>
      <c r="C744" t="s">
        <v>48</v>
      </c>
      <c r="D744">
        <v>457</v>
      </c>
    </row>
    <row r="745" spans="1:4" hidden="1" outlineLevel="4" x14ac:dyDescent="0.35">
      <c r="A745">
        <v>2008</v>
      </c>
      <c r="B745" t="s">
        <v>14</v>
      </c>
      <c r="C745" t="s">
        <v>48</v>
      </c>
      <c r="D745">
        <v>153</v>
      </c>
    </row>
    <row r="746" spans="1:4" hidden="1" outlineLevel="4" x14ac:dyDescent="0.35">
      <c r="A746">
        <v>2008</v>
      </c>
      <c r="B746" t="s">
        <v>15</v>
      </c>
      <c r="C746" t="s">
        <v>48</v>
      </c>
      <c r="D746">
        <v>135</v>
      </c>
    </row>
    <row r="747" spans="1:4" hidden="1" outlineLevel="4" x14ac:dyDescent="0.35">
      <c r="A747">
        <v>2008</v>
      </c>
      <c r="B747" t="s">
        <v>16</v>
      </c>
      <c r="C747" t="s">
        <v>48</v>
      </c>
      <c r="D747">
        <v>39</v>
      </c>
    </row>
    <row r="748" spans="1:4" hidden="1" outlineLevel="4" x14ac:dyDescent="0.35">
      <c r="A748">
        <v>2008</v>
      </c>
      <c r="B748" t="s">
        <v>17</v>
      </c>
      <c r="C748" t="s">
        <v>48</v>
      </c>
      <c r="D748">
        <v>139</v>
      </c>
    </row>
    <row r="749" spans="1:4" hidden="1" outlineLevel="4" x14ac:dyDescent="0.35">
      <c r="A749">
        <v>2008</v>
      </c>
      <c r="B749" t="s">
        <v>18</v>
      </c>
      <c r="C749" t="s">
        <v>48</v>
      </c>
      <c r="D749">
        <v>11</v>
      </c>
    </row>
    <row r="750" spans="1:4" hidden="1" outlineLevel="4" x14ac:dyDescent="0.35">
      <c r="A750">
        <v>2008</v>
      </c>
      <c r="B750" t="s">
        <v>19</v>
      </c>
      <c r="C750" t="s">
        <v>48</v>
      </c>
      <c r="D750">
        <v>95</v>
      </c>
    </row>
    <row r="751" spans="1:4" hidden="1" outlineLevel="4" x14ac:dyDescent="0.35">
      <c r="A751">
        <v>2008</v>
      </c>
      <c r="B751" t="s">
        <v>20</v>
      </c>
      <c r="C751" t="s">
        <v>48</v>
      </c>
      <c r="D751">
        <v>52</v>
      </c>
    </row>
    <row r="752" spans="1:4" hidden="1" outlineLevel="4" x14ac:dyDescent="0.35">
      <c r="A752">
        <v>2008</v>
      </c>
      <c r="B752" t="s">
        <v>21</v>
      </c>
      <c r="C752" t="s">
        <v>48</v>
      </c>
      <c r="D752">
        <v>16</v>
      </c>
    </row>
    <row r="753" spans="1:4" hidden="1" outlineLevel="4" x14ac:dyDescent="0.35">
      <c r="A753">
        <v>2008</v>
      </c>
      <c r="B753" t="s">
        <v>22</v>
      </c>
      <c r="C753" t="s">
        <v>48</v>
      </c>
      <c r="D753">
        <v>43</v>
      </c>
    </row>
    <row r="754" spans="1:4" hidden="1" outlineLevel="4" x14ac:dyDescent="0.35">
      <c r="A754">
        <v>2008</v>
      </c>
      <c r="B754" t="s">
        <v>23</v>
      </c>
      <c r="C754" t="s">
        <v>48</v>
      </c>
      <c r="D754">
        <v>212</v>
      </c>
    </row>
    <row r="755" spans="1:4" hidden="1" outlineLevel="4" x14ac:dyDescent="0.35">
      <c r="A755">
        <v>2008</v>
      </c>
      <c r="B755" t="s">
        <v>24</v>
      </c>
      <c r="C755" t="s">
        <v>48</v>
      </c>
      <c r="D755">
        <v>111</v>
      </c>
    </row>
    <row r="756" spans="1:4" hidden="1" outlineLevel="4" x14ac:dyDescent="0.35">
      <c r="A756">
        <v>2008</v>
      </c>
      <c r="B756" t="s">
        <v>25</v>
      </c>
      <c r="C756" t="s">
        <v>48</v>
      </c>
      <c r="D756">
        <v>44</v>
      </c>
    </row>
    <row r="757" spans="1:4" hidden="1" outlineLevel="4" x14ac:dyDescent="0.35">
      <c r="A757">
        <v>2008</v>
      </c>
      <c r="B757" t="s">
        <v>26</v>
      </c>
      <c r="C757" t="s">
        <v>48</v>
      </c>
      <c r="D757">
        <v>15</v>
      </c>
    </row>
    <row r="758" spans="1:4" hidden="1" outlineLevel="4" x14ac:dyDescent="0.35">
      <c r="A758">
        <v>2008</v>
      </c>
      <c r="B758" t="s">
        <v>27</v>
      </c>
      <c r="C758" t="s">
        <v>48</v>
      </c>
      <c r="D758">
        <v>133</v>
      </c>
    </row>
    <row r="759" spans="1:4" hidden="1" outlineLevel="4" x14ac:dyDescent="0.35">
      <c r="A759">
        <v>2008</v>
      </c>
      <c r="B759" t="s">
        <v>28</v>
      </c>
      <c r="C759" t="s">
        <v>48</v>
      </c>
      <c r="D759">
        <v>46</v>
      </c>
    </row>
    <row r="760" spans="1:4" outlineLevel="3" collapsed="1" x14ac:dyDescent="0.35">
      <c r="C760" s="1" t="s">
        <v>52</v>
      </c>
      <c r="D760">
        <f>SUBTOTAL(9,D733:D759)</f>
        <v>2820</v>
      </c>
    </row>
    <row r="761" spans="1:4" hidden="1" outlineLevel="4" x14ac:dyDescent="0.35">
      <c r="A761">
        <v>2008</v>
      </c>
      <c r="B761" t="s">
        <v>2</v>
      </c>
      <c r="C761" t="s">
        <v>46</v>
      </c>
      <c r="D761">
        <v>858</v>
      </c>
    </row>
    <row r="762" spans="1:4" hidden="1" outlineLevel="4" x14ac:dyDescent="0.35">
      <c r="A762">
        <v>2008</v>
      </c>
      <c r="B762" t="s">
        <v>3</v>
      </c>
      <c r="C762" t="s">
        <v>46</v>
      </c>
      <c r="D762">
        <v>3919</v>
      </c>
    </row>
    <row r="763" spans="1:4" hidden="1" outlineLevel="4" x14ac:dyDescent="0.35">
      <c r="A763">
        <v>2008</v>
      </c>
      <c r="B763" t="s">
        <v>4</v>
      </c>
      <c r="C763" t="s">
        <v>46</v>
      </c>
      <c r="D763">
        <v>496</v>
      </c>
    </row>
    <row r="764" spans="1:4" hidden="1" outlineLevel="4" x14ac:dyDescent="0.35">
      <c r="A764">
        <v>2008</v>
      </c>
      <c r="B764" t="s">
        <v>5</v>
      </c>
      <c r="C764" t="s">
        <v>46</v>
      </c>
      <c r="D764">
        <v>167</v>
      </c>
    </row>
    <row r="765" spans="1:4" hidden="1" outlineLevel="4" x14ac:dyDescent="0.35">
      <c r="A765">
        <v>2008</v>
      </c>
      <c r="B765" t="s">
        <v>6</v>
      </c>
      <c r="C765" t="s">
        <v>46</v>
      </c>
      <c r="D765">
        <v>13631</v>
      </c>
    </row>
    <row r="766" spans="1:4" hidden="1" outlineLevel="4" x14ac:dyDescent="0.35">
      <c r="A766">
        <v>2008</v>
      </c>
      <c r="B766" t="s">
        <v>7</v>
      </c>
      <c r="C766" t="s">
        <v>46</v>
      </c>
      <c r="D766">
        <v>4113</v>
      </c>
    </row>
    <row r="767" spans="1:4" hidden="1" outlineLevel="4" x14ac:dyDescent="0.35">
      <c r="A767">
        <v>2008</v>
      </c>
      <c r="B767" t="s">
        <v>8</v>
      </c>
      <c r="C767" t="s">
        <v>46</v>
      </c>
      <c r="D767">
        <v>96</v>
      </c>
    </row>
    <row r="768" spans="1:4" hidden="1" outlineLevel="4" x14ac:dyDescent="0.35">
      <c r="A768">
        <v>2008</v>
      </c>
      <c r="B768" t="s">
        <v>9</v>
      </c>
      <c r="C768" t="s">
        <v>46</v>
      </c>
      <c r="D768">
        <v>4971</v>
      </c>
    </row>
    <row r="769" spans="1:4" hidden="1" outlineLevel="4" x14ac:dyDescent="0.35">
      <c r="A769">
        <v>2008</v>
      </c>
      <c r="B769" t="s">
        <v>10</v>
      </c>
      <c r="C769" t="s">
        <v>46</v>
      </c>
      <c r="D769">
        <v>2885</v>
      </c>
    </row>
    <row r="770" spans="1:4" hidden="1" outlineLevel="4" x14ac:dyDescent="0.35">
      <c r="A770">
        <v>2008</v>
      </c>
      <c r="B770" t="s">
        <v>11</v>
      </c>
      <c r="C770" t="s">
        <v>46</v>
      </c>
      <c r="D770">
        <v>1326</v>
      </c>
    </row>
    <row r="771" spans="1:4" hidden="1" outlineLevel="4" x14ac:dyDescent="0.35">
      <c r="A771">
        <v>2008</v>
      </c>
      <c r="B771" t="s">
        <v>12</v>
      </c>
      <c r="C771" t="s">
        <v>46</v>
      </c>
      <c r="D771">
        <v>14754</v>
      </c>
    </row>
    <row r="772" spans="1:4" hidden="1" outlineLevel="4" x14ac:dyDescent="0.35">
      <c r="A772">
        <v>2008</v>
      </c>
      <c r="B772" t="s">
        <v>13</v>
      </c>
      <c r="C772" t="s">
        <v>46</v>
      </c>
      <c r="D772">
        <v>261</v>
      </c>
    </row>
    <row r="773" spans="1:4" hidden="1" outlineLevel="4" x14ac:dyDescent="0.35">
      <c r="A773">
        <v>2008</v>
      </c>
      <c r="B773" t="s">
        <v>14</v>
      </c>
      <c r="C773" t="s">
        <v>46</v>
      </c>
      <c r="D773">
        <v>129</v>
      </c>
    </row>
    <row r="774" spans="1:4" hidden="1" outlineLevel="4" x14ac:dyDescent="0.35">
      <c r="A774">
        <v>2008</v>
      </c>
      <c r="B774" t="s">
        <v>15</v>
      </c>
      <c r="C774" t="s">
        <v>46</v>
      </c>
      <c r="D774">
        <v>543</v>
      </c>
    </row>
    <row r="775" spans="1:4" hidden="1" outlineLevel="4" x14ac:dyDescent="0.35">
      <c r="A775">
        <v>2008</v>
      </c>
      <c r="B775" t="s">
        <v>16</v>
      </c>
      <c r="C775" t="s">
        <v>46</v>
      </c>
      <c r="D775">
        <v>1776</v>
      </c>
    </row>
    <row r="776" spans="1:4" hidden="1" outlineLevel="4" x14ac:dyDescent="0.35">
      <c r="A776">
        <v>2008</v>
      </c>
      <c r="B776" t="s">
        <v>17</v>
      </c>
      <c r="C776" t="s">
        <v>46</v>
      </c>
      <c r="D776">
        <v>2805</v>
      </c>
    </row>
    <row r="777" spans="1:4" hidden="1" outlineLevel="4" x14ac:dyDescent="0.35">
      <c r="A777">
        <v>2008</v>
      </c>
      <c r="B777" t="s">
        <v>18</v>
      </c>
      <c r="C777" t="s">
        <v>46</v>
      </c>
      <c r="D777">
        <v>1126</v>
      </c>
    </row>
    <row r="778" spans="1:4" hidden="1" outlineLevel="4" x14ac:dyDescent="0.35">
      <c r="A778">
        <v>2008</v>
      </c>
      <c r="B778" t="s">
        <v>19</v>
      </c>
      <c r="C778" t="s">
        <v>46</v>
      </c>
      <c r="D778">
        <v>2111</v>
      </c>
    </row>
    <row r="779" spans="1:4" hidden="1" outlineLevel="4" x14ac:dyDescent="0.35">
      <c r="A779">
        <v>2008</v>
      </c>
      <c r="B779" t="s">
        <v>20</v>
      </c>
      <c r="C779" t="s">
        <v>46</v>
      </c>
      <c r="D779">
        <v>3878</v>
      </c>
    </row>
    <row r="780" spans="1:4" hidden="1" outlineLevel="4" x14ac:dyDescent="0.35">
      <c r="A780">
        <v>2008</v>
      </c>
      <c r="B780" t="s">
        <v>21</v>
      </c>
      <c r="C780" t="s">
        <v>46</v>
      </c>
      <c r="D780">
        <v>3051</v>
      </c>
    </row>
    <row r="781" spans="1:4" hidden="1" outlineLevel="4" x14ac:dyDescent="0.35">
      <c r="A781">
        <v>2008</v>
      </c>
      <c r="B781" t="s">
        <v>22</v>
      </c>
      <c r="C781" t="s">
        <v>46</v>
      </c>
      <c r="D781">
        <v>711</v>
      </c>
    </row>
    <row r="782" spans="1:4" hidden="1" outlineLevel="4" x14ac:dyDescent="0.35">
      <c r="A782">
        <v>2008</v>
      </c>
      <c r="B782" t="s">
        <v>23</v>
      </c>
      <c r="C782" t="s">
        <v>46</v>
      </c>
      <c r="D782">
        <v>38</v>
      </c>
    </row>
    <row r="783" spans="1:4" hidden="1" outlineLevel="4" x14ac:dyDescent="0.35">
      <c r="A783">
        <v>2008</v>
      </c>
      <c r="B783" t="s">
        <v>24</v>
      </c>
      <c r="C783" t="s">
        <v>46</v>
      </c>
      <c r="D783">
        <v>1539</v>
      </c>
    </row>
    <row r="784" spans="1:4" hidden="1" outlineLevel="4" x14ac:dyDescent="0.35">
      <c r="A784">
        <v>2008</v>
      </c>
      <c r="B784" t="s">
        <v>25</v>
      </c>
      <c r="C784" t="s">
        <v>46</v>
      </c>
      <c r="D784">
        <v>1493</v>
      </c>
    </row>
    <row r="785" spans="1:4" hidden="1" outlineLevel="4" x14ac:dyDescent="0.35">
      <c r="A785">
        <v>2008</v>
      </c>
      <c r="B785" t="s">
        <v>26</v>
      </c>
      <c r="C785" t="s">
        <v>46</v>
      </c>
      <c r="D785">
        <v>1159</v>
      </c>
    </row>
    <row r="786" spans="1:4" hidden="1" outlineLevel="4" x14ac:dyDescent="0.35">
      <c r="A786">
        <v>2008</v>
      </c>
      <c r="B786" t="s">
        <v>27</v>
      </c>
      <c r="C786" t="s">
        <v>46</v>
      </c>
      <c r="D786">
        <v>11660</v>
      </c>
    </row>
    <row r="787" spans="1:4" hidden="1" outlineLevel="4" x14ac:dyDescent="0.35">
      <c r="A787">
        <v>2008</v>
      </c>
      <c r="B787" t="s">
        <v>28</v>
      </c>
      <c r="C787" t="s">
        <v>46</v>
      </c>
      <c r="D787">
        <v>148</v>
      </c>
    </row>
    <row r="788" spans="1:4" outlineLevel="3" collapsed="1" x14ac:dyDescent="0.35">
      <c r="C788" s="1" t="s">
        <v>53</v>
      </c>
      <c r="D788">
        <f>SUBTOTAL(9,D761:D787)</f>
        <v>79644</v>
      </c>
    </row>
    <row r="789" spans="1:4" hidden="1" outlineLevel="4" x14ac:dyDescent="0.35">
      <c r="A789">
        <v>2008</v>
      </c>
      <c r="B789" t="s">
        <v>2</v>
      </c>
      <c r="C789" t="s">
        <v>44</v>
      </c>
      <c r="D789">
        <v>1299</v>
      </c>
    </row>
    <row r="790" spans="1:4" hidden="1" outlineLevel="4" x14ac:dyDescent="0.35">
      <c r="A790">
        <v>2008</v>
      </c>
      <c r="B790" t="s">
        <v>3</v>
      </c>
      <c r="C790" t="s">
        <v>44</v>
      </c>
      <c r="D790">
        <v>9097</v>
      </c>
    </row>
    <row r="791" spans="1:4" hidden="1" outlineLevel="4" x14ac:dyDescent="0.35">
      <c r="A791">
        <v>2008</v>
      </c>
      <c r="B791" t="s">
        <v>4</v>
      </c>
      <c r="C791" t="s">
        <v>44</v>
      </c>
      <c r="D791">
        <v>8975</v>
      </c>
    </row>
    <row r="792" spans="1:4" hidden="1" outlineLevel="4" x14ac:dyDescent="0.35">
      <c r="A792">
        <v>2008</v>
      </c>
      <c r="B792" t="s">
        <v>5</v>
      </c>
      <c r="C792" t="s">
        <v>44</v>
      </c>
      <c r="D792">
        <v>1520</v>
      </c>
    </row>
    <row r="793" spans="1:4" hidden="1" outlineLevel="4" x14ac:dyDescent="0.35">
      <c r="A793">
        <v>2008</v>
      </c>
      <c r="B793" t="s">
        <v>6</v>
      </c>
      <c r="C793" t="s">
        <v>44</v>
      </c>
      <c r="D793">
        <v>36393</v>
      </c>
    </row>
    <row r="794" spans="1:4" hidden="1" outlineLevel="4" x14ac:dyDescent="0.35">
      <c r="A794">
        <v>2008</v>
      </c>
      <c r="B794" t="s">
        <v>7</v>
      </c>
      <c r="C794" t="s">
        <v>44</v>
      </c>
      <c r="D794">
        <v>25385</v>
      </c>
    </row>
    <row r="795" spans="1:4" hidden="1" outlineLevel="4" x14ac:dyDescent="0.35">
      <c r="A795">
        <v>2008</v>
      </c>
      <c r="B795" t="s">
        <v>8</v>
      </c>
      <c r="C795" t="s">
        <v>44</v>
      </c>
      <c r="D795">
        <v>4899</v>
      </c>
    </row>
    <row r="796" spans="1:4" hidden="1" outlineLevel="4" x14ac:dyDescent="0.35">
      <c r="A796">
        <v>2008</v>
      </c>
      <c r="B796" t="s">
        <v>9</v>
      </c>
      <c r="C796" t="s">
        <v>44</v>
      </c>
      <c r="D796">
        <v>6360</v>
      </c>
    </row>
    <row r="797" spans="1:4" hidden="1" outlineLevel="4" x14ac:dyDescent="0.35">
      <c r="A797">
        <v>2008</v>
      </c>
      <c r="B797" t="s">
        <v>10</v>
      </c>
      <c r="C797" t="s">
        <v>44</v>
      </c>
      <c r="D797">
        <v>12310</v>
      </c>
    </row>
    <row r="798" spans="1:4" hidden="1" outlineLevel="4" x14ac:dyDescent="0.35">
      <c r="A798">
        <v>2008</v>
      </c>
      <c r="B798" t="s">
        <v>11</v>
      </c>
      <c r="C798" t="s">
        <v>44</v>
      </c>
      <c r="D798">
        <v>15870</v>
      </c>
    </row>
    <row r="799" spans="1:4" hidden="1" outlineLevel="4" x14ac:dyDescent="0.35">
      <c r="A799">
        <v>2008</v>
      </c>
      <c r="B799" t="s">
        <v>12</v>
      </c>
      <c r="C799" t="s">
        <v>44</v>
      </c>
      <c r="D799">
        <v>33728</v>
      </c>
    </row>
    <row r="800" spans="1:4" hidden="1" outlineLevel="4" x14ac:dyDescent="0.35">
      <c r="A800">
        <v>2008</v>
      </c>
      <c r="B800" t="s">
        <v>13</v>
      </c>
      <c r="C800" t="s">
        <v>44</v>
      </c>
      <c r="D800">
        <v>5147</v>
      </c>
    </row>
    <row r="801" spans="1:4" hidden="1" outlineLevel="4" x14ac:dyDescent="0.35">
      <c r="A801">
        <v>2008</v>
      </c>
      <c r="B801" t="s">
        <v>14</v>
      </c>
      <c r="C801" t="s">
        <v>44</v>
      </c>
      <c r="D801">
        <v>7625</v>
      </c>
    </row>
    <row r="802" spans="1:4" hidden="1" outlineLevel="4" x14ac:dyDescent="0.35">
      <c r="A802">
        <v>2008</v>
      </c>
      <c r="B802" t="s">
        <v>15</v>
      </c>
      <c r="C802" t="s">
        <v>44</v>
      </c>
      <c r="D802">
        <v>21625</v>
      </c>
    </row>
    <row r="803" spans="1:4" hidden="1" outlineLevel="4" x14ac:dyDescent="0.35">
      <c r="A803">
        <v>2008</v>
      </c>
      <c r="B803" t="s">
        <v>16</v>
      </c>
      <c r="C803" t="s">
        <v>44</v>
      </c>
      <c r="D803">
        <v>12705</v>
      </c>
    </row>
    <row r="804" spans="1:4" hidden="1" outlineLevel="4" x14ac:dyDescent="0.35">
      <c r="A804">
        <v>2008</v>
      </c>
      <c r="B804" t="s">
        <v>17</v>
      </c>
      <c r="C804" t="s">
        <v>44</v>
      </c>
      <c r="D804">
        <v>30505</v>
      </c>
    </row>
    <row r="805" spans="1:4" hidden="1" outlineLevel="4" x14ac:dyDescent="0.35">
      <c r="A805">
        <v>2008</v>
      </c>
      <c r="B805" t="s">
        <v>18</v>
      </c>
      <c r="C805" t="s">
        <v>44</v>
      </c>
      <c r="D805">
        <v>9358</v>
      </c>
    </row>
    <row r="806" spans="1:4" hidden="1" outlineLevel="4" x14ac:dyDescent="0.35">
      <c r="A806">
        <v>2008</v>
      </c>
      <c r="B806" t="s">
        <v>19</v>
      </c>
      <c r="C806" t="s">
        <v>44</v>
      </c>
      <c r="D806">
        <v>6116</v>
      </c>
    </row>
    <row r="807" spans="1:4" hidden="1" outlineLevel="4" x14ac:dyDescent="0.35">
      <c r="A807">
        <v>2008</v>
      </c>
      <c r="B807" t="s">
        <v>20</v>
      </c>
      <c r="C807" t="s">
        <v>44</v>
      </c>
      <c r="D807">
        <v>33099</v>
      </c>
    </row>
    <row r="808" spans="1:4" hidden="1" outlineLevel="4" x14ac:dyDescent="0.35">
      <c r="A808">
        <v>2008</v>
      </c>
      <c r="B808" t="s">
        <v>21</v>
      </c>
      <c r="C808" t="s">
        <v>44</v>
      </c>
      <c r="D808">
        <v>5797</v>
      </c>
    </row>
    <row r="809" spans="1:4" hidden="1" outlineLevel="4" x14ac:dyDescent="0.35">
      <c r="A809">
        <v>2008</v>
      </c>
      <c r="B809" t="s">
        <v>22</v>
      </c>
      <c r="C809" t="s">
        <v>44</v>
      </c>
      <c r="D809">
        <v>2663</v>
      </c>
    </row>
    <row r="810" spans="1:4" hidden="1" outlineLevel="4" x14ac:dyDescent="0.35">
      <c r="A810">
        <v>2008</v>
      </c>
      <c r="B810" t="s">
        <v>23</v>
      </c>
      <c r="C810" t="s">
        <v>44</v>
      </c>
      <c r="D810">
        <v>781</v>
      </c>
    </row>
    <row r="811" spans="1:4" hidden="1" outlineLevel="4" x14ac:dyDescent="0.35">
      <c r="A811">
        <v>2008</v>
      </c>
      <c r="B811" t="s">
        <v>24</v>
      </c>
      <c r="C811" t="s">
        <v>44</v>
      </c>
      <c r="D811">
        <v>3035</v>
      </c>
    </row>
    <row r="812" spans="1:4" hidden="1" outlineLevel="4" x14ac:dyDescent="0.35">
      <c r="A812">
        <v>2008</v>
      </c>
      <c r="B812" t="s">
        <v>25</v>
      </c>
      <c r="C812" t="s">
        <v>44</v>
      </c>
      <c r="D812">
        <v>1007</v>
      </c>
    </row>
    <row r="813" spans="1:4" hidden="1" outlineLevel="4" x14ac:dyDescent="0.35">
      <c r="A813">
        <v>2008</v>
      </c>
      <c r="B813" t="s">
        <v>26</v>
      </c>
      <c r="C813" t="s">
        <v>44</v>
      </c>
      <c r="D813">
        <v>5661</v>
      </c>
    </row>
    <row r="814" spans="1:4" hidden="1" outlineLevel="4" x14ac:dyDescent="0.35">
      <c r="A814">
        <v>2008</v>
      </c>
      <c r="B814" t="s">
        <v>27</v>
      </c>
      <c r="C814" t="s">
        <v>44</v>
      </c>
      <c r="D814">
        <v>36057</v>
      </c>
    </row>
    <row r="815" spans="1:4" hidden="1" outlineLevel="4" x14ac:dyDescent="0.35">
      <c r="A815">
        <v>2008</v>
      </c>
      <c r="B815" t="s">
        <v>28</v>
      </c>
      <c r="C815" t="s">
        <v>44</v>
      </c>
      <c r="D815">
        <v>3612</v>
      </c>
    </row>
    <row r="816" spans="1:4" outlineLevel="3" collapsed="1" x14ac:dyDescent="0.35">
      <c r="C816" s="1" t="s">
        <v>54</v>
      </c>
      <c r="D816">
        <f>SUBTOTAL(9,D789:D815)</f>
        <v>340629</v>
      </c>
    </row>
    <row r="817" spans="1:4" hidden="1" outlineLevel="4" x14ac:dyDescent="0.35">
      <c r="A817">
        <v>2008</v>
      </c>
      <c r="B817" t="s">
        <v>2</v>
      </c>
      <c r="C817" t="s">
        <v>47</v>
      </c>
      <c r="D817">
        <v>113</v>
      </c>
    </row>
    <row r="818" spans="1:4" hidden="1" outlineLevel="4" x14ac:dyDescent="0.35">
      <c r="A818">
        <v>2008</v>
      </c>
      <c r="B818" t="s">
        <v>3</v>
      </c>
      <c r="C818" t="s">
        <v>47</v>
      </c>
      <c r="D818">
        <v>620</v>
      </c>
    </row>
    <row r="819" spans="1:4" hidden="1" outlineLevel="4" x14ac:dyDescent="0.35">
      <c r="A819">
        <v>2008</v>
      </c>
      <c r="B819" t="s">
        <v>4</v>
      </c>
      <c r="C819" t="s">
        <v>47</v>
      </c>
      <c r="D819">
        <v>274</v>
      </c>
    </row>
    <row r="820" spans="1:4" hidden="1" outlineLevel="4" x14ac:dyDescent="0.35">
      <c r="A820">
        <v>2008</v>
      </c>
      <c r="B820" t="s">
        <v>5</v>
      </c>
      <c r="C820" t="s">
        <v>47</v>
      </c>
      <c r="D820">
        <v>95</v>
      </c>
    </row>
    <row r="821" spans="1:4" hidden="1" outlineLevel="4" x14ac:dyDescent="0.35">
      <c r="A821">
        <v>2008</v>
      </c>
      <c r="B821" t="s">
        <v>6</v>
      </c>
      <c r="C821" t="s">
        <v>47</v>
      </c>
      <c r="D821">
        <v>8506</v>
      </c>
    </row>
    <row r="822" spans="1:4" hidden="1" outlineLevel="4" x14ac:dyDescent="0.35">
      <c r="A822">
        <v>2008</v>
      </c>
      <c r="B822" t="s">
        <v>7</v>
      </c>
      <c r="C822" t="s">
        <v>47</v>
      </c>
      <c r="D822">
        <v>1545</v>
      </c>
    </row>
    <row r="823" spans="1:4" hidden="1" outlineLevel="4" x14ac:dyDescent="0.35">
      <c r="A823">
        <v>2008</v>
      </c>
      <c r="B823" t="s">
        <v>8</v>
      </c>
      <c r="C823" t="s">
        <v>47</v>
      </c>
      <c r="D823">
        <v>627</v>
      </c>
    </row>
    <row r="824" spans="1:4" hidden="1" outlineLevel="4" x14ac:dyDescent="0.35">
      <c r="A824">
        <v>2008</v>
      </c>
      <c r="B824" t="s">
        <v>9</v>
      </c>
      <c r="C824" t="s">
        <v>47</v>
      </c>
      <c r="D824">
        <v>1527</v>
      </c>
    </row>
    <row r="825" spans="1:4" hidden="1" outlineLevel="4" x14ac:dyDescent="0.35">
      <c r="A825">
        <v>2008</v>
      </c>
      <c r="B825" t="s">
        <v>10</v>
      </c>
      <c r="C825" t="s">
        <v>47</v>
      </c>
      <c r="D825">
        <v>1868</v>
      </c>
    </row>
    <row r="826" spans="1:4" hidden="1" outlineLevel="4" x14ac:dyDescent="0.35">
      <c r="A826">
        <v>2008</v>
      </c>
      <c r="B826" t="s">
        <v>11</v>
      </c>
      <c r="C826" t="s">
        <v>47</v>
      </c>
      <c r="D826">
        <v>2751</v>
      </c>
    </row>
    <row r="827" spans="1:4" hidden="1" outlineLevel="4" x14ac:dyDescent="0.35">
      <c r="A827">
        <v>2008</v>
      </c>
      <c r="B827" t="s">
        <v>12</v>
      </c>
      <c r="C827" t="s">
        <v>47</v>
      </c>
      <c r="D827">
        <v>10293</v>
      </c>
    </row>
    <row r="828" spans="1:4" hidden="1" outlineLevel="4" x14ac:dyDescent="0.35">
      <c r="A828">
        <v>2008</v>
      </c>
      <c r="B828" t="s">
        <v>13</v>
      </c>
      <c r="C828" t="s">
        <v>47</v>
      </c>
      <c r="D828">
        <v>572</v>
      </c>
    </row>
    <row r="829" spans="1:4" hidden="1" outlineLevel="4" x14ac:dyDescent="0.35">
      <c r="A829">
        <v>2008</v>
      </c>
      <c r="B829" t="s">
        <v>14</v>
      </c>
      <c r="C829" t="s">
        <v>47</v>
      </c>
      <c r="D829">
        <v>1039</v>
      </c>
    </row>
    <row r="830" spans="1:4" hidden="1" outlineLevel="4" x14ac:dyDescent="0.35">
      <c r="A830">
        <v>2008</v>
      </c>
      <c r="B830" t="s">
        <v>15</v>
      </c>
      <c r="C830" t="s">
        <v>47</v>
      </c>
      <c r="D830">
        <v>1798</v>
      </c>
    </row>
    <row r="831" spans="1:4" hidden="1" outlineLevel="4" x14ac:dyDescent="0.35">
      <c r="A831">
        <v>2008</v>
      </c>
      <c r="B831" t="s">
        <v>16</v>
      </c>
      <c r="C831" t="s">
        <v>47</v>
      </c>
      <c r="D831">
        <v>1032</v>
      </c>
    </row>
    <row r="832" spans="1:4" hidden="1" outlineLevel="4" x14ac:dyDescent="0.35">
      <c r="A832">
        <v>2008</v>
      </c>
      <c r="B832" t="s">
        <v>17</v>
      </c>
      <c r="C832" t="s">
        <v>47</v>
      </c>
      <c r="D832">
        <v>3013</v>
      </c>
    </row>
    <row r="833" spans="1:4" hidden="1" outlineLevel="4" x14ac:dyDescent="0.35">
      <c r="A833">
        <v>2008</v>
      </c>
      <c r="B833" t="s">
        <v>18</v>
      </c>
      <c r="C833" t="s">
        <v>47</v>
      </c>
      <c r="D833">
        <v>1506</v>
      </c>
    </row>
    <row r="834" spans="1:4" hidden="1" outlineLevel="4" x14ac:dyDescent="0.35">
      <c r="A834">
        <v>2008</v>
      </c>
      <c r="B834" t="s">
        <v>19</v>
      </c>
      <c r="C834" t="s">
        <v>47</v>
      </c>
      <c r="D834">
        <v>2149</v>
      </c>
    </row>
    <row r="835" spans="1:4" hidden="1" outlineLevel="4" x14ac:dyDescent="0.35">
      <c r="A835">
        <v>2008</v>
      </c>
      <c r="B835" t="s">
        <v>20</v>
      </c>
      <c r="C835" t="s">
        <v>47</v>
      </c>
      <c r="D835">
        <v>17517</v>
      </c>
    </row>
    <row r="836" spans="1:4" hidden="1" outlineLevel="4" x14ac:dyDescent="0.35">
      <c r="A836">
        <v>2008</v>
      </c>
      <c r="B836" t="s">
        <v>21</v>
      </c>
      <c r="C836" t="s">
        <v>47</v>
      </c>
      <c r="D836">
        <v>779</v>
      </c>
    </row>
    <row r="837" spans="1:4" hidden="1" outlineLevel="4" x14ac:dyDescent="0.35">
      <c r="A837">
        <v>2008</v>
      </c>
      <c r="B837" t="s">
        <v>22</v>
      </c>
      <c r="C837" t="s">
        <v>47</v>
      </c>
      <c r="D837">
        <v>421</v>
      </c>
    </row>
    <row r="838" spans="1:4" hidden="1" outlineLevel="4" x14ac:dyDescent="0.35">
      <c r="A838">
        <v>2008</v>
      </c>
      <c r="B838" t="s">
        <v>23</v>
      </c>
      <c r="C838" t="s">
        <v>47</v>
      </c>
      <c r="D838">
        <v>81</v>
      </c>
    </row>
    <row r="839" spans="1:4" hidden="1" outlineLevel="4" x14ac:dyDescent="0.35">
      <c r="A839">
        <v>2008</v>
      </c>
      <c r="B839" t="s">
        <v>24</v>
      </c>
      <c r="C839" t="s">
        <v>47</v>
      </c>
      <c r="D839">
        <v>4187</v>
      </c>
    </row>
    <row r="840" spans="1:4" hidden="1" outlineLevel="4" x14ac:dyDescent="0.35">
      <c r="A840">
        <v>2008</v>
      </c>
      <c r="B840" t="s">
        <v>25</v>
      </c>
      <c r="C840" t="s">
        <v>47</v>
      </c>
      <c r="D840">
        <v>805</v>
      </c>
    </row>
    <row r="841" spans="1:4" hidden="1" outlineLevel="4" x14ac:dyDescent="0.35">
      <c r="A841">
        <v>2008</v>
      </c>
      <c r="B841" t="s">
        <v>26</v>
      </c>
      <c r="C841" t="s">
        <v>47</v>
      </c>
      <c r="D841">
        <v>827</v>
      </c>
    </row>
    <row r="842" spans="1:4" hidden="1" outlineLevel="4" x14ac:dyDescent="0.35">
      <c r="A842">
        <v>2008</v>
      </c>
      <c r="B842" t="s">
        <v>27</v>
      </c>
      <c r="C842" t="s">
        <v>47</v>
      </c>
      <c r="D842">
        <v>13450</v>
      </c>
    </row>
    <row r="843" spans="1:4" hidden="1" outlineLevel="4" x14ac:dyDescent="0.35">
      <c r="A843">
        <v>2008</v>
      </c>
      <c r="B843" t="s">
        <v>28</v>
      </c>
      <c r="C843" t="s">
        <v>47</v>
      </c>
      <c r="D843">
        <v>559</v>
      </c>
    </row>
    <row r="844" spans="1:4" outlineLevel="3" collapsed="1" x14ac:dyDescent="0.35">
      <c r="C844" s="1" t="s">
        <v>55</v>
      </c>
      <c r="D844">
        <f>SUBTOTAL(9,D817:D843)</f>
        <v>77954</v>
      </c>
    </row>
    <row r="845" spans="1:4" outlineLevel="2" x14ac:dyDescent="0.35">
      <c r="A845" s="1" t="s">
        <v>33</v>
      </c>
      <c r="D845">
        <f>SUBTOTAL(9,D677:D843)</f>
        <v>1077007</v>
      </c>
    </row>
    <row r="846" spans="1:4" hidden="1" outlineLevel="4" x14ac:dyDescent="0.35">
      <c r="A846">
        <v>2009</v>
      </c>
      <c r="B846" t="s">
        <v>2</v>
      </c>
      <c r="C846" t="s">
        <v>49</v>
      </c>
      <c r="D846">
        <v>9</v>
      </c>
    </row>
    <row r="847" spans="1:4" hidden="1" outlineLevel="4" x14ac:dyDescent="0.35">
      <c r="A847">
        <v>2009</v>
      </c>
      <c r="B847" t="s">
        <v>3</v>
      </c>
      <c r="C847" t="s">
        <v>49</v>
      </c>
      <c r="D847">
        <v>46</v>
      </c>
    </row>
    <row r="848" spans="1:4" hidden="1" outlineLevel="4" x14ac:dyDescent="0.35">
      <c r="A848">
        <v>2009</v>
      </c>
      <c r="B848" t="s">
        <v>4</v>
      </c>
      <c r="C848" t="s">
        <v>49</v>
      </c>
      <c r="D848">
        <v>55</v>
      </c>
    </row>
    <row r="849" spans="1:4" hidden="1" outlineLevel="4" x14ac:dyDescent="0.35">
      <c r="A849">
        <v>2009</v>
      </c>
      <c r="B849" t="s">
        <v>5</v>
      </c>
      <c r="C849" t="s">
        <v>49</v>
      </c>
      <c r="D849">
        <v>5</v>
      </c>
    </row>
    <row r="850" spans="1:4" hidden="1" outlineLevel="4" x14ac:dyDescent="0.35">
      <c r="A850">
        <v>2009</v>
      </c>
      <c r="B850" t="s">
        <v>6</v>
      </c>
      <c r="C850" t="s">
        <v>49</v>
      </c>
      <c r="D850">
        <v>134</v>
      </c>
    </row>
    <row r="851" spans="1:4" hidden="1" outlineLevel="4" x14ac:dyDescent="0.35">
      <c r="A851">
        <v>2009</v>
      </c>
      <c r="B851" t="s">
        <v>7</v>
      </c>
      <c r="C851" t="s">
        <v>49</v>
      </c>
      <c r="D851">
        <v>94</v>
      </c>
    </row>
    <row r="852" spans="1:4" hidden="1" outlineLevel="4" x14ac:dyDescent="0.35">
      <c r="A852">
        <v>2009</v>
      </c>
      <c r="B852" t="s">
        <v>8</v>
      </c>
      <c r="C852" t="s">
        <v>49</v>
      </c>
      <c r="D852">
        <v>34</v>
      </c>
    </row>
    <row r="853" spans="1:4" hidden="1" outlineLevel="4" x14ac:dyDescent="0.35">
      <c r="A853">
        <v>2009</v>
      </c>
      <c r="B853" t="s">
        <v>9</v>
      </c>
      <c r="C853" t="s">
        <v>49</v>
      </c>
      <c r="D853">
        <v>17</v>
      </c>
    </row>
    <row r="854" spans="1:4" hidden="1" outlineLevel="4" x14ac:dyDescent="0.35">
      <c r="A854">
        <v>2009</v>
      </c>
      <c r="B854" t="s">
        <v>10</v>
      </c>
      <c r="C854" t="s">
        <v>49</v>
      </c>
      <c r="D854">
        <v>158</v>
      </c>
    </row>
    <row r="855" spans="1:4" hidden="1" outlineLevel="4" x14ac:dyDescent="0.35">
      <c r="A855">
        <v>2009</v>
      </c>
      <c r="B855" t="s">
        <v>11</v>
      </c>
      <c r="C855" t="s">
        <v>49</v>
      </c>
      <c r="D855">
        <v>100</v>
      </c>
    </row>
    <row r="856" spans="1:4" hidden="1" outlineLevel="4" x14ac:dyDescent="0.35">
      <c r="A856">
        <v>2009</v>
      </c>
      <c r="B856" t="s">
        <v>12</v>
      </c>
      <c r="C856" t="s">
        <v>49</v>
      </c>
      <c r="D856">
        <v>253</v>
      </c>
    </row>
    <row r="857" spans="1:4" hidden="1" outlineLevel="4" x14ac:dyDescent="0.35">
      <c r="A857">
        <v>2009</v>
      </c>
      <c r="B857" t="s">
        <v>13</v>
      </c>
      <c r="C857" t="s">
        <v>49</v>
      </c>
      <c r="D857">
        <v>93</v>
      </c>
    </row>
    <row r="858" spans="1:4" hidden="1" outlineLevel="4" x14ac:dyDescent="0.35">
      <c r="A858">
        <v>2009</v>
      </c>
      <c r="B858" t="s">
        <v>14</v>
      </c>
      <c r="C858" t="s">
        <v>49</v>
      </c>
      <c r="D858">
        <v>53</v>
      </c>
    </row>
    <row r="859" spans="1:4" hidden="1" outlineLevel="4" x14ac:dyDescent="0.35">
      <c r="A859">
        <v>2009</v>
      </c>
      <c r="B859" t="s">
        <v>15</v>
      </c>
      <c r="C859" t="s">
        <v>49</v>
      </c>
      <c r="D859">
        <v>99</v>
      </c>
    </row>
    <row r="860" spans="1:4" hidden="1" outlineLevel="4" x14ac:dyDescent="0.35">
      <c r="A860">
        <v>2009</v>
      </c>
      <c r="B860" t="s">
        <v>16</v>
      </c>
      <c r="C860" t="s">
        <v>49</v>
      </c>
      <c r="D860">
        <v>99</v>
      </c>
    </row>
    <row r="861" spans="1:4" hidden="1" outlineLevel="4" x14ac:dyDescent="0.35">
      <c r="A861">
        <v>2009</v>
      </c>
      <c r="B861" t="s">
        <v>17</v>
      </c>
      <c r="C861" t="s">
        <v>49</v>
      </c>
      <c r="D861">
        <v>96</v>
      </c>
    </row>
    <row r="862" spans="1:4" hidden="1" outlineLevel="4" x14ac:dyDescent="0.35">
      <c r="A862">
        <v>2009</v>
      </c>
      <c r="B862" t="s">
        <v>18</v>
      </c>
      <c r="C862" t="s">
        <v>49</v>
      </c>
      <c r="D862">
        <v>64</v>
      </c>
    </row>
    <row r="863" spans="1:4" hidden="1" outlineLevel="4" x14ac:dyDescent="0.35">
      <c r="A863">
        <v>2009</v>
      </c>
      <c r="B863" t="s">
        <v>19</v>
      </c>
      <c r="C863" t="s">
        <v>49</v>
      </c>
      <c r="D863">
        <v>458</v>
      </c>
    </row>
    <row r="864" spans="1:4" hidden="1" outlineLevel="4" x14ac:dyDescent="0.35">
      <c r="A864">
        <v>2009</v>
      </c>
      <c r="B864" t="s">
        <v>20</v>
      </c>
      <c r="C864" t="s">
        <v>49</v>
      </c>
      <c r="D864">
        <v>155</v>
      </c>
    </row>
    <row r="865" spans="1:4" hidden="1" outlineLevel="4" x14ac:dyDescent="0.35">
      <c r="A865">
        <v>2009</v>
      </c>
      <c r="B865" t="s">
        <v>21</v>
      </c>
      <c r="C865" t="s">
        <v>49</v>
      </c>
      <c r="D865">
        <v>28</v>
      </c>
    </row>
    <row r="866" spans="1:4" hidden="1" outlineLevel="4" x14ac:dyDescent="0.35">
      <c r="A866">
        <v>2009</v>
      </c>
      <c r="B866" t="s">
        <v>22</v>
      </c>
      <c r="C866" t="s">
        <v>49</v>
      </c>
      <c r="D866">
        <v>25</v>
      </c>
    </row>
    <row r="867" spans="1:4" hidden="1" outlineLevel="4" x14ac:dyDescent="0.35">
      <c r="A867">
        <v>2009</v>
      </c>
      <c r="B867" t="s">
        <v>23</v>
      </c>
      <c r="C867" t="s">
        <v>49</v>
      </c>
      <c r="D867">
        <v>4</v>
      </c>
    </row>
    <row r="868" spans="1:4" hidden="1" outlineLevel="4" x14ac:dyDescent="0.35">
      <c r="A868">
        <v>2009</v>
      </c>
      <c r="B868" t="s">
        <v>24</v>
      </c>
      <c r="C868" t="s">
        <v>49</v>
      </c>
      <c r="D868">
        <v>68</v>
      </c>
    </row>
    <row r="869" spans="1:4" hidden="1" outlineLevel="4" x14ac:dyDescent="0.35">
      <c r="A869">
        <v>2009</v>
      </c>
      <c r="B869" t="s">
        <v>25</v>
      </c>
      <c r="C869" t="s">
        <v>49</v>
      </c>
      <c r="D869">
        <v>42</v>
      </c>
    </row>
    <row r="870" spans="1:4" hidden="1" outlineLevel="4" x14ac:dyDescent="0.35">
      <c r="A870">
        <v>2009</v>
      </c>
      <c r="B870" t="s">
        <v>26</v>
      </c>
      <c r="C870" t="s">
        <v>49</v>
      </c>
      <c r="D870">
        <v>32</v>
      </c>
    </row>
    <row r="871" spans="1:4" hidden="1" outlineLevel="4" x14ac:dyDescent="0.35">
      <c r="A871">
        <v>2009</v>
      </c>
      <c r="B871" t="s">
        <v>27</v>
      </c>
      <c r="C871" t="s">
        <v>49</v>
      </c>
      <c r="D871">
        <v>3413</v>
      </c>
    </row>
    <row r="872" spans="1:4" hidden="1" outlineLevel="4" x14ac:dyDescent="0.35">
      <c r="A872">
        <v>2009</v>
      </c>
      <c r="B872" t="s">
        <v>28</v>
      </c>
      <c r="C872" t="s">
        <v>49</v>
      </c>
      <c r="D872">
        <v>25</v>
      </c>
    </row>
    <row r="873" spans="1:4" outlineLevel="3" collapsed="1" x14ac:dyDescent="0.35">
      <c r="C873" s="1" t="s">
        <v>50</v>
      </c>
      <c r="D873">
        <f>SUBTOTAL(9,D846:D872)</f>
        <v>5659</v>
      </c>
    </row>
    <row r="874" spans="1:4" hidden="1" outlineLevel="4" x14ac:dyDescent="0.35">
      <c r="A874">
        <v>2009</v>
      </c>
      <c r="B874" t="s">
        <v>2</v>
      </c>
      <c r="C874" t="s">
        <v>45</v>
      </c>
      <c r="D874">
        <v>500</v>
      </c>
    </row>
    <row r="875" spans="1:4" hidden="1" outlineLevel="4" x14ac:dyDescent="0.35">
      <c r="A875">
        <v>2009</v>
      </c>
      <c r="B875" t="s">
        <v>3</v>
      </c>
      <c r="C875" t="s">
        <v>45</v>
      </c>
      <c r="D875">
        <v>2797</v>
      </c>
    </row>
    <row r="876" spans="1:4" hidden="1" outlineLevel="4" x14ac:dyDescent="0.35">
      <c r="A876">
        <v>2009</v>
      </c>
      <c r="B876" t="s">
        <v>4</v>
      </c>
      <c r="C876" t="s">
        <v>45</v>
      </c>
      <c r="D876">
        <v>2271</v>
      </c>
    </row>
    <row r="877" spans="1:4" hidden="1" outlineLevel="4" x14ac:dyDescent="0.35">
      <c r="A877">
        <v>2009</v>
      </c>
      <c r="B877" t="s">
        <v>5</v>
      </c>
      <c r="C877" t="s">
        <v>45</v>
      </c>
      <c r="D877">
        <v>318</v>
      </c>
    </row>
    <row r="878" spans="1:4" hidden="1" outlineLevel="4" x14ac:dyDescent="0.35">
      <c r="A878">
        <v>2009</v>
      </c>
      <c r="B878" t="s">
        <v>6</v>
      </c>
      <c r="C878" t="s">
        <v>45</v>
      </c>
      <c r="D878">
        <v>12608</v>
      </c>
    </row>
    <row r="879" spans="1:4" hidden="1" outlineLevel="4" x14ac:dyDescent="0.35">
      <c r="A879">
        <v>2009</v>
      </c>
      <c r="B879" t="s">
        <v>7</v>
      </c>
      <c r="C879" t="s">
        <v>45</v>
      </c>
      <c r="D879">
        <v>12057</v>
      </c>
    </row>
    <row r="880" spans="1:4" hidden="1" outlineLevel="4" x14ac:dyDescent="0.35">
      <c r="A880">
        <v>2009</v>
      </c>
      <c r="B880" t="s">
        <v>8</v>
      </c>
      <c r="C880" t="s">
        <v>45</v>
      </c>
      <c r="D880">
        <v>4678</v>
      </c>
    </row>
    <row r="881" spans="1:4" hidden="1" outlineLevel="4" x14ac:dyDescent="0.35">
      <c r="A881">
        <v>2009</v>
      </c>
      <c r="B881" t="s">
        <v>9</v>
      </c>
      <c r="C881" t="s">
        <v>45</v>
      </c>
      <c r="D881">
        <v>7515</v>
      </c>
    </row>
    <row r="882" spans="1:4" hidden="1" outlineLevel="4" x14ac:dyDescent="0.35">
      <c r="A882">
        <v>2009</v>
      </c>
      <c r="B882" t="s">
        <v>10</v>
      </c>
      <c r="C882" t="s">
        <v>45</v>
      </c>
      <c r="D882">
        <v>13222</v>
      </c>
    </row>
    <row r="883" spans="1:4" hidden="1" outlineLevel="4" x14ac:dyDescent="0.35">
      <c r="A883">
        <v>2009</v>
      </c>
      <c r="B883" t="s">
        <v>11</v>
      </c>
      <c r="C883" t="s">
        <v>45</v>
      </c>
      <c r="D883">
        <v>5171</v>
      </c>
    </row>
    <row r="884" spans="1:4" hidden="1" outlineLevel="4" x14ac:dyDescent="0.35">
      <c r="A884">
        <v>2009</v>
      </c>
      <c r="B884" t="s">
        <v>12</v>
      </c>
      <c r="C884" t="s">
        <v>45</v>
      </c>
      <c r="D884">
        <v>53409</v>
      </c>
    </row>
    <row r="885" spans="1:4" hidden="1" outlineLevel="4" x14ac:dyDescent="0.35">
      <c r="A885">
        <v>2009</v>
      </c>
      <c r="B885" t="s">
        <v>13</v>
      </c>
      <c r="C885" t="s">
        <v>45</v>
      </c>
      <c r="D885">
        <v>6821</v>
      </c>
    </row>
    <row r="886" spans="1:4" hidden="1" outlineLevel="4" x14ac:dyDescent="0.35">
      <c r="A886">
        <v>2009</v>
      </c>
      <c r="B886" t="s">
        <v>14</v>
      </c>
      <c r="C886" t="s">
        <v>45</v>
      </c>
      <c r="D886">
        <v>5076</v>
      </c>
    </row>
    <row r="887" spans="1:4" hidden="1" outlineLevel="4" x14ac:dyDescent="0.35">
      <c r="A887">
        <v>2009</v>
      </c>
      <c r="B887" t="s">
        <v>15</v>
      </c>
      <c r="C887" t="s">
        <v>45</v>
      </c>
      <c r="D887">
        <v>5447</v>
      </c>
    </row>
    <row r="888" spans="1:4" hidden="1" outlineLevel="4" x14ac:dyDescent="0.35">
      <c r="A888">
        <v>2009</v>
      </c>
      <c r="B888" t="s">
        <v>16</v>
      </c>
      <c r="C888" t="s">
        <v>45</v>
      </c>
      <c r="D888">
        <v>6793</v>
      </c>
    </row>
    <row r="889" spans="1:4" hidden="1" outlineLevel="4" x14ac:dyDescent="0.35">
      <c r="A889">
        <v>2009</v>
      </c>
      <c r="B889" t="s">
        <v>17</v>
      </c>
      <c r="C889" t="s">
        <v>45</v>
      </c>
      <c r="D889">
        <v>17770</v>
      </c>
    </row>
    <row r="890" spans="1:4" hidden="1" outlineLevel="4" x14ac:dyDescent="0.35">
      <c r="A890">
        <v>2009</v>
      </c>
      <c r="B890" t="s">
        <v>18</v>
      </c>
      <c r="C890" t="s">
        <v>45</v>
      </c>
      <c r="D890">
        <v>3263</v>
      </c>
    </row>
    <row r="891" spans="1:4" hidden="1" outlineLevel="4" x14ac:dyDescent="0.35">
      <c r="A891">
        <v>2009</v>
      </c>
      <c r="B891" t="s">
        <v>19</v>
      </c>
      <c r="C891" t="s">
        <v>45</v>
      </c>
      <c r="D891">
        <v>53582</v>
      </c>
    </row>
    <row r="892" spans="1:4" hidden="1" outlineLevel="4" x14ac:dyDescent="0.35">
      <c r="A892">
        <v>2009</v>
      </c>
      <c r="B892" t="s">
        <v>20</v>
      </c>
      <c r="C892" t="s">
        <v>45</v>
      </c>
      <c r="D892">
        <v>68044</v>
      </c>
    </row>
    <row r="893" spans="1:4" hidden="1" outlineLevel="4" x14ac:dyDescent="0.35">
      <c r="A893">
        <v>2009</v>
      </c>
      <c r="B893" t="s">
        <v>21</v>
      </c>
      <c r="C893" t="s">
        <v>45</v>
      </c>
      <c r="D893">
        <v>6030</v>
      </c>
    </row>
    <row r="894" spans="1:4" hidden="1" outlineLevel="4" x14ac:dyDescent="0.35">
      <c r="A894">
        <v>2009</v>
      </c>
      <c r="B894" t="s">
        <v>22</v>
      </c>
      <c r="C894" t="s">
        <v>45</v>
      </c>
      <c r="D894">
        <v>2529</v>
      </c>
    </row>
    <row r="895" spans="1:4" hidden="1" outlineLevel="4" x14ac:dyDescent="0.35">
      <c r="A895">
        <v>2009</v>
      </c>
      <c r="B895" t="s">
        <v>23</v>
      </c>
      <c r="C895" t="s">
        <v>45</v>
      </c>
      <c r="D895">
        <v>386</v>
      </c>
    </row>
    <row r="896" spans="1:4" hidden="1" outlineLevel="4" x14ac:dyDescent="0.35">
      <c r="A896">
        <v>2009</v>
      </c>
      <c r="B896" t="s">
        <v>24</v>
      </c>
      <c r="C896" t="s">
        <v>45</v>
      </c>
      <c r="D896">
        <v>67261</v>
      </c>
    </row>
    <row r="897" spans="1:4" hidden="1" outlineLevel="4" x14ac:dyDescent="0.35">
      <c r="A897">
        <v>2009</v>
      </c>
      <c r="B897" t="s">
        <v>25</v>
      </c>
      <c r="C897" t="s">
        <v>45</v>
      </c>
      <c r="D897">
        <v>30563</v>
      </c>
    </row>
    <row r="898" spans="1:4" hidden="1" outlineLevel="4" x14ac:dyDescent="0.35">
      <c r="A898">
        <v>2009</v>
      </c>
      <c r="B898" t="s">
        <v>26</v>
      </c>
      <c r="C898" t="s">
        <v>45</v>
      </c>
      <c r="D898">
        <v>2591</v>
      </c>
    </row>
    <row r="899" spans="1:4" hidden="1" outlineLevel="4" x14ac:dyDescent="0.35">
      <c r="A899">
        <v>2009</v>
      </c>
      <c r="B899" t="s">
        <v>27</v>
      </c>
      <c r="C899" t="s">
        <v>45</v>
      </c>
      <c r="D899">
        <v>188712</v>
      </c>
    </row>
    <row r="900" spans="1:4" hidden="1" outlineLevel="4" x14ac:dyDescent="0.35">
      <c r="A900">
        <v>2009</v>
      </c>
      <c r="B900" t="s">
        <v>28</v>
      </c>
      <c r="C900" t="s">
        <v>45</v>
      </c>
      <c r="D900">
        <v>1428</v>
      </c>
    </row>
    <row r="901" spans="1:4" outlineLevel="3" collapsed="1" x14ac:dyDescent="0.35">
      <c r="C901" s="1" t="s">
        <v>51</v>
      </c>
      <c r="D901">
        <f>SUBTOTAL(9,D874:D900)</f>
        <v>580842</v>
      </c>
    </row>
    <row r="902" spans="1:4" hidden="1" outlineLevel="4" x14ac:dyDescent="0.35">
      <c r="A902">
        <v>2009</v>
      </c>
      <c r="B902" t="s">
        <v>2</v>
      </c>
      <c r="C902" t="s">
        <v>48</v>
      </c>
      <c r="D902">
        <v>80</v>
      </c>
    </row>
    <row r="903" spans="1:4" hidden="1" outlineLevel="4" x14ac:dyDescent="0.35">
      <c r="A903">
        <v>2009</v>
      </c>
      <c r="B903" t="s">
        <v>3</v>
      </c>
      <c r="C903" t="s">
        <v>48</v>
      </c>
      <c r="D903">
        <v>20</v>
      </c>
    </row>
    <row r="904" spans="1:4" hidden="1" outlineLevel="4" x14ac:dyDescent="0.35">
      <c r="A904">
        <v>2009</v>
      </c>
      <c r="B904" t="s">
        <v>4</v>
      </c>
      <c r="C904" t="s">
        <v>48</v>
      </c>
      <c r="D904">
        <v>670</v>
      </c>
    </row>
    <row r="905" spans="1:4" hidden="1" outlineLevel="4" x14ac:dyDescent="0.35">
      <c r="A905">
        <v>2009</v>
      </c>
      <c r="B905" t="s">
        <v>5</v>
      </c>
      <c r="C905" t="s">
        <v>48</v>
      </c>
      <c r="D905">
        <v>11</v>
      </c>
    </row>
    <row r="906" spans="1:4" hidden="1" outlineLevel="4" x14ac:dyDescent="0.35">
      <c r="A906">
        <v>2009</v>
      </c>
      <c r="B906" t="s">
        <v>6</v>
      </c>
      <c r="C906" t="s">
        <v>48</v>
      </c>
      <c r="D906">
        <v>89</v>
      </c>
    </row>
    <row r="907" spans="1:4" hidden="1" outlineLevel="4" x14ac:dyDescent="0.35">
      <c r="A907">
        <v>2009</v>
      </c>
      <c r="B907" t="s">
        <v>7</v>
      </c>
      <c r="C907" t="s">
        <v>48</v>
      </c>
      <c r="D907">
        <v>47</v>
      </c>
    </row>
    <row r="908" spans="1:4" hidden="1" outlineLevel="4" x14ac:dyDescent="0.35">
      <c r="A908">
        <v>2009</v>
      </c>
      <c r="B908" t="s">
        <v>8</v>
      </c>
      <c r="C908" t="s">
        <v>48</v>
      </c>
      <c r="D908">
        <v>7</v>
      </c>
    </row>
    <row r="909" spans="1:4" hidden="1" outlineLevel="4" x14ac:dyDescent="0.35">
      <c r="A909">
        <v>2009</v>
      </c>
      <c r="B909" t="s">
        <v>9</v>
      </c>
      <c r="C909" t="s">
        <v>48</v>
      </c>
      <c r="D909">
        <v>14</v>
      </c>
    </row>
    <row r="910" spans="1:4" hidden="1" outlineLevel="4" x14ac:dyDescent="0.35">
      <c r="A910">
        <v>2009</v>
      </c>
      <c r="B910" t="s">
        <v>10</v>
      </c>
      <c r="C910" t="s">
        <v>48</v>
      </c>
      <c r="D910">
        <v>21</v>
      </c>
    </row>
    <row r="911" spans="1:4" hidden="1" outlineLevel="4" x14ac:dyDescent="0.35">
      <c r="A911">
        <v>2009</v>
      </c>
      <c r="B911" t="s">
        <v>11</v>
      </c>
      <c r="C911" t="s">
        <v>48</v>
      </c>
      <c r="D911">
        <v>131</v>
      </c>
    </row>
    <row r="912" spans="1:4" hidden="1" outlineLevel="4" x14ac:dyDescent="0.35">
      <c r="A912">
        <v>2009</v>
      </c>
      <c r="B912" t="s">
        <v>12</v>
      </c>
      <c r="C912" t="s">
        <v>48</v>
      </c>
      <c r="D912">
        <v>127</v>
      </c>
    </row>
    <row r="913" spans="1:4" hidden="1" outlineLevel="4" x14ac:dyDescent="0.35">
      <c r="A913">
        <v>2009</v>
      </c>
      <c r="B913" t="s">
        <v>13</v>
      </c>
      <c r="C913" t="s">
        <v>48</v>
      </c>
      <c r="D913">
        <v>517</v>
      </c>
    </row>
    <row r="914" spans="1:4" hidden="1" outlineLevel="4" x14ac:dyDescent="0.35">
      <c r="A914">
        <v>2009</v>
      </c>
      <c r="B914" t="s">
        <v>14</v>
      </c>
      <c r="C914" t="s">
        <v>48</v>
      </c>
      <c r="D914">
        <v>204</v>
      </c>
    </row>
    <row r="915" spans="1:4" hidden="1" outlineLevel="4" x14ac:dyDescent="0.35">
      <c r="A915">
        <v>2009</v>
      </c>
      <c r="B915" t="s">
        <v>15</v>
      </c>
      <c r="C915" t="s">
        <v>48</v>
      </c>
      <c r="D915">
        <v>116</v>
      </c>
    </row>
    <row r="916" spans="1:4" hidden="1" outlineLevel="4" x14ac:dyDescent="0.35">
      <c r="A916">
        <v>2009</v>
      </c>
      <c r="B916" t="s">
        <v>16</v>
      </c>
      <c r="C916" t="s">
        <v>48</v>
      </c>
      <c r="D916">
        <v>38</v>
      </c>
    </row>
    <row r="917" spans="1:4" hidden="1" outlineLevel="4" x14ac:dyDescent="0.35">
      <c r="A917">
        <v>2009</v>
      </c>
      <c r="B917" t="s">
        <v>17</v>
      </c>
      <c r="C917" t="s">
        <v>48</v>
      </c>
      <c r="D917">
        <v>124</v>
      </c>
    </row>
    <row r="918" spans="1:4" hidden="1" outlineLevel="4" x14ac:dyDescent="0.35">
      <c r="A918">
        <v>2009</v>
      </c>
      <c r="B918" t="s">
        <v>18</v>
      </c>
      <c r="C918" t="s">
        <v>48</v>
      </c>
      <c r="D918">
        <v>13</v>
      </c>
    </row>
    <row r="919" spans="1:4" hidden="1" outlineLevel="4" x14ac:dyDescent="0.35">
      <c r="A919">
        <v>2009</v>
      </c>
      <c r="B919" t="s">
        <v>19</v>
      </c>
      <c r="C919" t="s">
        <v>48</v>
      </c>
      <c r="D919">
        <v>107</v>
      </c>
    </row>
    <row r="920" spans="1:4" hidden="1" outlineLevel="4" x14ac:dyDescent="0.35">
      <c r="A920">
        <v>2009</v>
      </c>
      <c r="B920" t="s">
        <v>20</v>
      </c>
      <c r="C920" t="s">
        <v>48</v>
      </c>
      <c r="D920">
        <v>59</v>
      </c>
    </row>
    <row r="921" spans="1:4" hidden="1" outlineLevel="4" x14ac:dyDescent="0.35">
      <c r="A921">
        <v>2009</v>
      </c>
      <c r="B921" t="s">
        <v>21</v>
      </c>
      <c r="C921" t="s">
        <v>48</v>
      </c>
      <c r="D921">
        <v>12</v>
      </c>
    </row>
    <row r="922" spans="1:4" hidden="1" outlineLevel="4" x14ac:dyDescent="0.35">
      <c r="A922">
        <v>2009</v>
      </c>
      <c r="B922" t="s">
        <v>22</v>
      </c>
      <c r="C922" t="s">
        <v>48</v>
      </c>
      <c r="D922">
        <v>37</v>
      </c>
    </row>
    <row r="923" spans="1:4" hidden="1" outlineLevel="4" x14ac:dyDescent="0.35">
      <c r="A923">
        <v>2009</v>
      </c>
      <c r="B923" t="s">
        <v>23</v>
      </c>
      <c r="C923" t="s">
        <v>48</v>
      </c>
      <c r="D923">
        <v>226</v>
      </c>
    </row>
    <row r="924" spans="1:4" hidden="1" outlineLevel="4" x14ac:dyDescent="0.35">
      <c r="A924">
        <v>2009</v>
      </c>
      <c r="B924" t="s">
        <v>24</v>
      </c>
      <c r="C924" t="s">
        <v>48</v>
      </c>
      <c r="D924">
        <v>121</v>
      </c>
    </row>
    <row r="925" spans="1:4" hidden="1" outlineLevel="4" x14ac:dyDescent="0.35">
      <c r="A925">
        <v>2009</v>
      </c>
      <c r="B925" t="s">
        <v>25</v>
      </c>
      <c r="C925" t="s">
        <v>48</v>
      </c>
      <c r="D925">
        <v>60</v>
      </c>
    </row>
    <row r="926" spans="1:4" hidden="1" outlineLevel="4" x14ac:dyDescent="0.35">
      <c r="A926">
        <v>2009</v>
      </c>
      <c r="B926" t="s">
        <v>26</v>
      </c>
      <c r="C926" t="s">
        <v>48</v>
      </c>
      <c r="D926">
        <v>12</v>
      </c>
    </row>
    <row r="927" spans="1:4" hidden="1" outlineLevel="4" x14ac:dyDescent="0.35">
      <c r="A927">
        <v>2009</v>
      </c>
      <c r="B927" t="s">
        <v>27</v>
      </c>
      <c r="C927" t="s">
        <v>48</v>
      </c>
      <c r="D927">
        <v>105</v>
      </c>
    </row>
    <row r="928" spans="1:4" hidden="1" outlineLevel="4" x14ac:dyDescent="0.35">
      <c r="A928">
        <v>2009</v>
      </c>
      <c r="B928" t="s">
        <v>28</v>
      </c>
      <c r="C928" t="s">
        <v>48</v>
      </c>
      <c r="D928">
        <v>39</v>
      </c>
    </row>
    <row r="929" spans="1:4" outlineLevel="3" collapsed="1" x14ac:dyDescent="0.35">
      <c r="C929" s="1" t="s">
        <v>52</v>
      </c>
      <c r="D929">
        <f>SUBTOTAL(9,D902:D928)</f>
        <v>3007</v>
      </c>
    </row>
    <row r="930" spans="1:4" hidden="1" outlineLevel="4" x14ac:dyDescent="0.35">
      <c r="A930">
        <v>2009</v>
      </c>
      <c r="B930" t="s">
        <v>2</v>
      </c>
      <c r="C930" t="s">
        <v>46</v>
      </c>
      <c r="D930">
        <v>743</v>
      </c>
    </row>
    <row r="931" spans="1:4" hidden="1" outlineLevel="4" x14ac:dyDescent="0.35">
      <c r="A931">
        <v>2009</v>
      </c>
      <c r="B931" t="s">
        <v>3</v>
      </c>
      <c r="C931" t="s">
        <v>46</v>
      </c>
      <c r="D931">
        <v>4387</v>
      </c>
    </row>
    <row r="932" spans="1:4" hidden="1" outlineLevel="4" x14ac:dyDescent="0.35">
      <c r="A932">
        <v>2009</v>
      </c>
      <c r="B932" t="s">
        <v>4</v>
      </c>
      <c r="C932" t="s">
        <v>46</v>
      </c>
      <c r="D932">
        <v>447</v>
      </c>
    </row>
    <row r="933" spans="1:4" hidden="1" outlineLevel="4" x14ac:dyDescent="0.35">
      <c r="A933">
        <v>2009</v>
      </c>
      <c r="B933" t="s">
        <v>5</v>
      </c>
      <c r="C933" t="s">
        <v>46</v>
      </c>
      <c r="D933">
        <v>92</v>
      </c>
    </row>
    <row r="934" spans="1:4" hidden="1" outlineLevel="4" x14ac:dyDescent="0.35">
      <c r="A934">
        <v>2009</v>
      </c>
      <c r="B934" t="s">
        <v>6</v>
      </c>
      <c r="C934" t="s">
        <v>46</v>
      </c>
      <c r="D934">
        <v>12663</v>
      </c>
    </row>
    <row r="935" spans="1:4" hidden="1" outlineLevel="4" x14ac:dyDescent="0.35">
      <c r="A935">
        <v>2009</v>
      </c>
      <c r="B935" t="s">
        <v>7</v>
      </c>
      <c r="C935" t="s">
        <v>46</v>
      </c>
      <c r="D935">
        <v>4935</v>
      </c>
    </row>
    <row r="936" spans="1:4" hidden="1" outlineLevel="4" x14ac:dyDescent="0.35">
      <c r="A936">
        <v>2009</v>
      </c>
      <c r="B936" t="s">
        <v>8</v>
      </c>
      <c r="C936" t="s">
        <v>46</v>
      </c>
      <c r="D936">
        <v>137</v>
      </c>
    </row>
    <row r="937" spans="1:4" hidden="1" outlineLevel="4" x14ac:dyDescent="0.35">
      <c r="A937">
        <v>2009</v>
      </c>
      <c r="B937" t="s">
        <v>9</v>
      </c>
      <c r="C937" t="s">
        <v>46</v>
      </c>
      <c r="D937">
        <v>4427</v>
      </c>
    </row>
    <row r="938" spans="1:4" hidden="1" outlineLevel="4" x14ac:dyDescent="0.35">
      <c r="A938">
        <v>2009</v>
      </c>
      <c r="B938" t="s">
        <v>10</v>
      </c>
      <c r="C938" t="s">
        <v>46</v>
      </c>
      <c r="D938">
        <v>2193</v>
      </c>
    </row>
    <row r="939" spans="1:4" hidden="1" outlineLevel="4" x14ac:dyDescent="0.35">
      <c r="A939">
        <v>2009</v>
      </c>
      <c r="B939" t="s">
        <v>11</v>
      </c>
      <c r="C939" t="s">
        <v>46</v>
      </c>
      <c r="D939">
        <v>1278</v>
      </c>
    </row>
    <row r="940" spans="1:4" hidden="1" outlineLevel="4" x14ac:dyDescent="0.35">
      <c r="A940">
        <v>2009</v>
      </c>
      <c r="B940" t="s">
        <v>12</v>
      </c>
      <c r="C940" t="s">
        <v>46</v>
      </c>
      <c r="D940">
        <v>14384</v>
      </c>
    </row>
    <row r="941" spans="1:4" hidden="1" outlineLevel="4" x14ac:dyDescent="0.35">
      <c r="A941">
        <v>2009</v>
      </c>
      <c r="B941" t="s">
        <v>13</v>
      </c>
      <c r="C941" t="s">
        <v>46</v>
      </c>
      <c r="D941">
        <v>178</v>
      </c>
    </row>
    <row r="942" spans="1:4" hidden="1" outlineLevel="4" x14ac:dyDescent="0.35">
      <c r="A942">
        <v>2009</v>
      </c>
      <c r="B942" t="s">
        <v>14</v>
      </c>
      <c r="C942" t="s">
        <v>46</v>
      </c>
      <c r="D942">
        <v>185</v>
      </c>
    </row>
    <row r="943" spans="1:4" hidden="1" outlineLevel="4" x14ac:dyDescent="0.35">
      <c r="A943">
        <v>2009</v>
      </c>
      <c r="B943" t="s">
        <v>15</v>
      </c>
      <c r="C943" t="s">
        <v>46</v>
      </c>
      <c r="D943">
        <v>507</v>
      </c>
    </row>
    <row r="944" spans="1:4" hidden="1" outlineLevel="4" x14ac:dyDescent="0.35">
      <c r="A944">
        <v>2009</v>
      </c>
      <c r="B944" t="s">
        <v>16</v>
      </c>
      <c r="C944" t="s">
        <v>46</v>
      </c>
      <c r="D944">
        <v>1355</v>
      </c>
    </row>
    <row r="945" spans="1:4" hidden="1" outlineLevel="4" x14ac:dyDescent="0.35">
      <c r="A945">
        <v>2009</v>
      </c>
      <c r="B945" t="s">
        <v>17</v>
      </c>
      <c r="C945" t="s">
        <v>46</v>
      </c>
      <c r="D945">
        <v>4395</v>
      </c>
    </row>
    <row r="946" spans="1:4" hidden="1" outlineLevel="4" x14ac:dyDescent="0.35">
      <c r="A946">
        <v>2009</v>
      </c>
      <c r="B946" t="s">
        <v>18</v>
      </c>
      <c r="C946" t="s">
        <v>46</v>
      </c>
      <c r="D946">
        <v>862</v>
      </c>
    </row>
    <row r="947" spans="1:4" hidden="1" outlineLevel="4" x14ac:dyDescent="0.35">
      <c r="A947">
        <v>2009</v>
      </c>
      <c r="B947" t="s">
        <v>19</v>
      </c>
      <c r="C947" t="s">
        <v>46</v>
      </c>
      <c r="D947">
        <v>2071</v>
      </c>
    </row>
    <row r="948" spans="1:4" hidden="1" outlineLevel="4" x14ac:dyDescent="0.35">
      <c r="A948">
        <v>2009</v>
      </c>
      <c r="B948" t="s">
        <v>20</v>
      </c>
      <c r="C948" t="s">
        <v>46</v>
      </c>
      <c r="D948">
        <v>3702</v>
      </c>
    </row>
    <row r="949" spans="1:4" hidden="1" outlineLevel="4" x14ac:dyDescent="0.35">
      <c r="A949">
        <v>2009</v>
      </c>
      <c r="B949" t="s">
        <v>21</v>
      </c>
      <c r="C949" t="s">
        <v>46</v>
      </c>
      <c r="D949">
        <v>2989</v>
      </c>
    </row>
    <row r="950" spans="1:4" hidden="1" outlineLevel="4" x14ac:dyDescent="0.35">
      <c r="A950">
        <v>2009</v>
      </c>
      <c r="B950" t="s">
        <v>22</v>
      </c>
      <c r="C950" t="s">
        <v>46</v>
      </c>
      <c r="D950">
        <v>404</v>
      </c>
    </row>
    <row r="951" spans="1:4" hidden="1" outlineLevel="4" x14ac:dyDescent="0.35">
      <c r="A951">
        <v>2009</v>
      </c>
      <c r="B951" t="s">
        <v>23</v>
      </c>
      <c r="C951" t="s">
        <v>46</v>
      </c>
      <c r="D951">
        <v>51</v>
      </c>
    </row>
    <row r="952" spans="1:4" hidden="1" outlineLevel="4" x14ac:dyDescent="0.35">
      <c r="A952">
        <v>2009</v>
      </c>
      <c r="B952" t="s">
        <v>24</v>
      </c>
      <c r="C952" t="s">
        <v>46</v>
      </c>
      <c r="D952">
        <v>1672</v>
      </c>
    </row>
    <row r="953" spans="1:4" hidden="1" outlineLevel="4" x14ac:dyDescent="0.35">
      <c r="A953">
        <v>2009</v>
      </c>
      <c r="B953" t="s">
        <v>25</v>
      </c>
      <c r="C953" t="s">
        <v>46</v>
      </c>
      <c r="D953">
        <v>1068</v>
      </c>
    </row>
    <row r="954" spans="1:4" hidden="1" outlineLevel="4" x14ac:dyDescent="0.35">
      <c r="A954">
        <v>2009</v>
      </c>
      <c r="B954" t="s">
        <v>26</v>
      </c>
      <c r="C954" t="s">
        <v>46</v>
      </c>
      <c r="D954">
        <v>1238</v>
      </c>
    </row>
    <row r="955" spans="1:4" hidden="1" outlineLevel="4" x14ac:dyDescent="0.35">
      <c r="A955">
        <v>2009</v>
      </c>
      <c r="B955" t="s">
        <v>27</v>
      </c>
      <c r="C955" t="s">
        <v>46</v>
      </c>
      <c r="D955">
        <v>12558</v>
      </c>
    </row>
    <row r="956" spans="1:4" hidden="1" outlineLevel="4" x14ac:dyDescent="0.35">
      <c r="A956">
        <v>2009</v>
      </c>
      <c r="B956" t="s">
        <v>28</v>
      </c>
      <c r="C956" t="s">
        <v>46</v>
      </c>
      <c r="D956">
        <v>188</v>
      </c>
    </row>
    <row r="957" spans="1:4" outlineLevel="3" collapsed="1" x14ac:dyDescent="0.35">
      <c r="C957" s="1" t="s">
        <v>53</v>
      </c>
      <c r="D957">
        <f>SUBTOTAL(9,D930:D956)</f>
        <v>79109</v>
      </c>
    </row>
    <row r="958" spans="1:4" hidden="1" outlineLevel="4" x14ac:dyDescent="0.35">
      <c r="A958">
        <v>2009</v>
      </c>
      <c r="B958" t="s">
        <v>2</v>
      </c>
      <c r="C958" t="s">
        <v>44</v>
      </c>
      <c r="D958">
        <v>1479</v>
      </c>
    </row>
    <row r="959" spans="1:4" hidden="1" outlineLevel="4" x14ac:dyDescent="0.35">
      <c r="A959">
        <v>2009</v>
      </c>
      <c r="B959" t="s">
        <v>3</v>
      </c>
      <c r="C959" t="s">
        <v>44</v>
      </c>
      <c r="D959">
        <v>9201</v>
      </c>
    </row>
    <row r="960" spans="1:4" hidden="1" outlineLevel="4" x14ac:dyDescent="0.35">
      <c r="A960">
        <v>2009</v>
      </c>
      <c r="B960" t="s">
        <v>4</v>
      </c>
      <c r="C960" t="s">
        <v>44</v>
      </c>
      <c r="D960">
        <v>9287</v>
      </c>
    </row>
    <row r="961" spans="1:4" hidden="1" outlineLevel="4" x14ac:dyDescent="0.35">
      <c r="A961">
        <v>2009</v>
      </c>
      <c r="B961" t="s">
        <v>5</v>
      </c>
      <c r="C961" t="s">
        <v>44</v>
      </c>
      <c r="D961">
        <v>1596</v>
      </c>
    </row>
    <row r="962" spans="1:4" hidden="1" outlineLevel="4" x14ac:dyDescent="0.35">
      <c r="A962">
        <v>2009</v>
      </c>
      <c r="B962" t="s">
        <v>6</v>
      </c>
      <c r="C962" t="s">
        <v>44</v>
      </c>
      <c r="D962">
        <v>39345</v>
      </c>
    </row>
    <row r="963" spans="1:4" hidden="1" outlineLevel="4" x14ac:dyDescent="0.35">
      <c r="A963">
        <v>2009</v>
      </c>
      <c r="B963" t="s">
        <v>7</v>
      </c>
      <c r="C963" t="s">
        <v>44</v>
      </c>
      <c r="D963">
        <v>25443</v>
      </c>
    </row>
    <row r="964" spans="1:4" hidden="1" outlineLevel="4" x14ac:dyDescent="0.35">
      <c r="A964">
        <v>2009</v>
      </c>
      <c r="B964" t="s">
        <v>8</v>
      </c>
      <c r="C964" t="s">
        <v>44</v>
      </c>
      <c r="D964">
        <v>4969</v>
      </c>
    </row>
    <row r="965" spans="1:4" hidden="1" outlineLevel="4" x14ac:dyDescent="0.35">
      <c r="A965">
        <v>2009</v>
      </c>
      <c r="B965" t="s">
        <v>9</v>
      </c>
      <c r="C965" t="s">
        <v>44</v>
      </c>
      <c r="D965">
        <v>6834</v>
      </c>
    </row>
    <row r="966" spans="1:4" hidden="1" outlineLevel="4" x14ac:dyDescent="0.35">
      <c r="A966">
        <v>2009</v>
      </c>
      <c r="B966" t="s">
        <v>10</v>
      </c>
      <c r="C966" t="s">
        <v>44</v>
      </c>
      <c r="D966">
        <v>12813</v>
      </c>
    </row>
    <row r="967" spans="1:4" hidden="1" outlineLevel="4" x14ac:dyDescent="0.35">
      <c r="A967">
        <v>2009</v>
      </c>
      <c r="B967" t="s">
        <v>11</v>
      </c>
      <c r="C967" t="s">
        <v>44</v>
      </c>
      <c r="D967">
        <v>16395</v>
      </c>
    </row>
    <row r="968" spans="1:4" hidden="1" outlineLevel="4" x14ac:dyDescent="0.35">
      <c r="A968">
        <v>2009</v>
      </c>
      <c r="B968" t="s">
        <v>12</v>
      </c>
      <c r="C968" t="s">
        <v>44</v>
      </c>
      <c r="D968">
        <v>35779</v>
      </c>
    </row>
    <row r="969" spans="1:4" hidden="1" outlineLevel="4" x14ac:dyDescent="0.35">
      <c r="A969">
        <v>2009</v>
      </c>
      <c r="B969" t="s">
        <v>13</v>
      </c>
      <c r="C969" t="s">
        <v>44</v>
      </c>
      <c r="D969">
        <v>5440</v>
      </c>
    </row>
    <row r="970" spans="1:4" hidden="1" outlineLevel="4" x14ac:dyDescent="0.35">
      <c r="A970">
        <v>2009</v>
      </c>
      <c r="B970" t="s">
        <v>14</v>
      </c>
      <c r="C970" t="s">
        <v>44</v>
      </c>
      <c r="D970">
        <v>7663</v>
      </c>
    </row>
    <row r="971" spans="1:4" hidden="1" outlineLevel="4" x14ac:dyDescent="0.35">
      <c r="A971">
        <v>2009</v>
      </c>
      <c r="B971" t="s">
        <v>15</v>
      </c>
      <c r="C971" t="s">
        <v>44</v>
      </c>
      <c r="D971">
        <v>22517</v>
      </c>
    </row>
    <row r="972" spans="1:4" hidden="1" outlineLevel="4" x14ac:dyDescent="0.35">
      <c r="A972">
        <v>2009</v>
      </c>
      <c r="B972" t="s">
        <v>16</v>
      </c>
      <c r="C972" t="s">
        <v>44</v>
      </c>
      <c r="D972">
        <v>13547</v>
      </c>
    </row>
    <row r="973" spans="1:4" hidden="1" outlineLevel="4" x14ac:dyDescent="0.35">
      <c r="A973">
        <v>2009</v>
      </c>
      <c r="B973" t="s">
        <v>17</v>
      </c>
      <c r="C973" t="s">
        <v>44</v>
      </c>
      <c r="D973">
        <v>29461</v>
      </c>
    </row>
    <row r="974" spans="1:4" hidden="1" outlineLevel="4" x14ac:dyDescent="0.35">
      <c r="A974">
        <v>2009</v>
      </c>
      <c r="B974" t="s">
        <v>18</v>
      </c>
      <c r="C974" t="s">
        <v>44</v>
      </c>
      <c r="D974">
        <v>9961</v>
      </c>
    </row>
    <row r="975" spans="1:4" hidden="1" outlineLevel="4" x14ac:dyDescent="0.35">
      <c r="A975">
        <v>2009</v>
      </c>
      <c r="B975" t="s">
        <v>19</v>
      </c>
      <c r="C975" t="s">
        <v>44</v>
      </c>
      <c r="D975">
        <v>6610</v>
      </c>
    </row>
    <row r="976" spans="1:4" hidden="1" outlineLevel="4" x14ac:dyDescent="0.35">
      <c r="A976">
        <v>2009</v>
      </c>
      <c r="B976" t="s">
        <v>20</v>
      </c>
      <c r="C976" t="s">
        <v>44</v>
      </c>
      <c r="D976">
        <v>34416</v>
      </c>
    </row>
    <row r="977" spans="1:4" hidden="1" outlineLevel="4" x14ac:dyDescent="0.35">
      <c r="A977">
        <v>2009</v>
      </c>
      <c r="B977" t="s">
        <v>21</v>
      </c>
      <c r="C977" t="s">
        <v>44</v>
      </c>
      <c r="D977">
        <v>6416</v>
      </c>
    </row>
    <row r="978" spans="1:4" hidden="1" outlineLevel="4" x14ac:dyDescent="0.35">
      <c r="A978">
        <v>2009</v>
      </c>
      <c r="B978" t="s">
        <v>22</v>
      </c>
      <c r="C978" t="s">
        <v>44</v>
      </c>
      <c r="D978">
        <v>3361</v>
      </c>
    </row>
    <row r="979" spans="1:4" hidden="1" outlineLevel="4" x14ac:dyDescent="0.35">
      <c r="A979">
        <v>2009</v>
      </c>
      <c r="B979" t="s">
        <v>23</v>
      </c>
      <c r="C979" t="s">
        <v>44</v>
      </c>
      <c r="D979">
        <v>790</v>
      </c>
    </row>
    <row r="980" spans="1:4" hidden="1" outlineLevel="4" x14ac:dyDescent="0.35">
      <c r="A980">
        <v>2009</v>
      </c>
      <c r="B980" t="s">
        <v>24</v>
      </c>
      <c r="C980" t="s">
        <v>44</v>
      </c>
      <c r="D980">
        <v>3332</v>
      </c>
    </row>
    <row r="981" spans="1:4" hidden="1" outlineLevel="4" x14ac:dyDescent="0.35">
      <c r="A981">
        <v>2009</v>
      </c>
      <c r="B981" t="s">
        <v>25</v>
      </c>
      <c r="C981" t="s">
        <v>44</v>
      </c>
      <c r="D981">
        <v>1166</v>
      </c>
    </row>
    <row r="982" spans="1:4" hidden="1" outlineLevel="4" x14ac:dyDescent="0.35">
      <c r="A982">
        <v>2009</v>
      </c>
      <c r="B982" t="s">
        <v>26</v>
      </c>
      <c r="C982" t="s">
        <v>44</v>
      </c>
      <c r="D982">
        <v>6007</v>
      </c>
    </row>
    <row r="983" spans="1:4" hidden="1" outlineLevel="4" x14ac:dyDescent="0.35">
      <c r="A983">
        <v>2009</v>
      </c>
      <c r="B983" t="s">
        <v>27</v>
      </c>
      <c r="C983" t="s">
        <v>44</v>
      </c>
      <c r="D983">
        <v>38121</v>
      </c>
    </row>
    <row r="984" spans="1:4" hidden="1" outlineLevel="4" x14ac:dyDescent="0.35">
      <c r="A984">
        <v>2009</v>
      </c>
      <c r="B984" t="s">
        <v>28</v>
      </c>
      <c r="C984" t="s">
        <v>44</v>
      </c>
      <c r="D984">
        <v>3855</v>
      </c>
    </row>
    <row r="985" spans="1:4" outlineLevel="3" collapsed="1" x14ac:dyDescent="0.35">
      <c r="C985" s="1" t="s">
        <v>54</v>
      </c>
      <c r="D985">
        <f>SUBTOTAL(9,D958:D984)</f>
        <v>355804</v>
      </c>
    </row>
    <row r="986" spans="1:4" hidden="1" outlineLevel="4" x14ac:dyDescent="0.35">
      <c r="A986">
        <v>2009</v>
      </c>
      <c r="B986" t="s">
        <v>2</v>
      </c>
      <c r="C986" t="s">
        <v>47</v>
      </c>
      <c r="D986">
        <v>81</v>
      </c>
    </row>
    <row r="987" spans="1:4" hidden="1" outlineLevel="4" x14ac:dyDescent="0.35">
      <c r="A987">
        <v>2009</v>
      </c>
      <c r="B987" t="s">
        <v>3</v>
      </c>
      <c r="C987" t="s">
        <v>47</v>
      </c>
      <c r="D987">
        <v>605</v>
      </c>
    </row>
    <row r="988" spans="1:4" hidden="1" outlineLevel="4" x14ac:dyDescent="0.35">
      <c r="A988">
        <v>2009</v>
      </c>
      <c r="B988" t="s">
        <v>4</v>
      </c>
      <c r="C988" t="s">
        <v>47</v>
      </c>
      <c r="D988">
        <v>262</v>
      </c>
    </row>
    <row r="989" spans="1:4" hidden="1" outlineLevel="4" x14ac:dyDescent="0.35">
      <c r="A989">
        <v>2009</v>
      </c>
      <c r="B989" t="s">
        <v>5</v>
      </c>
      <c r="C989" t="s">
        <v>47</v>
      </c>
      <c r="D989">
        <v>118</v>
      </c>
    </row>
    <row r="990" spans="1:4" hidden="1" outlineLevel="4" x14ac:dyDescent="0.35">
      <c r="A990">
        <v>2009</v>
      </c>
      <c r="B990" t="s">
        <v>6</v>
      </c>
      <c r="C990" t="s">
        <v>47</v>
      </c>
      <c r="D990">
        <v>8653</v>
      </c>
    </row>
    <row r="991" spans="1:4" hidden="1" outlineLevel="4" x14ac:dyDescent="0.35">
      <c r="A991">
        <v>2009</v>
      </c>
      <c r="B991" t="s">
        <v>7</v>
      </c>
      <c r="C991" t="s">
        <v>47</v>
      </c>
      <c r="D991">
        <v>1618</v>
      </c>
    </row>
    <row r="992" spans="1:4" hidden="1" outlineLevel="4" x14ac:dyDescent="0.35">
      <c r="A992">
        <v>2009</v>
      </c>
      <c r="B992" t="s">
        <v>8</v>
      </c>
      <c r="C992" t="s">
        <v>47</v>
      </c>
      <c r="D992">
        <v>634</v>
      </c>
    </row>
    <row r="993" spans="1:4" hidden="1" outlineLevel="4" x14ac:dyDescent="0.35">
      <c r="A993">
        <v>2009</v>
      </c>
      <c r="B993" t="s">
        <v>9</v>
      </c>
      <c r="C993" t="s">
        <v>47</v>
      </c>
      <c r="D993">
        <v>1589</v>
      </c>
    </row>
    <row r="994" spans="1:4" hidden="1" outlineLevel="4" x14ac:dyDescent="0.35">
      <c r="A994">
        <v>2009</v>
      </c>
      <c r="B994" t="s">
        <v>10</v>
      </c>
      <c r="C994" t="s">
        <v>47</v>
      </c>
      <c r="D994">
        <v>2089</v>
      </c>
    </row>
    <row r="995" spans="1:4" hidden="1" outlineLevel="4" x14ac:dyDescent="0.35">
      <c r="A995">
        <v>2009</v>
      </c>
      <c r="B995" t="s">
        <v>11</v>
      </c>
      <c r="C995" t="s">
        <v>47</v>
      </c>
      <c r="D995">
        <v>2659</v>
      </c>
    </row>
    <row r="996" spans="1:4" hidden="1" outlineLevel="4" x14ac:dyDescent="0.35">
      <c r="A996">
        <v>2009</v>
      </c>
      <c r="B996" t="s">
        <v>12</v>
      </c>
      <c r="C996" t="s">
        <v>47</v>
      </c>
      <c r="D996">
        <v>10349</v>
      </c>
    </row>
    <row r="997" spans="1:4" hidden="1" outlineLevel="4" x14ac:dyDescent="0.35">
      <c r="A997">
        <v>2009</v>
      </c>
      <c r="B997" t="s">
        <v>13</v>
      </c>
      <c r="C997" t="s">
        <v>47</v>
      </c>
      <c r="D997">
        <v>561</v>
      </c>
    </row>
    <row r="998" spans="1:4" hidden="1" outlineLevel="4" x14ac:dyDescent="0.35">
      <c r="A998">
        <v>2009</v>
      </c>
      <c r="B998" t="s">
        <v>14</v>
      </c>
      <c r="C998" t="s">
        <v>47</v>
      </c>
      <c r="D998">
        <v>1086</v>
      </c>
    </row>
    <row r="999" spans="1:4" hidden="1" outlineLevel="4" x14ac:dyDescent="0.35">
      <c r="A999">
        <v>2009</v>
      </c>
      <c r="B999" t="s">
        <v>15</v>
      </c>
      <c r="C999" t="s">
        <v>47</v>
      </c>
      <c r="D999">
        <v>1826</v>
      </c>
    </row>
    <row r="1000" spans="1:4" hidden="1" outlineLevel="4" x14ac:dyDescent="0.35">
      <c r="A1000">
        <v>2009</v>
      </c>
      <c r="B1000" t="s">
        <v>16</v>
      </c>
      <c r="C1000" t="s">
        <v>47</v>
      </c>
      <c r="D1000">
        <v>965</v>
      </c>
    </row>
    <row r="1001" spans="1:4" hidden="1" outlineLevel="4" x14ac:dyDescent="0.35">
      <c r="A1001">
        <v>2009</v>
      </c>
      <c r="B1001" t="s">
        <v>17</v>
      </c>
      <c r="C1001" t="s">
        <v>47</v>
      </c>
      <c r="D1001">
        <v>2832</v>
      </c>
    </row>
    <row r="1002" spans="1:4" hidden="1" outlineLevel="4" x14ac:dyDescent="0.35">
      <c r="A1002">
        <v>2009</v>
      </c>
      <c r="B1002" t="s">
        <v>18</v>
      </c>
      <c r="C1002" t="s">
        <v>47</v>
      </c>
      <c r="D1002">
        <v>1410</v>
      </c>
    </row>
    <row r="1003" spans="1:4" hidden="1" outlineLevel="4" x14ac:dyDescent="0.35">
      <c r="A1003">
        <v>2009</v>
      </c>
      <c r="B1003" t="s">
        <v>19</v>
      </c>
      <c r="C1003" t="s">
        <v>47</v>
      </c>
      <c r="D1003">
        <v>2132</v>
      </c>
    </row>
    <row r="1004" spans="1:4" hidden="1" outlineLevel="4" x14ac:dyDescent="0.35">
      <c r="A1004">
        <v>2009</v>
      </c>
      <c r="B1004" t="s">
        <v>20</v>
      </c>
      <c r="C1004" t="s">
        <v>47</v>
      </c>
      <c r="D1004">
        <v>17514</v>
      </c>
    </row>
    <row r="1005" spans="1:4" hidden="1" outlineLevel="4" x14ac:dyDescent="0.35">
      <c r="A1005">
        <v>2009</v>
      </c>
      <c r="B1005" t="s">
        <v>21</v>
      </c>
      <c r="C1005" t="s">
        <v>47</v>
      </c>
      <c r="D1005">
        <v>740</v>
      </c>
    </row>
    <row r="1006" spans="1:4" hidden="1" outlineLevel="4" x14ac:dyDescent="0.35">
      <c r="A1006">
        <v>2009</v>
      </c>
      <c r="B1006" t="s">
        <v>22</v>
      </c>
      <c r="C1006" t="s">
        <v>47</v>
      </c>
      <c r="D1006">
        <v>481</v>
      </c>
    </row>
    <row r="1007" spans="1:4" hidden="1" outlineLevel="4" x14ac:dyDescent="0.35">
      <c r="A1007">
        <v>2009</v>
      </c>
      <c r="B1007" t="s">
        <v>23</v>
      </c>
      <c r="C1007" t="s">
        <v>47</v>
      </c>
      <c r="D1007">
        <v>79</v>
      </c>
    </row>
    <row r="1008" spans="1:4" hidden="1" outlineLevel="4" x14ac:dyDescent="0.35">
      <c r="A1008">
        <v>2009</v>
      </c>
      <c r="B1008" t="s">
        <v>24</v>
      </c>
      <c r="C1008" t="s">
        <v>47</v>
      </c>
      <c r="D1008">
        <v>4334</v>
      </c>
    </row>
    <row r="1009" spans="1:4" hidden="1" outlineLevel="4" x14ac:dyDescent="0.35">
      <c r="A1009">
        <v>2009</v>
      </c>
      <c r="B1009" t="s">
        <v>25</v>
      </c>
      <c r="C1009" t="s">
        <v>47</v>
      </c>
      <c r="D1009">
        <v>926</v>
      </c>
    </row>
    <row r="1010" spans="1:4" hidden="1" outlineLevel="4" x14ac:dyDescent="0.35">
      <c r="A1010">
        <v>2009</v>
      </c>
      <c r="B1010" t="s">
        <v>26</v>
      </c>
      <c r="C1010" t="s">
        <v>47</v>
      </c>
      <c r="D1010">
        <v>857</v>
      </c>
    </row>
    <row r="1011" spans="1:4" hidden="1" outlineLevel="4" x14ac:dyDescent="0.35">
      <c r="A1011">
        <v>2009</v>
      </c>
      <c r="B1011" t="s">
        <v>27</v>
      </c>
      <c r="C1011" t="s">
        <v>47</v>
      </c>
      <c r="D1011">
        <v>13718</v>
      </c>
    </row>
    <row r="1012" spans="1:4" hidden="1" outlineLevel="4" x14ac:dyDescent="0.35">
      <c r="A1012">
        <v>2009</v>
      </c>
      <c r="B1012" t="s">
        <v>28</v>
      </c>
      <c r="C1012" t="s">
        <v>47</v>
      </c>
      <c r="D1012">
        <v>549</v>
      </c>
    </row>
    <row r="1013" spans="1:4" outlineLevel="3" collapsed="1" x14ac:dyDescent="0.35">
      <c r="C1013" s="1" t="s">
        <v>55</v>
      </c>
      <c r="D1013">
        <f>SUBTOTAL(9,D986:D1012)</f>
        <v>78667</v>
      </c>
    </row>
    <row r="1014" spans="1:4" outlineLevel="2" x14ac:dyDescent="0.35">
      <c r="A1014" s="1" t="s">
        <v>34</v>
      </c>
      <c r="D1014">
        <f>SUBTOTAL(9,D846:D1012)</f>
        <v>1103088</v>
      </c>
    </row>
    <row r="1015" spans="1:4" hidden="1" outlineLevel="4" x14ac:dyDescent="0.35">
      <c r="A1015">
        <v>2010</v>
      </c>
      <c r="B1015" t="s">
        <v>2</v>
      </c>
      <c r="C1015" t="s">
        <v>49</v>
      </c>
      <c r="D1015">
        <v>20</v>
      </c>
    </row>
    <row r="1016" spans="1:4" hidden="1" outlineLevel="4" x14ac:dyDescent="0.35">
      <c r="A1016">
        <v>2010</v>
      </c>
      <c r="B1016" t="s">
        <v>3</v>
      </c>
      <c r="C1016" t="s">
        <v>49</v>
      </c>
      <c r="D1016">
        <v>30</v>
      </c>
    </row>
    <row r="1017" spans="1:4" hidden="1" outlineLevel="4" x14ac:dyDescent="0.35">
      <c r="A1017">
        <v>2010</v>
      </c>
      <c r="B1017" t="s">
        <v>4</v>
      </c>
      <c r="C1017" t="s">
        <v>49</v>
      </c>
      <c r="D1017">
        <v>44</v>
      </c>
    </row>
    <row r="1018" spans="1:4" hidden="1" outlineLevel="4" x14ac:dyDescent="0.35">
      <c r="A1018">
        <v>2010</v>
      </c>
      <c r="B1018" t="s">
        <v>5</v>
      </c>
      <c r="C1018" t="s">
        <v>49</v>
      </c>
      <c r="D1018">
        <v>11</v>
      </c>
    </row>
    <row r="1019" spans="1:4" hidden="1" outlineLevel="4" x14ac:dyDescent="0.35">
      <c r="A1019">
        <v>2010</v>
      </c>
      <c r="B1019" t="s">
        <v>6</v>
      </c>
      <c r="C1019" t="s">
        <v>49</v>
      </c>
      <c r="D1019">
        <v>131</v>
      </c>
    </row>
    <row r="1020" spans="1:4" hidden="1" outlineLevel="4" x14ac:dyDescent="0.35">
      <c r="A1020">
        <v>2010</v>
      </c>
      <c r="B1020" t="s">
        <v>7</v>
      </c>
      <c r="C1020" t="s">
        <v>49</v>
      </c>
      <c r="D1020">
        <v>137</v>
      </c>
    </row>
    <row r="1021" spans="1:4" hidden="1" outlineLevel="4" x14ac:dyDescent="0.35">
      <c r="A1021">
        <v>2010</v>
      </c>
      <c r="B1021" t="s">
        <v>8</v>
      </c>
      <c r="C1021" t="s">
        <v>49</v>
      </c>
      <c r="D1021">
        <v>40</v>
      </c>
    </row>
    <row r="1022" spans="1:4" hidden="1" outlineLevel="4" x14ac:dyDescent="0.35">
      <c r="A1022">
        <v>2010</v>
      </c>
      <c r="B1022" t="s">
        <v>9</v>
      </c>
      <c r="C1022" t="s">
        <v>49</v>
      </c>
      <c r="D1022">
        <v>25</v>
      </c>
    </row>
    <row r="1023" spans="1:4" hidden="1" outlineLevel="4" x14ac:dyDescent="0.35">
      <c r="A1023">
        <v>2010</v>
      </c>
      <c r="B1023" t="s">
        <v>10</v>
      </c>
      <c r="C1023" t="s">
        <v>49</v>
      </c>
      <c r="D1023">
        <v>175</v>
      </c>
    </row>
    <row r="1024" spans="1:4" hidden="1" outlineLevel="4" x14ac:dyDescent="0.35">
      <c r="A1024">
        <v>2010</v>
      </c>
      <c r="B1024" t="s">
        <v>11</v>
      </c>
      <c r="C1024" t="s">
        <v>49</v>
      </c>
      <c r="D1024">
        <v>116</v>
      </c>
    </row>
    <row r="1025" spans="1:4" hidden="1" outlineLevel="4" x14ac:dyDescent="0.35">
      <c r="A1025">
        <v>2010</v>
      </c>
      <c r="B1025" t="s">
        <v>12</v>
      </c>
      <c r="C1025" t="s">
        <v>49</v>
      </c>
      <c r="D1025">
        <v>281</v>
      </c>
    </row>
    <row r="1026" spans="1:4" hidden="1" outlineLevel="4" x14ac:dyDescent="0.35">
      <c r="A1026">
        <v>2010</v>
      </c>
      <c r="B1026" t="s">
        <v>13</v>
      </c>
      <c r="C1026" t="s">
        <v>49</v>
      </c>
      <c r="D1026">
        <v>128</v>
      </c>
    </row>
    <row r="1027" spans="1:4" hidden="1" outlineLevel="4" x14ac:dyDescent="0.35">
      <c r="A1027">
        <v>2010</v>
      </c>
      <c r="B1027" t="s">
        <v>14</v>
      </c>
      <c r="C1027" t="s">
        <v>49</v>
      </c>
      <c r="D1027">
        <v>44</v>
      </c>
    </row>
    <row r="1028" spans="1:4" hidden="1" outlineLevel="4" x14ac:dyDescent="0.35">
      <c r="A1028">
        <v>2010</v>
      </c>
      <c r="B1028" t="s">
        <v>15</v>
      </c>
      <c r="C1028" t="s">
        <v>49</v>
      </c>
      <c r="D1028">
        <v>134</v>
      </c>
    </row>
    <row r="1029" spans="1:4" hidden="1" outlineLevel="4" x14ac:dyDescent="0.35">
      <c r="A1029">
        <v>2010</v>
      </c>
      <c r="B1029" t="s">
        <v>16</v>
      </c>
      <c r="C1029" t="s">
        <v>49</v>
      </c>
      <c r="D1029">
        <v>93</v>
      </c>
    </row>
    <row r="1030" spans="1:4" hidden="1" outlineLevel="4" x14ac:dyDescent="0.35">
      <c r="A1030">
        <v>2010</v>
      </c>
      <c r="B1030" t="s">
        <v>17</v>
      </c>
      <c r="C1030" t="s">
        <v>49</v>
      </c>
      <c r="D1030">
        <v>144</v>
      </c>
    </row>
    <row r="1031" spans="1:4" hidden="1" outlineLevel="4" x14ac:dyDescent="0.35">
      <c r="A1031">
        <v>2010</v>
      </c>
      <c r="B1031" t="s">
        <v>18</v>
      </c>
      <c r="C1031" t="s">
        <v>49</v>
      </c>
      <c r="D1031">
        <v>62</v>
      </c>
    </row>
    <row r="1032" spans="1:4" hidden="1" outlineLevel="4" x14ac:dyDescent="0.35">
      <c r="A1032">
        <v>2010</v>
      </c>
      <c r="B1032" t="s">
        <v>19</v>
      </c>
      <c r="C1032" t="s">
        <v>49</v>
      </c>
      <c r="D1032">
        <v>502</v>
      </c>
    </row>
    <row r="1033" spans="1:4" hidden="1" outlineLevel="4" x14ac:dyDescent="0.35">
      <c r="A1033">
        <v>2010</v>
      </c>
      <c r="B1033" t="s">
        <v>20</v>
      </c>
      <c r="C1033" t="s">
        <v>49</v>
      </c>
      <c r="D1033">
        <v>223</v>
      </c>
    </row>
    <row r="1034" spans="1:4" hidden="1" outlineLevel="4" x14ac:dyDescent="0.35">
      <c r="A1034">
        <v>2010</v>
      </c>
      <c r="B1034" t="s">
        <v>21</v>
      </c>
      <c r="C1034" t="s">
        <v>49</v>
      </c>
      <c r="D1034">
        <v>35</v>
      </c>
    </row>
    <row r="1035" spans="1:4" hidden="1" outlineLevel="4" x14ac:dyDescent="0.35">
      <c r="A1035">
        <v>2010</v>
      </c>
      <c r="B1035" t="s">
        <v>22</v>
      </c>
      <c r="C1035" t="s">
        <v>49</v>
      </c>
      <c r="D1035">
        <v>58</v>
      </c>
    </row>
    <row r="1036" spans="1:4" hidden="1" outlineLevel="4" x14ac:dyDescent="0.35">
      <c r="A1036">
        <v>2010</v>
      </c>
      <c r="B1036" t="s">
        <v>23</v>
      </c>
      <c r="C1036" t="s">
        <v>49</v>
      </c>
      <c r="D1036">
        <v>5</v>
      </c>
    </row>
    <row r="1037" spans="1:4" hidden="1" outlineLevel="4" x14ac:dyDescent="0.35">
      <c r="A1037">
        <v>2010</v>
      </c>
      <c r="B1037" t="s">
        <v>24</v>
      </c>
      <c r="C1037" t="s">
        <v>49</v>
      </c>
      <c r="D1037">
        <v>66</v>
      </c>
    </row>
    <row r="1038" spans="1:4" hidden="1" outlineLevel="4" x14ac:dyDescent="0.35">
      <c r="A1038">
        <v>2010</v>
      </c>
      <c r="B1038" t="s">
        <v>25</v>
      </c>
      <c r="C1038" t="s">
        <v>49</v>
      </c>
      <c r="D1038">
        <v>61</v>
      </c>
    </row>
    <row r="1039" spans="1:4" hidden="1" outlineLevel="4" x14ac:dyDescent="0.35">
      <c r="A1039">
        <v>2010</v>
      </c>
      <c r="B1039" t="s">
        <v>26</v>
      </c>
      <c r="C1039" t="s">
        <v>49</v>
      </c>
      <c r="D1039">
        <v>18</v>
      </c>
    </row>
    <row r="1040" spans="1:4" hidden="1" outlineLevel="4" x14ac:dyDescent="0.35">
      <c r="A1040">
        <v>2010</v>
      </c>
      <c r="B1040" t="s">
        <v>27</v>
      </c>
      <c r="C1040" t="s">
        <v>49</v>
      </c>
      <c r="D1040">
        <v>3564</v>
      </c>
    </row>
    <row r="1041" spans="1:4" hidden="1" outlineLevel="4" x14ac:dyDescent="0.35">
      <c r="A1041">
        <v>2010</v>
      </c>
      <c r="B1041" t="s">
        <v>28</v>
      </c>
      <c r="C1041" t="s">
        <v>49</v>
      </c>
      <c r="D1041">
        <v>18</v>
      </c>
    </row>
    <row r="1042" spans="1:4" outlineLevel="3" collapsed="1" x14ac:dyDescent="0.35">
      <c r="C1042" s="1" t="s">
        <v>50</v>
      </c>
      <c r="D1042">
        <f>SUBTOTAL(9,D1015:D1041)</f>
        <v>6165</v>
      </c>
    </row>
    <row r="1043" spans="1:4" hidden="1" outlineLevel="4" x14ac:dyDescent="0.35">
      <c r="A1043">
        <v>2010</v>
      </c>
      <c r="B1043" t="s">
        <v>2</v>
      </c>
      <c r="C1043" t="s">
        <v>45</v>
      </c>
      <c r="D1043">
        <v>517</v>
      </c>
    </row>
    <row r="1044" spans="1:4" hidden="1" outlineLevel="4" x14ac:dyDescent="0.35">
      <c r="A1044">
        <v>2010</v>
      </c>
      <c r="B1044" t="s">
        <v>3</v>
      </c>
      <c r="C1044" t="s">
        <v>45</v>
      </c>
      <c r="D1044">
        <v>2769</v>
      </c>
    </row>
    <row r="1045" spans="1:4" hidden="1" outlineLevel="4" x14ac:dyDescent="0.35">
      <c r="A1045">
        <v>2010</v>
      </c>
      <c r="B1045" t="s">
        <v>4</v>
      </c>
      <c r="C1045" t="s">
        <v>45</v>
      </c>
      <c r="D1045">
        <v>2324</v>
      </c>
    </row>
    <row r="1046" spans="1:4" hidden="1" outlineLevel="4" x14ac:dyDescent="0.35">
      <c r="A1046">
        <v>2010</v>
      </c>
      <c r="B1046" t="s">
        <v>5</v>
      </c>
      <c r="C1046" t="s">
        <v>45</v>
      </c>
      <c r="D1046">
        <v>424</v>
      </c>
    </row>
    <row r="1047" spans="1:4" hidden="1" outlineLevel="4" x14ac:dyDescent="0.35">
      <c r="A1047">
        <v>2010</v>
      </c>
      <c r="B1047" t="s">
        <v>6</v>
      </c>
      <c r="C1047" t="s">
        <v>45</v>
      </c>
      <c r="D1047">
        <v>13515</v>
      </c>
    </row>
    <row r="1048" spans="1:4" hidden="1" outlineLevel="4" x14ac:dyDescent="0.35">
      <c r="A1048">
        <v>2010</v>
      </c>
      <c r="B1048" t="s">
        <v>7</v>
      </c>
      <c r="C1048" t="s">
        <v>45</v>
      </c>
      <c r="D1048">
        <v>11890</v>
      </c>
    </row>
    <row r="1049" spans="1:4" hidden="1" outlineLevel="4" x14ac:dyDescent="0.35">
      <c r="A1049">
        <v>2010</v>
      </c>
      <c r="B1049" t="s">
        <v>8</v>
      </c>
      <c r="C1049" t="s">
        <v>45</v>
      </c>
      <c r="D1049">
        <v>5002</v>
      </c>
    </row>
    <row r="1050" spans="1:4" hidden="1" outlineLevel="4" x14ac:dyDescent="0.35">
      <c r="A1050">
        <v>2010</v>
      </c>
      <c r="B1050" t="s">
        <v>9</v>
      </c>
      <c r="C1050" t="s">
        <v>45</v>
      </c>
      <c r="D1050">
        <v>8684</v>
      </c>
    </row>
    <row r="1051" spans="1:4" hidden="1" outlineLevel="4" x14ac:dyDescent="0.35">
      <c r="A1051">
        <v>2010</v>
      </c>
      <c r="B1051" t="s">
        <v>10</v>
      </c>
      <c r="C1051" t="s">
        <v>45</v>
      </c>
      <c r="D1051">
        <v>13760</v>
      </c>
    </row>
    <row r="1052" spans="1:4" hidden="1" outlineLevel="4" x14ac:dyDescent="0.35">
      <c r="A1052">
        <v>2010</v>
      </c>
      <c r="B1052" t="s">
        <v>11</v>
      </c>
      <c r="C1052" t="s">
        <v>45</v>
      </c>
      <c r="D1052">
        <v>5027</v>
      </c>
    </row>
    <row r="1053" spans="1:4" hidden="1" outlineLevel="4" x14ac:dyDescent="0.35">
      <c r="A1053">
        <v>2010</v>
      </c>
      <c r="B1053" t="s">
        <v>12</v>
      </c>
      <c r="C1053" t="s">
        <v>45</v>
      </c>
      <c r="D1053">
        <v>57372</v>
      </c>
    </row>
    <row r="1054" spans="1:4" hidden="1" outlineLevel="4" x14ac:dyDescent="0.35">
      <c r="A1054">
        <v>2010</v>
      </c>
      <c r="B1054" t="s">
        <v>13</v>
      </c>
      <c r="C1054" t="s">
        <v>45</v>
      </c>
      <c r="D1054">
        <v>7261</v>
      </c>
    </row>
    <row r="1055" spans="1:4" hidden="1" outlineLevel="4" x14ac:dyDescent="0.35">
      <c r="A1055">
        <v>2010</v>
      </c>
      <c r="B1055" t="s">
        <v>14</v>
      </c>
      <c r="C1055" t="s">
        <v>45</v>
      </c>
      <c r="D1055">
        <v>5222</v>
      </c>
    </row>
    <row r="1056" spans="1:4" hidden="1" outlineLevel="4" x14ac:dyDescent="0.35">
      <c r="A1056">
        <v>2010</v>
      </c>
      <c r="B1056" t="s">
        <v>15</v>
      </c>
      <c r="C1056" t="s">
        <v>45</v>
      </c>
      <c r="D1056">
        <v>5550</v>
      </c>
    </row>
    <row r="1057" spans="1:4" hidden="1" outlineLevel="4" x14ac:dyDescent="0.35">
      <c r="A1057">
        <v>2010</v>
      </c>
      <c r="B1057" t="s">
        <v>16</v>
      </c>
      <c r="C1057" t="s">
        <v>45</v>
      </c>
      <c r="D1057">
        <v>6605</v>
      </c>
    </row>
    <row r="1058" spans="1:4" hidden="1" outlineLevel="4" x14ac:dyDescent="0.35">
      <c r="A1058">
        <v>2010</v>
      </c>
      <c r="B1058" t="s">
        <v>17</v>
      </c>
      <c r="C1058" t="s">
        <v>45</v>
      </c>
      <c r="D1058">
        <v>17972</v>
      </c>
    </row>
    <row r="1059" spans="1:4" hidden="1" outlineLevel="4" x14ac:dyDescent="0.35">
      <c r="A1059">
        <v>2010</v>
      </c>
      <c r="B1059" t="s">
        <v>18</v>
      </c>
      <c r="C1059" t="s">
        <v>45</v>
      </c>
      <c r="D1059">
        <v>3053</v>
      </c>
    </row>
    <row r="1060" spans="1:4" hidden="1" outlineLevel="4" x14ac:dyDescent="0.35">
      <c r="A1060">
        <v>2010</v>
      </c>
      <c r="B1060" t="s">
        <v>19</v>
      </c>
      <c r="C1060" t="s">
        <v>45</v>
      </c>
      <c r="D1060">
        <v>55043</v>
      </c>
    </row>
    <row r="1061" spans="1:4" hidden="1" outlineLevel="4" x14ac:dyDescent="0.35">
      <c r="A1061">
        <v>2010</v>
      </c>
      <c r="B1061" t="s">
        <v>20</v>
      </c>
      <c r="C1061" t="s">
        <v>45</v>
      </c>
      <c r="D1061">
        <v>70522</v>
      </c>
    </row>
    <row r="1062" spans="1:4" hidden="1" outlineLevel="4" x14ac:dyDescent="0.35">
      <c r="A1062">
        <v>2010</v>
      </c>
      <c r="B1062" t="s">
        <v>21</v>
      </c>
      <c r="C1062" t="s">
        <v>45</v>
      </c>
      <c r="D1062">
        <v>6072</v>
      </c>
    </row>
    <row r="1063" spans="1:4" hidden="1" outlineLevel="4" x14ac:dyDescent="0.35">
      <c r="A1063">
        <v>2010</v>
      </c>
      <c r="B1063" t="s">
        <v>22</v>
      </c>
      <c r="C1063" t="s">
        <v>45</v>
      </c>
      <c r="D1063">
        <v>2733</v>
      </c>
    </row>
    <row r="1064" spans="1:4" hidden="1" outlineLevel="4" x14ac:dyDescent="0.35">
      <c r="A1064">
        <v>2010</v>
      </c>
      <c r="B1064" t="s">
        <v>23</v>
      </c>
      <c r="C1064" t="s">
        <v>45</v>
      </c>
      <c r="D1064">
        <v>372</v>
      </c>
    </row>
    <row r="1065" spans="1:4" hidden="1" outlineLevel="4" x14ac:dyDescent="0.35">
      <c r="A1065">
        <v>2010</v>
      </c>
      <c r="B1065" t="s">
        <v>24</v>
      </c>
      <c r="C1065" t="s">
        <v>45</v>
      </c>
      <c r="D1065">
        <v>68677</v>
      </c>
    </row>
    <row r="1066" spans="1:4" hidden="1" outlineLevel="4" x14ac:dyDescent="0.35">
      <c r="A1066">
        <v>2010</v>
      </c>
      <c r="B1066" t="s">
        <v>25</v>
      </c>
      <c r="C1066" t="s">
        <v>45</v>
      </c>
      <c r="D1066">
        <v>31321</v>
      </c>
    </row>
    <row r="1067" spans="1:4" hidden="1" outlineLevel="4" x14ac:dyDescent="0.35">
      <c r="A1067">
        <v>2010</v>
      </c>
      <c r="B1067" t="s">
        <v>26</v>
      </c>
      <c r="C1067" t="s">
        <v>45</v>
      </c>
      <c r="D1067">
        <v>2606</v>
      </c>
    </row>
    <row r="1068" spans="1:4" hidden="1" outlineLevel="4" x14ac:dyDescent="0.35">
      <c r="A1068">
        <v>2010</v>
      </c>
      <c r="B1068" t="s">
        <v>27</v>
      </c>
      <c r="C1068" t="s">
        <v>45</v>
      </c>
      <c r="D1068">
        <v>192190</v>
      </c>
    </row>
    <row r="1069" spans="1:4" hidden="1" outlineLevel="4" x14ac:dyDescent="0.35">
      <c r="A1069">
        <v>2010</v>
      </c>
      <c r="B1069" t="s">
        <v>28</v>
      </c>
      <c r="C1069" t="s">
        <v>45</v>
      </c>
      <c r="D1069">
        <v>1437</v>
      </c>
    </row>
    <row r="1070" spans="1:4" outlineLevel="3" collapsed="1" x14ac:dyDescent="0.35">
      <c r="C1070" s="1" t="s">
        <v>51</v>
      </c>
      <c r="D1070">
        <f>SUBTOTAL(9,D1043:D1069)</f>
        <v>597920</v>
      </c>
    </row>
    <row r="1071" spans="1:4" hidden="1" outlineLevel="4" x14ac:dyDescent="0.35">
      <c r="A1071">
        <v>2010</v>
      </c>
      <c r="B1071" t="s">
        <v>2</v>
      </c>
      <c r="C1071" t="s">
        <v>48</v>
      </c>
      <c r="D1071">
        <v>71</v>
      </c>
    </row>
    <row r="1072" spans="1:4" hidden="1" outlineLevel="4" x14ac:dyDescent="0.35">
      <c r="A1072">
        <v>2010</v>
      </c>
      <c r="B1072" t="s">
        <v>3</v>
      </c>
      <c r="C1072" t="s">
        <v>48</v>
      </c>
      <c r="D1072">
        <v>47</v>
      </c>
    </row>
    <row r="1073" spans="1:4" hidden="1" outlineLevel="4" x14ac:dyDescent="0.35">
      <c r="A1073">
        <v>2010</v>
      </c>
      <c r="B1073" t="s">
        <v>4</v>
      </c>
      <c r="C1073" t="s">
        <v>48</v>
      </c>
      <c r="D1073">
        <v>636</v>
      </c>
    </row>
    <row r="1074" spans="1:4" hidden="1" outlineLevel="4" x14ac:dyDescent="0.35">
      <c r="A1074">
        <v>2010</v>
      </c>
      <c r="B1074" t="s">
        <v>5</v>
      </c>
      <c r="C1074" t="s">
        <v>48</v>
      </c>
      <c r="D1074">
        <v>21</v>
      </c>
    </row>
    <row r="1075" spans="1:4" hidden="1" outlineLevel="4" x14ac:dyDescent="0.35">
      <c r="A1075">
        <v>2010</v>
      </c>
      <c r="B1075" t="s">
        <v>6</v>
      </c>
      <c r="C1075" t="s">
        <v>48</v>
      </c>
      <c r="D1075">
        <v>76</v>
      </c>
    </row>
    <row r="1076" spans="1:4" hidden="1" outlineLevel="4" x14ac:dyDescent="0.35">
      <c r="A1076">
        <v>2010</v>
      </c>
      <c r="B1076" t="s">
        <v>7</v>
      </c>
      <c r="C1076" t="s">
        <v>48</v>
      </c>
      <c r="D1076">
        <v>29</v>
      </c>
    </row>
    <row r="1077" spans="1:4" hidden="1" outlineLevel="4" x14ac:dyDescent="0.35">
      <c r="A1077">
        <v>2010</v>
      </c>
      <c r="B1077" t="s">
        <v>8</v>
      </c>
      <c r="C1077" t="s">
        <v>48</v>
      </c>
      <c r="D1077">
        <v>8</v>
      </c>
    </row>
    <row r="1078" spans="1:4" hidden="1" outlineLevel="4" x14ac:dyDescent="0.35">
      <c r="A1078">
        <v>2010</v>
      </c>
      <c r="B1078" t="s">
        <v>9</v>
      </c>
      <c r="C1078" t="s">
        <v>48</v>
      </c>
      <c r="D1078">
        <v>23</v>
      </c>
    </row>
    <row r="1079" spans="1:4" hidden="1" outlineLevel="4" x14ac:dyDescent="0.35">
      <c r="A1079">
        <v>2010</v>
      </c>
      <c r="B1079" t="s">
        <v>10</v>
      </c>
      <c r="C1079" t="s">
        <v>48</v>
      </c>
      <c r="D1079">
        <v>27</v>
      </c>
    </row>
    <row r="1080" spans="1:4" hidden="1" outlineLevel="4" x14ac:dyDescent="0.35">
      <c r="A1080">
        <v>2010</v>
      </c>
      <c r="B1080" t="s">
        <v>11</v>
      </c>
      <c r="C1080" t="s">
        <v>48</v>
      </c>
      <c r="D1080">
        <v>132</v>
      </c>
    </row>
    <row r="1081" spans="1:4" hidden="1" outlineLevel="4" x14ac:dyDescent="0.35">
      <c r="A1081">
        <v>2010</v>
      </c>
      <c r="B1081" t="s">
        <v>12</v>
      </c>
      <c r="C1081" t="s">
        <v>48</v>
      </c>
      <c r="D1081">
        <v>126</v>
      </c>
    </row>
    <row r="1082" spans="1:4" hidden="1" outlineLevel="4" x14ac:dyDescent="0.35">
      <c r="A1082">
        <v>2010</v>
      </c>
      <c r="B1082" t="s">
        <v>13</v>
      </c>
      <c r="C1082" t="s">
        <v>48</v>
      </c>
      <c r="D1082">
        <v>480</v>
      </c>
    </row>
    <row r="1083" spans="1:4" hidden="1" outlineLevel="4" x14ac:dyDescent="0.35">
      <c r="A1083">
        <v>2010</v>
      </c>
      <c r="B1083" t="s">
        <v>14</v>
      </c>
      <c r="C1083" t="s">
        <v>48</v>
      </c>
      <c r="D1083">
        <v>210</v>
      </c>
    </row>
    <row r="1084" spans="1:4" hidden="1" outlineLevel="4" x14ac:dyDescent="0.35">
      <c r="A1084">
        <v>2010</v>
      </c>
      <c r="B1084" t="s">
        <v>15</v>
      </c>
      <c r="C1084" t="s">
        <v>48</v>
      </c>
      <c r="D1084">
        <v>165</v>
      </c>
    </row>
    <row r="1085" spans="1:4" hidden="1" outlineLevel="4" x14ac:dyDescent="0.35">
      <c r="A1085">
        <v>2010</v>
      </c>
      <c r="B1085" t="s">
        <v>16</v>
      </c>
      <c r="C1085" t="s">
        <v>48</v>
      </c>
      <c r="D1085">
        <v>35</v>
      </c>
    </row>
    <row r="1086" spans="1:4" hidden="1" outlineLevel="4" x14ac:dyDescent="0.35">
      <c r="A1086">
        <v>2010</v>
      </c>
      <c r="B1086" t="s">
        <v>17</v>
      </c>
      <c r="C1086" t="s">
        <v>48</v>
      </c>
      <c r="D1086">
        <v>139</v>
      </c>
    </row>
    <row r="1087" spans="1:4" hidden="1" outlineLevel="4" x14ac:dyDescent="0.35">
      <c r="A1087">
        <v>2010</v>
      </c>
      <c r="B1087" t="s">
        <v>18</v>
      </c>
      <c r="C1087" t="s">
        <v>48</v>
      </c>
      <c r="D1087">
        <v>11</v>
      </c>
    </row>
    <row r="1088" spans="1:4" hidden="1" outlineLevel="4" x14ac:dyDescent="0.35">
      <c r="A1088">
        <v>2010</v>
      </c>
      <c r="B1088" t="s">
        <v>19</v>
      </c>
      <c r="C1088" t="s">
        <v>48</v>
      </c>
      <c r="D1088">
        <v>98</v>
      </c>
    </row>
    <row r="1089" spans="1:4" hidden="1" outlineLevel="4" x14ac:dyDescent="0.35">
      <c r="A1089">
        <v>2010</v>
      </c>
      <c r="B1089" t="s">
        <v>20</v>
      </c>
      <c r="C1089" t="s">
        <v>48</v>
      </c>
      <c r="D1089">
        <v>70</v>
      </c>
    </row>
    <row r="1090" spans="1:4" hidden="1" outlineLevel="4" x14ac:dyDescent="0.35">
      <c r="A1090">
        <v>2010</v>
      </c>
      <c r="B1090" t="s">
        <v>21</v>
      </c>
      <c r="C1090" t="s">
        <v>48</v>
      </c>
      <c r="D1090">
        <v>6</v>
      </c>
    </row>
    <row r="1091" spans="1:4" hidden="1" outlineLevel="4" x14ac:dyDescent="0.35">
      <c r="A1091">
        <v>2010</v>
      </c>
      <c r="B1091" t="s">
        <v>22</v>
      </c>
      <c r="C1091" t="s">
        <v>48</v>
      </c>
      <c r="D1091">
        <v>47</v>
      </c>
    </row>
    <row r="1092" spans="1:4" hidden="1" outlineLevel="4" x14ac:dyDescent="0.35">
      <c r="A1092">
        <v>2010</v>
      </c>
      <c r="B1092" t="s">
        <v>23</v>
      </c>
      <c r="C1092" t="s">
        <v>48</v>
      </c>
      <c r="D1092">
        <v>165</v>
      </c>
    </row>
    <row r="1093" spans="1:4" hidden="1" outlineLevel="4" x14ac:dyDescent="0.35">
      <c r="A1093">
        <v>2010</v>
      </c>
      <c r="B1093" t="s">
        <v>24</v>
      </c>
      <c r="C1093" t="s">
        <v>48</v>
      </c>
      <c r="D1093">
        <v>108</v>
      </c>
    </row>
    <row r="1094" spans="1:4" hidden="1" outlineLevel="4" x14ac:dyDescent="0.35">
      <c r="A1094">
        <v>2010</v>
      </c>
      <c r="B1094" t="s">
        <v>25</v>
      </c>
      <c r="C1094" t="s">
        <v>48</v>
      </c>
      <c r="D1094">
        <v>31</v>
      </c>
    </row>
    <row r="1095" spans="1:4" hidden="1" outlineLevel="4" x14ac:dyDescent="0.35">
      <c r="A1095">
        <v>2010</v>
      </c>
      <c r="B1095" t="s">
        <v>26</v>
      </c>
      <c r="C1095" t="s">
        <v>48</v>
      </c>
      <c r="D1095">
        <v>13</v>
      </c>
    </row>
    <row r="1096" spans="1:4" hidden="1" outlineLevel="4" x14ac:dyDescent="0.35">
      <c r="A1096">
        <v>2010</v>
      </c>
      <c r="B1096" t="s">
        <v>27</v>
      </c>
      <c r="C1096" t="s">
        <v>48</v>
      </c>
      <c r="D1096">
        <v>95</v>
      </c>
    </row>
    <row r="1097" spans="1:4" hidden="1" outlineLevel="4" x14ac:dyDescent="0.35">
      <c r="A1097">
        <v>2010</v>
      </c>
      <c r="B1097" t="s">
        <v>28</v>
      </c>
      <c r="C1097" t="s">
        <v>48</v>
      </c>
      <c r="D1097">
        <v>58</v>
      </c>
    </row>
    <row r="1098" spans="1:4" outlineLevel="3" collapsed="1" x14ac:dyDescent="0.35">
      <c r="C1098" s="1" t="s">
        <v>52</v>
      </c>
      <c r="D1098">
        <f>SUBTOTAL(9,D1071:D1097)</f>
        <v>2927</v>
      </c>
    </row>
    <row r="1099" spans="1:4" hidden="1" outlineLevel="4" x14ac:dyDescent="0.35">
      <c r="A1099">
        <v>2010</v>
      </c>
      <c r="B1099" t="s">
        <v>2</v>
      </c>
      <c r="C1099" t="s">
        <v>46</v>
      </c>
      <c r="D1099">
        <v>577</v>
      </c>
    </row>
    <row r="1100" spans="1:4" hidden="1" outlineLevel="4" x14ac:dyDescent="0.35">
      <c r="A1100">
        <v>2010</v>
      </c>
      <c r="B1100" t="s">
        <v>3</v>
      </c>
      <c r="C1100" t="s">
        <v>46</v>
      </c>
      <c r="D1100">
        <v>4425</v>
      </c>
    </row>
    <row r="1101" spans="1:4" hidden="1" outlineLevel="4" x14ac:dyDescent="0.35">
      <c r="A1101">
        <v>2010</v>
      </c>
      <c r="B1101" t="s">
        <v>4</v>
      </c>
      <c r="C1101" t="s">
        <v>46</v>
      </c>
      <c r="D1101">
        <v>425</v>
      </c>
    </row>
    <row r="1102" spans="1:4" hidden="1" outlineLevel="4" x14ac:dyDescent="0.35">
      <c r="A1102">
        <v>2010</v>
      </c>
      <c r="B1102" t="s">
        <v>5</v>
      </c>
      <c r="C1102" t="s">
        <v>46</v>
      </c>
      <c r="D1102">
        <v>225</v>
      </c>
    </row>
    <row r="1103" spans="1:4" hidden="1" outlineLevel="4" x14ac:dyDescent="0.35">
      <c r="A1103">
        <v>2010</v>
      </c>
      <c r="B1103" t="s">
        <v>6</v>
      </c>
      <c r="C1103" t="s">
        <v>46</v>
      </c>
      <c r="D1103">
        <v>10952</v>
      </c>
    </row>
    <row r="1104" spans="1:4" hidden="1" outlineLevel="4" x14ac:dyDescent="0.35">
      <c r="A1104">
        <v>2010</v>
      </c>
      <c r="B1104" t="s">
        <v>7</v>
      </c>
      <c r="C1104" t="s">
        <v>46</v>
      </c>
      <c r="D1104">
        <v>4417</v>
      </c>
    </row>
    <row r="1105" spans="1:4" hidden="1" outlineLevel="4" x14ac:dyDescent="0.35">
      <c r="A1105">
        <v>2010</v>
      </c>
      <c r="B1105" t="s">
        <v>8</v>
      </c>
      <c r="C1105" t="s">
        <v>46</v>
      </c>
      <c r="D1105">
        <v>97</v>
      </c>
    </row>
    <row r="1106" spans="1:4" hidden="1" outlineLevel="4" x14ac:dyDescent="0.35">
      <c r="A1106">
        <v>2010</v>
      </c>
      <c r="B1106" t="s">
        <v>9</v>
      </c>
      <c r="C1106" t="s">
        <v>46</v>
      </c>
      <c r="D1106">
        <v>3150</v>
      </c>
    </row>
    <row r="1107" spans="1:4" hidden="1" outlineLevel="4" x14ac:dyDescent="0.35">
      <c r="A1107">
        <v>2010</v>
      </c>
      <c r="B1107" t="s">
        <v>10</v>
      </c>
      <c r="C1107" t="s">
        <v>46</v>
      </c>
      <c r="D1107">
        <v>1987</v>
      </c>
    </row>
    <row r="1108" spans="1:4" hidden="1" outlineLevel="4" x14ac:dyDescent="0.35">
      <c r="A1108">
        <v>2010</v>
      </c>
      <c r="B1108" t="s">
        <v>11</v>
      </c>
      <c r="C1108" t="s">
        <v>46</v>
      </c>
      <c r="D1108">
        <v>1183</v>
      </c>
    </row>
    <row r="1109" spans="1:4" hidden="1" outlineLevel="4" x14ac:dyDescent="0.35">
      <c r="A1109">
        <v>2010</v>
      </c>
      <c r="B1109" t="s">
        <v>12</v>
      </c>
      <c r="C1109" t="s">
        <v>46</v>
      </c>
      <c r="D1109">
        <v>13334</v>
      </c>
    </row>
    <row r="1110" spans="1:4" hidden="1" outlineLevel="4" x14ac:dyDescent="0.35">
      <c r="A1110">
        <v>2010</v>
      </c>
      <c r="B1110" t="s">
        <v>13</v>
      </c>
      <c r="C1110" t="s">
        <v>46</v>
      </c>
      <c r="D1110">
        <v>165</v>
      </c>
    </row>
    <row r="1111" spans="1:4" hidden="1" outlineLevel="4" x14ac:dyDescent="0.35">
      <c r="A1111">
        <v>2010</v>
      </c>
      <c r="B1111" t="s">
        <v>14</v>
      </c>
      <c r="C1111" t="s">
        <v>46</v>
      </c>
      <c r="D1111">
        <v>184</v>
      </c>
    </row>
    <row r="1112" spans="1:4" hidden="1" outlineLevel="4" x14ac:dyDescent="0.35">
      <c r="A1112">
        <v>2010</v>
      </c>
      <c r="B1112" t="s">
        <v>15</v>
      </c>
      <c r="C1112" t="s">
        <v>46</v>
      </c>
      <c r="D1112">
        <v>482</v>
      </c>
    </row>
    <row r="1113" spans="1:4" hidden="1" outlineLevel="4" x14ac:dyDescent="0.35">
      <c r="A1113">
        <v>2010</v>
      </c>
      <c r="B1113" t="s">
        <v>16</v>
      </c>
      <c r="C1113" t="s">
        <v>46</v>
      </c>
      <c r="D1113">
        <v>1826</v>
      </c>
    </row>
    <row r="1114" spans="1:4" hidden="1" outlineLevel="4" x14ac:dyDescent="0.35">
      <c r="A1114">
        <v>2010</v>
      </c>
      <c r="B1114" t="s">
        <v>17</v>
      </c>
      <c r="C1114" t="s">
        <v>46</v>
      </c>
      <c r="D1114">
        <v>3005</v>
      </c>
    </row>
    <row r="1115" spans="1:4" hidden="1" outlineLevel="4" x14ac:dyDescent="0.35">
      <c r="A1115">
        <v>2010</v>
      </c>
      <c r="B1115" t="s">
        <v>18</v>
      </c>
      <c r="C1115" t="s">
        <v>46</v>
      </c>
      <c r="D1115">
        <v>863</v>
      </c>
    </row>
    <row r="1116" spans="1:4" hidden="1" outlineLevel="4" x14ac:dyDescent="0.35">
      <c r="A1116">
        <v>2010</v>
      </c>
      <c r="B1116" t="s">
        <v>19</v>
      </c>
      <c r="C1116" t="s">
        <v>46</v>
      </c>
      <c r="D1116">
        <v>1957</v>
      </c>
    </row>
    <row r="1117" spans="1:4" hidden="1" outlineLevel="4" x14ac:dyDescent="0.35">
      <c r="A1117">
        <v>2010</v>
      </c>
      <c r="B1117" t="s">
        <v>20</v>
      </c>
      <c r="C1117" t="s">
        <v>46</v>
      </c>
      <c r="D1117">
        <v>3230</v>
      </c>
    </row>
    <row r="1118" spans="1:4" hidden="1" outlineLevel="4" x14ac:dyDescent="0.35">
      <c r="A1118">
        <v>2010</v>
      </c>
      <c r="B1118" t="s">
        <v>21</v>
      </c>
      <c r="C1118" t="s">
        <v>46</v>
      </c>
      <c r="D1118">
        <v>2611</v>
      </c>
    </row>
    <row r="1119" spans="1:4" hidden="1" outlineLevel="4" x14ac:dyDescent="0.35">
      <c r="A1119">
        <v>2010</v>
      </c>
      <c r="B1119" t="s">
        <v>22</v>
      </c>
      <c r="C1119" t="s">
        <v>46</v>
      </c>
      <c r="D1119">
        <v>330</v>
      </c>
    </row>
    <row r="1120" spans="1:4" hidden="1" outlineLevel="4" x14ac:dyDescent="0.35">
      <c r="A1120">
        <v>2010</v>
      </c>
      <c r="B1120" t="s">
        <v>23</v>
      </c>
      <c r="C1120" t="s">
        <v>46</v>
      </c>
      <c r="D1120">
        <v>88</v>
      </c>
    </row>
    <row r="1121" spans="1:4" hidden="1" outlineLevel="4" x14ac:dyDescent="0.35">
      <c r="A1121">
        <v>2010</v>
      </c>
      <c r="B1121" t="s">
        <v>24</v>
      </c>
      <c r="C1121" t="s">
        <v>46</v>
      </c>
      <c r="D1121">
        <v>1414</v>
      </c>
    </row>
    <row r="1122" spans="1:4" hidden="1" outlineLevel="4" x14ac:dyDescent="0.35">
      <c r="A1122">
        <v>2010</v>
      </c>
      <c r="B1122" t="s">
        <v>25</v>
      </c>
      <c r="C1122" t="s">
        <v>46</v>
      </c>
      <c r="D1122">
        <v>1016</v>
      </c>
    </row>
    <row r="1123" spans="1:4" hidden="1" outlineLevel="4" x14ac:dyDescent="0.35">
      <c r="A1123">
        <v>2010</v>
      </c>
      <c r="B1123" t="s">
        <v>26</v>
      </c>
      <c r="C1123" t="s">
        <v>46</v>
      </c>
      <c r="D1123">
        <v>1061</v>
      </c>
    </row>
    <row r="1124" spans="1:4" hidden="1" outlineLevel="4" x14ac:dyDescent="0.35">
      <c r="A1124">
        <v>2010</v>
      </c>
      <c r="B1124" t="s">
        <v>27</v>
      </c>
      <c r="C1124" t="s">
        <v>46</v>
      </c>
      <c r="D1124">
        <v>13792</v>
      </c>
    </row>
    <row r="1125" spans="1:4" hidden="1" outlineLevel="4" x14ac:dyDescent="0.35">
      <c r="A1125">
        <v>2010</v>
      </c>
      <c r="B1125" t="s">
        <v>28</v>
      </c>
      <c r="C1125" t="s">
        <v>46</v>
      </c>
      <c r="D1125">
        <v>209</v>
      </c>
    </row>
    <row r="1126" spans="1:4" outlineLevel="3" collapsed="1" x14ac:dyDescent="0.35">
      <c r="C1126" s="1" t="s">
        <v>53</v>
      </c>
      <c r="D1126">
        <f>SUBTOTAL(9,D1099:D1125)</f>
        <v>73005</v>
      </c>
    </row>
    <row r="1127" spans="1:4" hidden="1" outlineLevel="4" x14ac:dyDescent="0.35">
      <c r="A1127">
        <v>2010</v>
      </c>
      <c r="B1127" t="s">
        <v>2</v>
      </c>
      <c r="C1127" t="s">
        <v>44</v>
      </c>
      <c r="D1127">
        <v>1717</v>
      </c>
    </row>
    <row r="1128" spans="1:4" hidden="1" outlineLevel="4" x14ac:dyDescent="0.35">
      <c r="A1128">
        <v>2010</v>
      </c>
      <c r="B1128" t="s">
        <v>3</v>
      </c>
      <c r="C1128" t="s">
        <v>44</v>
      </c>
      <c r="D1128">
        <v>9868</v>
      </c>
    </row>
    <row r="1129" spans="1:4" hidden="1" outlineLevel="4" x14ac:dyDescent="0.35">
      <c r="A1129">
        <v>2010</v>
      </c>
      <c r="B1129" t="s">
        <v>4</v>
      </c>
      <c r="C1129" t="s">
        <v>44</v>
      </c>
      <c r="D1129">
        <v>9535</v>
      </c>
    </row>
    <row r="1130" spans="1:4" hidden="1" outlineLevel="4" x14ac:dyDescent="0.35">
      <c r="A1130">
        <v>2010</v>
      </c>
      <c r="B1130" t="s">
        <v>5</v>
      </c>
      <c r="C1130" t="s">
        <v>44</v>
      </c>
      <c r="D1130">
        <v>1376</v>
      </c>
    </row>
    <row r="1131" spans="1:4" hidden="1" outlineLevel="4" x14ac:dyDescent="0.35">
      <c r="A1131">
        <v>2010</v>
      </c>
      <c r="B1131" t="s">
        <v>6</v>
      </c>
      <c r="C1131" t="s">
        <v>44</v>
      </c>
      <c r="D1131">
        <v>42049</v>
      </c>
    </row>
    <row r="1132" spans="1:4" hidden="1" outlineLevel="4" x14ac:dyDescent="0.35">
      <c r="A1132">
        <v>2010</v>
      </c>
      <c r="B1132" t="s">
        <v>7</v>
      </c>
      <c r="C1132" t="s">
        <v>44</v>
      </c>
      <c r="D1132">
        <v>25624</v>
      </c>
    </row>
    <row r="1133" spans="1:4" hidden="1" outlineLevel="4" x14ac:dyDescent="0.35">
      <c r="A1133">
        <v>2010</v>
      </c>
      <c r="B1133" t="s">
        <v>8</v>
      </c>
      <c r="C1133" t="s">
        <v>44</v>
      </c>
      <c r="D1133">
        <v>5062</v>
      </c>
    </row>
    <row r="1134" spans="1:4" hidden="1" outlineLevel="4" x14ac:dyDescent="0.35">
      <c r="A1134">
        <v>2010</v>
      </c>
      <c r="B1134" t="s">
        <v>9</v>
      </c>
      <c r="C1134" t="s">
        <v>44</v>
      </c>
      <c r="D1134">
        <v>7543</v>
      </c>
    </row>
    <row r="1135" spans="1:4" hidden="1" outlineLevel="4" x14ac:dyDescent="0.35">
      <c r="A1135">
        <v>2010</v>
      </c>
      <c r="B1135" t="s">
        <v>10</v>
      </c>
      <c r="C1135" t="s">
        <v>44</v>
      </c>
      <c r="D1135">
        <v>14452</v>
      </c>
    </row>
    <row r="1136" spans="1:4" hidden="1" outlineLevel="4" x14ac:dyDescent="0.35">
      <c r="A1136">
        <v>2010</v>
      </c>
      <c r="B1136" t="s">
        <v>11</v>
      </c>
      <c r="C1136" t="s">
        <v>44</v>
      </c>
      <c r="D1136">
        <v>16836</v>
      </c>
    </row>
    <row r="1137" spans="1:4" hidden="1" outlineLevel="4" x14ac:dyDescent="0.35">
      <c r="A1137">
        <v>2010</v>
      </c>
      <c r="B1137" t="s">
        <v>12</v>
      </c>
      <c r="C1137" t="s">
        <v>44</v>
      </c>
      <c r="D1137">
        <v>38159</v>
      </c>
    </row>
    <row r="1138" spans="1:4" hidden="1" outlineLevel="4" x14ac:dyDescent="0.35">
      <c r="A1138">
        <v>2010</v>
      </c>
      <c r="B1138" t="s">
        <v>13</v>
      </c>
      <c r="C1138" t="s">
        <v>44</v>
      </c>
      <c r="D1138">
        <v>5759</v>
      </c>
    </row>
    <row r="1139" spans="1:4" hidden="1" outlineLevel="4" x14ac:dyDescent="0.35">
      <c r="A1139">
        <v>2010</v>
      </c>
      <c r="B1139" t="s">
        <v>14</v>
      </c>
      <c r="C1139" t="s">
        <v>44</v>
      </c>
      <c r="D1139">
        <v>8185</v>
      </c>
    </row>
    <row r="1140" spans="1:4" hidden="1" outlineLevel="4" x14ac:dyDescent="0.35">
      <c r="A1140">
        <v>2010</v>
      </c>
      <c r="B1140" t="s">
        <v>15</v>
      </c>
      <c r="C1140" t="s">
        <v>44</v>
      </c>
      <c r="D1140">
        <v>23098</v>
      </c>
    </row>
    <row r="1141" spans="1:4" hidden="1" outlineLevel="4" x14ac:dyDescent="0.35">
      <c r="A1141">
        <v>2010</v>
      </c>
      <c r="B1141" t="s">
        <v>16</v>
      </c>
      <c r="C1141" t="s">
        <v>44</v>
      </c>
      <c r="D1141">
        <v>13852</v>
      </c>
    </row>
    <row r="1142" spans="1:4" hidden="1" outlineLevel="4" x14ac:dyDescent="0.35">
      <c r="A1142">
        <v>2010</v>
      </c>
      <c r="B1142" t="s">
        <v>17</v>
      </c>
      <c r="C1142" t="s">
        <v>44</v>
      </c>
      <c r="D1142">
        <v>30161</v>
      </c>
    </row>
    <row r="1143" spans="1:4" hidden="1" outlineLevel="4" x14ac:dyDescent="0.35">
      <c r="A1143">
        <v>2010</v>
      </c>
      <c r="B1143" t="s">
        <v>18</v>
      </c>
      <c r="C1143" t="s">
        <v>44</v>
      </c>
      <c r="D1143">
        <v>10231</v>
      </c>
    </row>
    <row r="1144" spans="1:4" hidden="1" outlineLevel="4" x14ac:dyDescent="0.35">
      <c r="A1144">
        <v>2010</v>
      </c>
      <c r="B1144" t="s">
        <v>19</v>
      </c>
      <c r="C1144" t="s">
        <v>44</v>
      </c>
      <c r="D1144">
        <v>7086</v>
      </c>
    </row>
    <row r="1145" spans="1:4" hidden="1" outlineLevel="4" x14ac:dyDescent="0.35">
      <c r="A1145">
        <v>2010</v>
      </c>
      <c r="B1145" t="s">
        <v>20</v>
      </c>
      <c r="C1145" t="s">
        <v>44</v>
      </c>
      <c r="D1145">
        <v>35688</v>
      </c>
    </row>
    <row r="1146" spans="1:4" hidden="1" outlineLevel="4" x14ac:dyDescent="0.35">
      <c r="A1146">
        <v>2010</v>
      </c>
      <c r="B1146" t="s">
        <v>21</v>
      </c>
      <c r="C1146" t="s">
        <v>44</v>
      </c>
      <c r="D1146">
        <v>6656</v>
      </c>
    </row>
    <row r="1147" spans="1:4" hidden="1" outlineLevel="4" x14ac:dyDescent="0.35">
      <c r="A1147">
        <v>2010</v>
      </c>
      <c r="B1147" t="s">
        <v>22</v>
      </c>
      <c r="C1147" t="s">
        <v>44</v>
      </c>
      <c r="D1147">
        <v>3544</v>
      </c>
    </row>
    <row r="1148" spans="1:4" hidden="1" outlineLevel="4" x14ac:dyDescent="0.35">
      <c r="A1148">
        <v>2010</v>
      </c>
      <c r="B1148" t="s">
        <v>23</v>
      </c>
      <c r="C1148" t="s">
        <v>44</v>
      </c>
      <c r="D1148">
        <v>920</v>
      </c>
    </row>
    <row r="1149" spans="1:4" hidden="1" outlineLevel="4" x14ac:dyDescent="0.35">
      <c r="A1149">
        <v>2010</v>
      </c>
      <c r="B1149" t="s">
        <v>24</v>
      </c>
      <c r="C1149" t="s">
        <v>44</v>
      </c>
      <c r="D1149">
        <v>3281</v>
      </c>
    </row>
    <row r="1150" spans="1:4" hidden="1" outlineLevel="4" x14ac:dyDescent="0.35">
      <c r="A1150">
        <v>2010</v>
      </c>
      <c r="B1150" t="s">
        <v>25</v>
      </c>
      <c r="C1150" t="s">
        <v>44</v>
      </c>
      <c r="D1150">
        <v>1139</v>
      </c>
    </row>
    <row r="1151" spans="1:4" hidden="1" outlineLevel="4" x14ac:dyDescent="0.35">
      <c r="A1151">
        <v>2010</v>
      </c>
      <c r="B1151" t="s">
        <v>26</v>
      </c>
      <c r="C1151" t="s">
        <v>44</v>
      </c>
      <c r="D1151">
        <v>6231</v>
      </c>
    </row>
    <row r="1152" spans="1:4" hidden="1" outlineLevel="4" x14ac:dyDescent="0.35">
      <c r="A1152">
        <v>2010</v>
      </c>
      <c r="B1152" t="s">
        <v>27</v>
      </c>
      <c r="C1152" t="s">
        <v>44</v>
      </c>
      <c r="D1152">
        <v>40505</v>
      </c>
    </row>
    <row r="1153" spans="1:4" hidden="1" outlineLevel="4" x14ac:dyDescent="0.35">
      <c r="A1153">
        <v>2010</v>
      </c>
      <c r="B1153" t="s">
        <v>28</v>
      </c>
      <c r="C1153" t="s">
        <v>44</v>
      </c>
      <c r="D1153">
        <v>4089</v>
      </c>
    </row>
    <row r="1154" spans="1:4" outlineLevel="3" collapsed="1" x14ac:dyDescent="0.35">
      <c r="C1154" s="1" t="s">
        <v>54</v>
      </c>
      <c r="D1154">
        <f>SUBTOTAL(9,D1127:D1153)</f>
        <v>372646</v>
      </c>
    </row>
    <row r="1155" spans="1:4" hidden="1" outlineLevel="4" x14ac:dyDescent="0.35">
      <c r="A1155">
        <v>2010</v>
      </c>
      <c r="B1155" t="s">
        <v>2</v>
      </c>
      <c r="C1155" t="s">
        <v>47</v>
      </c>
      <c r="D1155">
        <v>107</v>
      </c>
    </row>
    <row r="1156" spans="1:4" hidden="1" outlineLevel="4" x14ac:dyDescent="0.35">
      <c r="A1156">
        <v>2010</v>
      </c>
      <c r="B1156" t="s">
        <v>3</v>
      </c>
      <c r="C1156" t="s">
        <v>47</v>
      </c>
      <c r="D1156">
        <v>598</v>
      </c>
    </row>
    <row r="1157" spans="1:4" hidden="1" outlineLevel="4" x14ac:dyDescent="0.35">
      <c r="A1157">
        <v>2010</v>
      </c>
      <c r="B1157" t="s">
        <v>4</v>
      </c>
      <c r="C1157" t="s">
        <v>47</v>
      </c>
      <c r="D1157">
        <v>336</v>
      </c>
    </row>
    <row r="1158" spans="1:4" hidden="1" outlineLevel="4" x14ac:dyDescent="0.35">
      <c r="A1158">
        <v>2010</v>
      </c>
      <c r="B1158" t="s">
        <v>5</v>
      </c>
      <c r="C1158" t="s">
        <v>47</v>
      </c>
      <c r="D1158">
        <v>115</v>
      </c>
    </row>
    <row r="1159" spans="1:4" hidden="1" outlineLevel="4" x14ac:dyDescent="0.35">
      <c r="A1159">
        <v>2010</v>
      </c>
      <c r="B1159" t="s">
        <v>6</v>
      </c>
      <c r="C1159" t="s">
        <v>47</v>
      </c>
      <c r="D1159">
        <v>9614</v>
      </c>
    </row>
    <row r="1160" spans="1:4" hidden="1" outlineLevel="4" x14ac:dyDescent="0.35">
      <c r="A1160">
        <v>2010</v>
      </c>
      <c r="B1160" t="s">
        <v>7</v>
      </c>
      <c r="C1160" t="s">
        <v>47</v>
      </c>
      <c r="D1160">
        <v>1750</v>
      </c>
    </row>
    <row r="1161" spans="1:4" hidden="1" outlineLevel="4" x14ac:dyDescent="0.35">
      <c r="A1161">
        <v>2010</v>
      </c>
      <c r="B1161" t="s">
        <v>8</v>
      </c>
      <c r="C1161" t="s">
        <v>47</v>
      </c>
      <c r="D1161">
        <v>642</v>
      </c>
    </row>
    <row r="1162" spans="1:4" hidden="1" outlineLevel="4" x14ac:dyDescent="0.35">
      <c r="A1162">
        <v>2010</v>
      </c>
      <c r="B1162" t="s">
        <v>9</v>
      </c>
      <c r="C1162" t="s">
        <v>47</v>
      </c>
      <c r="D1162">
        <v>1780</v>
      </c>
    </row>
    <row r="1163" spans="1:4" hidden="1" outlineLevel="4" x14ac:dyDescent="0.35">
      <c r="A1163">
        <v>2010</v>
      </c>
      <c r="B1163" t="s">
        <v>10</v>
      </c>
      <c r="C1163" t="s">
        <v>47</v>
      </c>
      <c r="D1163">
        <v>2255</v>
      </c>
    </row>
    <row r="1164" spans="1:4" hidden="1" outlineLevel="4" x14ac:dyDescent="0.35">
      <c r="A1164">
        <v>2010</v>
      </c>
      <c r="B1164" t="s">
        <v>11</v>
      </c>
      <c r="C1164" t="s">
        <v>47</v>
      </c>
      <c r="D1164">
        <v>2797</v>
      </c>
    </row>
    <row r="1165" spans="1:4" hidden="1" outlineLevel="4" x14ac:dyDescent="0.35">
      <c r="A1165">
        <v>2010</v>
      </c>
      <c r="B1165" t="s">
        <v>12</v>
      </c>
      <c r="C1165" t="s">
        <v>47</v>
      </c>
      <c r="D1165">
        <v>11531</v>
      </c>
    </row>
    <row r="1166" spans="1:4" hidden="1" outlineLevel="4" x14ac:dyDescent="0.35">
      <c r="A1166">
        <v>2010</v>
      </c>
      <c r="B1166" t="s">
        <v>13</v>
      </c>
      <c r="C1166" t="s">
        <v>47</v>
      </c>
      <c r="D1166">
        <v>678</v>
      </c>
    </row>
    <row r="1167" spans="1:4" hidden="1" outlineLevel="4" x14ac:dyDescent="0.35">
      <c r="A1167">
        <v>2010</v>
      </c>
      <c r="B1167" t="s">
        <v>14</v>
      </c>
      <c r="C1167" t="s">
        <v>47</v>
      </c>
      <c r="D1167">
        <v>1141</v>
      </c>
    </row>
    <row r="1168" spans="1:4" hidden="1" outlineLevel="4" x14ac:dyDescent="0.35">
      <c r="A1168">
        <v>2010</v>
      </c>
      <c r="B1168" t="s">
        <v>15</v>
      </c>
      <c r="C1168" t="s">
        <v>47</v>
      </c>
      <c r="D1168">
        <v>2171</v>
      </c>
    </row>
    <row r="1169" spans="1:4" hidden="1" outlineLevel="4" x14ac:dyDescent="0.35">
      <c r="A1169">
        <v>2010</v>
      </c>
      <c r="B1169" t="s">
        <v>16</v>
      </c>
      <c r="C1169" t="s">
        <v>47</v>
      </c>
      <c r="D1169">
        <v>996</v>
      </c>
    </row>
    <row r="1170" spans="1:4" hidden="1" outlineLevel="4" x14ac:dyDescent="0.35">
      <c r="A1170">
        <v>2010</v>
      </c>
      <c r="B1170" t="s">
        <v>17</v>
      </c>
      <c r="C1170" t="s">
        <v>47</v>
      </c>
      <c r="D1170">
        <v>3149</v>
      </c>
    </row>
    <row r="1171" spans="1:4" hidden="1" outlineLevel="4" x14ac:dyDescent="0.35">
      <c r="A1171">
        <v>2010</v>
      </c>
      <c r="B1171" t="s">
        <v>18</v>
      </c>
      <c r="C1171" t="s">
        <v>47</v>
      </c>
      <c r="D1171">
        <v>1394</v>
      </c>
    </row>
    <row r="1172" spans="1:4" hidden="1" outlineLevel="4" x14ac:dyDescent="0.35">
      <c r="A1172">
        <v>2010</v>
      </c>
      <c r="B1172" t="s">
        <v>19</v>
      </c>
      <c r="C1172" t="s">
        <v>47</v>
      </c>
      <c r="D1172">
        <v>2283</v>
      </c>
    </row>
    <row r="1173" spans="1:4" hidden="1" outlineLevel="4" x14ac:dyDescent="0.35">
      <c r="A1173">
        <v>2010</v>
      </c>
      <c r="B1173" t="s">
        <v>20</v>
      </c>
      <c r="C1173" t="s">
        <v>47</v>
      </c>
      <c r="D1173">
        <v>17803</v>
      </c>
    </row>
    <row r="1174" spans="1:4" hidden="1" outlineLevel="4" x14ac:dyDescent="0.35">
      <c r="A1174">
        <v>2010</v>
      </c>
      <c r="B1174" t="s">
        <v>21</v>
      </c>
      <c r="C1174" t="s">
        <v>47</v>
      </c>
      <c r="D1174">
        <v>710</v>
      </c>
    </row>
    <row r="1175" spans="1:4" hidden="1" outlineLevel="4" x14ac:dyDescent="0.35">
      <c r="A1175">
        <v>2010</v>
      </c>
      <c r="B1175" t="s">
        <v>22</v>
      </c>
      <c r="C1175" t="s">
        <v>47</v>
      </c>
      <c r="D1175">
        <v>513</v>
      </c>
    </row>
    <row r="1176" spans="1:4" hidden="1" outlineLevel="4" x14ac:dyDescent="0.35">
      <c r="A1176">
        <v>2010</v>
      </c>
      <c r="B1176" t="s">
        <v>23</v>
      </c>
      <c r="C1176" t="s">
        <v>47</v>
      </c>
      <c r="D1176">
        <v>90</v>
      </c>
    </row>
    <row r="1177" spans="1:4" hidden="1" outlineLevel="4" x14ac:dyDescent="0.35">
      <c r="A1177">
        <v>2010</v>
      </c>
      <c r="B1177" t="s">
        <v>24</v>
      </c>
      <c r="C1177" t="s">
        <v>47</v>
      </c>
      <c r="D1177">
        <v>4439</v>
      </c>
    </row>
    <row r="1178" spans="1:4" hidden="1" outlineLevel="4" x14ac:dyDescent="0.35">
      <c r="A1178">
        <v>2010</v>
      </c>
      <c r="B1178" t="s">
        <v>25</v>
      </c>
      <c r="C1178" t="s">
        <v>47</v>
      </c>
      <c r="D1178">
        <v>906</v>
      </c>
    </row>
    <row r="1179" spans="1:4" hidden="1" outlineLevel="4" x14ac:dyDescent="0.35">
      <c r="A1179">
        <v>2010</v>
      </c>
      <c r="B1179" t="s">
        <v>26</v>
      </c>
      <c r="C1179" t="s">
        <v>47</v>
      </c>
      <c r="D1179">
        <v>1013</v>
      </c>
    </row>
    <row r="1180" spans="1:4" hidden="1" outlineLevel="4" x14ac:dyDescent="0.35">
      <c r="A1180">
        <v>2010</v>
      </c>
      <c r="B1180" t="s">
        <v>27</v>
      </c>
      <c r="C1180" t="s">
        <v>47</v>
      </c>
      <c r="D1180">
        <v>14805</v>
      </c>
    </row>
    <row r="1181" spans="1:4" hidden="1" outlineLevel="4" x14ac:dyDescent="0.35">
      <c r="A1181">
        <v>2010</v>
      </c>
      <c r="B1181" t="s">
        <v>28</v>
      </c>
      <c r="C1181" t="s">
        <v>47</v>
      </c>
      <c r="D1181">
        <v>668</v>
      </c>
    </row>
    <row r="1182" spans="1:4" outlineLevel="3" collapsed="1" x14ac:dyDescent="0.35">
      <c r="C1182" s="1" t="s">
        <v>55</v>
      </c>
      <c r="D1182">
        <f>SUBTOTAL(9,D1155:D1181)</f>
        <v>84284</v>
      </c>
    </row>
    <row r="1183" spans="1:4" outlineLevel="2" x14ac:dyDescent="0.35">
      <c r="A1183" s="1" t="s">
        <v>35</v>
      </c>
      <c r="D1183">
        <f>SUBTOTAL(9,D1015:D1181)</f>
        <v>1136947</v>
      </c>
    </row>
    <row r="1184" spans="1:4" hidden="1" outlineLevel="4" x14ac:dyDescent="0.35">
      <c r="A1184">
        <v>2011</v>
      </c>
      <c r="B1184" t="s">
        <v>2</v>
      </c>
      <c r="C1184" t="s">
        <v>49</v>
      </c>
      <c r="D1184">
        <v>20</v>
      </c>
    </row>
    <row r="1185" spans="1:4" hidden="1" outlineLevel="4" x14ac:dyDescent="0.35">
      <c r="A1185">
        <v>2011</v>
      </c>
      <c r="B1185" t="s">
        <v>3</v>
      </c>
      <c r="C1185" t="s">
        <v>49</v>
      </c>
      <c r="D1185">
        <v>50</v>
      </c>
    </row>
    <row r="1186" spans="1:4" hidden="1" outlineLevel="4" x14ac:dyDescent="0.35">
      <c r="A1186">
        <v>2011</v>
      </c>
      <c r="B1186" t="s">
        <v>4</v>
      </c>
      <c r="C1186" t="s">
        <v>49</v>
      </c>
      <c r="D1186">
        <v>33</v>
      </c>
    </row>
    <row r="1187" spans="1:4" hidden="1" outlineLevel="4" x14ac:dyDescent="0.35">
      <c r="A1187">
        <v>2011</v>
      </c>
      <c r="B1187" t="s">
        <v>5</v>
      </c>
      <c r="C1187" t="s">
        <v>49</v>
      </c>
      <c r="D1187">
        <v>7</v>
      </c>
    </row>
    <row r="1188" spans="1:4" hidden="1" outlineLevel="4" x14ac:dyDescent="0.35">
      <c r="A1188">
        <v>2011</v>
      </c>
      <c r="B1188" t="s">
        <v>6</v>
      </c>
      <c r="C1188" t="s">
        <v>49</v>
      </c>
      <c r="D1188">
        <v>183</v>
      </c>
    </row>
    <row r="1189" spans="1:4" hidden="1" outlineLevel="4" x14ac:dyDescent="0.35">
      <c r="A1189">
        <v>2011</v>
      </c>
      <c r="B1189" t="s">
        <v>7</v>
      </c>
      <c r="C1189" t="s">
        <v>49</v>
      </c>
      <c r="D1189">
        <v>169</v>
      </c>
    </row>
    <row r="1190" spans="1:4" hidden="1" outlineLevel="4" x14ac:dyDescent="0.35">
      <c r="A1190">
        <v>2011</v>
      </c>
      <c r="B1190" t="s">
        <v>8</v>
      </c>
      <c r="C1190" t="s">
        <v>49</v>
      </c>
      <c r="D1190">
        <v>62</v>
      </c>
    </row>
    <row r="1191" spans="1:4" hidden="1" outlineLevel="4" x14ac:dyDescent="0.35">
      <c r="A1191">
        <v>2011</v>
      </c>
      <c r="B1191" t="s">
        <v>9</v>
      </c>
      <c r="C1191" t="s">
        <v>49</v>
      </c>
      <c r="D1191">
        <v>48</v>
      </c>
    </row>
    <row r="1192" spans="1:4" hidden="1" outlineLevel="4" x14ac:dyDescent="0.35">
      <c r="A1192">
        <v>2011</v>
      </c>
      <c r="B1192" t="s">
        <v>10</v>
      </c>
      <c r="C1192" t="s">
        <v>49</v>
      </c>
      <c r="D1192">
        <v>197</v>
      </c>
    </row>
    <row r="1193" spans="1:4" hidden="1" outlineLevel="4" x14ac:dyDescent="0.35">
      <c r="A1193">
        <v>2011</v>
      </c>
      <c r="B1193" t="s">
        <v>11</v>
      </c>
      <c r="C1193" t="s">
        <v>49</v>
      </c>
      <c r="D1193">
        <v>105</v>
      </c>
    </row>
    <row r="1194" spans="1:4" hidden="1" outlineLevel="4" x14ac:dyDescent="0.35">
      <c r="A1194">
        <v>2011</v>
      </c>
      <c r="B1194" t="s">
        <v>12</v>
      </c>
      <c r="C1194" t="s">
        <v>49</v>
      </c>
      <c r="D1194">
        <v>396</v>
      </c>
    </row>
    <row r="1195" spans="1:4" hidden="1" outlineLevel="4" x14ac:dyDescent="0.35">
      <c r="A1195">
        <v>2011</v>
      </c>
      <c r="B1195" t="s">
        <v>13</v>
      </c>
      <c r="C1195" t="s">
        <v>49</v>
      </c>
      <c r="D1195">
        <v>124</v>
      </c>
    </row>
    <row r="1196" spans="1:4" hidden="1" outlineLevel="4" x14ac:dyDescent="0.35">
      <c r="A1196">
        <v>2011</v>
      </c>
      <c r="B1196" t="s">
        <v>14</v>
      </c>
      <c r="C1196" t="s">
        <v>49</v>
      </c>
      <c r="D1196">
        <v>59</v>
      </c>
    </row>
    <row r="1197" spans="1:4" hidden="1" outlineLevel="4" x14ac:dyDescent="0.35">
      <c r="A1197">
        <v>2011</v>
      </c>
      <c r="B1197" t="s">
        <v>15</v>
      </c>
      <c r="C1197" t="s">
        <v>49</v>
      </c>
      <c r="D1197">
        <v>108</v>
      </c>
    </row>
    <row r="1198" spans="1:4" hidden="1" outlineLevel="4" x14ac:dyDescent="0.35">
      <c r="A1198">
        <v>2011</v>
      </c>
      <c r="B1198" t="s">
        <v>16</v>
      </c>
      <c r="C1198" t="s">
        <v>49</v>
      </c>
      <c r="D1198">
        <v>74</v>
      </c>
    </row>
    <row r="1199" spans="1:4" hidden="1" outlineLevel="4" x14ac:dyDescent="0.35">
      <c r="A1199">
        <v>2011</v>
      </c>
      <c r="B1199" t="s">
        <v>17</v>
      </c>
      <c r="C1199" t="s">
        <v>49</v>
      </c>
      <c r="D1199">
        <v>176</v>
      </c>
    </row>
    <row r="1200" spans="1:4" hidden="1" outlineLevel="4" x14ac:dyDescent="0.35">
      <c r="A1200">
        <v>2011</v>
      </c>
      <c r="B1200" t="s">
        <v>18</v>
      </c>
      <c r="C1200" t="s">
        <v>49</v>
      </c>
      <c r="D1200">
        <v>62</v>
      </c>
    </row>
    <row r="1201" spans="1:4" hidden="1" outlineLevel="4" x14ac:dyDescent="0.35">
      <c r="A1201">
        <v>2011</v>
      </c>
      <c r="B1201" t="s">
        <v>19</v>
      </c>
      <c r="C1201" t="s">
        <v>49</v>
      </c>
      <c r="D1201">
        <v>530</v>
      </c>
    </row>
    <row r="1202" spans="1:4" hidden="1" outlineLevel="4" x14ac:dyDescent="0.35">
      <c r="A1202">
        <v>2011</v>
      </c>
      <c r="B1202" t="s">
        <v>20</v>
      </c>
      <c r="C1202" t="s">
        <v>49</v>
      </c>
      <c r="D1202">
        <v>281</v>
      </c>
    </row>
    <row r="1203" spans="1:4" hidden="1" outlineLevel="4" x14ac:dyDescent="0.35">
      <c r="A1203">
        <v>2011</v>
      </c>
      <c r="B1203" t="s">
        <v>21</v>
      </c>
      <c r="C1203" t="s">
        <v>49</v>
      </c>
      <c r="D1203">
        <v>50</v>
      </c>
    </row>
    <row r="1204" spans="1:4" hidden="1" outlineLevel="4" x14ac:dyDescent="0.35">
      <c r="A1204">
        <v>2011</v>
      </c>
      <c r="B1204" t="s">
        <v>22</v>
      </c>
      <c r="C1204" t="s">
        <v>49</v>
      </c>
      <c r="D1204">
        <v>31</v>
      </c>
    </row>
    <row r="1205" spans="1:4" hidden="1" outlineLevel="4" x14ac:dyDescent="0.35">
      <c r="A1205">
        <v>2011</v>
      </c>
      <c r="B1205" t="s">
        <v>23</v>
      </c>
      <c r="C1205" t="s">
        <v>49</v>
      </c>
      <c r="D1205">
        <v>5</v>
      </c>
    </row>
    <row r="1206" spans="1:4" hidden="1" outlineLevel="4" x14ac:dyDescent="0.35">
      <c r="A1206">
        <v>2011</v>
      </c>
      <c r="B1206" t="s">
        <v>24</v>
      </c>
      <c r="C1206" t="s">
        <v>49</v>
      </c>
      <c r="D1206">
        <v>133</v>
      </c>
    </row>
    <row r="1207" spans="1:4" hidden="1" outlineLevel="4" x14ac:dyDescent="0.35">
      <c r="A1207">
        <v>2011</v>
      </c>
      <c r="B1207" t="s">
        <v>25</v>
      </c>
      <c r="C1207" t="s">
        <v>49</v>
      </c>
      <c r="D1207">
        <v>93</v>
      </c>
    </row>
    <row r="1208" spans="1:4" hidden="1" outlineLevel="4" x14ac:dyDescent="0.35">
      <c r="A1208">
        <v>2011</v>
      </c>
      <c r="B1208" t="s">
        <v>26</v>
      </c>
      <c r="C1208" t="s">
        <v>49</v>
      </c>
      <c r="D1208">
        <v>28</v>
      </c>
    </row>
    <row r="1209" spans="1:4" hidden="1" outlineLevel="4" x14ac:dyDescent="0.35">
      <c r="A1209">
        <v>2011</v>
      </c>
      <c r="B1209" t="s">
        <v>27</v>
      </c>
      <c r="C1209" t="s">
        <v>49</v>
      </c>
      <c r="D1209">
        <v>3822</v>
      </c>
    </row>
    <row r="1210" spans="1:4" hidden="1" outlineLevel="4" x14ac:dyDescent="0.35">
      <c r="A1210">
        <v>2011</v>
      </c>
      <c r="B1210" t="s">
        <v>28</v>
      </c>
      <c r="C1210" t="s">
        <v>49</v>
      </c>
      <c r="D1210">
        <v>21</v>
      </c>
    </row>
    <row r="1211" spans="1:4" outlineLevel="3" collapsed="1" x14ac:dyDescent="0.35">
      <c r="C1211" s="1" t="s">
        <v>50</v>
      </c>
      <c r="D1211">
        <f>SUBTOTAL(9,D1184:D1210)</f>
        <v>6867</v>
      </c>
    </row>
    <row r="1212" spans="1:4" hidden="1" outlineLevel="4" x14ac:dyDescent="0.35">
      <c r="A1212">
        <v>2011</v>
      </c>
      <c r="B1212" t="s">
        <v>2</v>
      </c>
      <c r="C1212" t="s">
        <v>45</v>
      </c>
      <c r="D1212">
        <v>599</v>
      </c>
    </row>
    <row r="1213" spans="1:4" hidden="1" outlineLevel="4" x14ac:dyDescent="0.35">
      <c r="A1213">
        <v>2011</v>
      </c>
      <c r="B1213" t="s">
        <v>3</v>
      </c>
      <c r="C1213" t="s">
        <v>45</v>
      </c>
      <c r="D1213">
        <v>3518</v>
      </c>
    </row>
    <row r="1214" spans="1:4" hidden="1" outlineLevel="4" x14ac:dyDescent="0.35">
      <c r="A1214">
        <v>2011</v>
      </c>
      <c r="B1214" t="s">
        <v>4</v>
      </c>
      <c r="C1214" t="s">
        <v>45</v>
      </c>
      <c r="D1214">
        <v>2771</v>
      </c>
    </row>
    <row r="1215" spans="1:4" hidden="1" outlineLevel="4" x14ac:dyDescent="0.35">
      <c r="A1215">
        <v>2011</v>
      </c>
      <c r="B1215" t="s">
        <v>5</v>
      </c>
      <c r="C1215" t="s">
        <v>45</v>
      </c>
      <c r="D1215">
        <v>527</v>
      </c>
    </row>
    <row r="1216" spans="1:4" hidden="1" outlineLevel="4" x14ac:dyDescent="0.35">
      <c r="A1216">
        <v>2011</v>
      </c>
      <c r="B1216" t="s">
        <v>6</v>
      </c>
      <c r="C1216" t="s">
        <v>45</v>
      </c>
      <c r="D1216">
        <v>14297</v>
      </c>
    </row>
    <row r="1217" spans="1:4" hidden="1" outlineLevel="4" x14ac:dyDescent="0.35">
      <c r="A1217">
        <v>2011</v>
      </c>
      <c r="B1217" t="s">
        <v>7</v>
      </c>
      <c r="C1217" t="s">
        <v>45</v>
      </c>
      <c r="D1217">
        <v>12624</v>
      </c>
    </row>
    <row r="1218" spans="1:4" hidden="1" outlineLevel="4" x14ac:dyDescent="0.35">
      <c r="A1218">
        <v>2011</v>
      </c>
      <c r="B1218" t="s">
        <v>8</v>
      </c>
      <c r="C1218" t="s">
        <v>45</v>
      </c>
      <c r="D1218">
        <v>5049</v>
      </c>
    </row>
    <row r="1219" spans="1:4" hidden="1" outlineLevel="4" x14ac:dyDescent="0.35">
      <c r="A1219">
        <v>2011</v>
      </c>
      <c r="B1219" t="s">
        <v>9</v>
      </c>
      <c r="C1219" t="s">
        <v>45</v>
      </c>
      <c r="D1219">
        <v>8564</v>
      </c>
    </row>
    <row r="1220" spans="1:4" hidden="1" outlineLevel="4" x14ac:dyDescent="0.35">
      <c r="A1220">
        <v>2011</v>
      </c>
      <c r="B1220" t="s">
        <v>10</v>
      </c>
      <c r="C1220" t="s">
        <v>45</v>
      </c>
      <c r="D1220">
        <v>14378</v>
      </c>
    </row>
    <row r="1221" spans="1:4" hidden="1" outlineLevel="4" x14ac:dyDescent="0.35">
      <c r="A1221">
        <v>2011</v>
      </c>
      <c r="B1221" t="s">
        <v>11</v>
      </c>
      <c r="C1221" t="s">
        <v>45</v>
      </c>
      <c r="D1221">
        <v>6004</v>
      </c>
    </row>
    <row r="1222" spans="1:4" hidden="1" outlineLevel="4" x14ac:dyDescent="0.35">
      <c r="A1222">
        <v>2011</v>
      </c>
      <c r="B1222" t="s">
        <v>12</v>
      </c>
      <c r="C1222" t="s">
        <v>45</v>
      </c>
      <c r="D1222">
        <v>58465</v>
      </c>
    </row>
    <row r="1223" spans="1:4" hidden="1" outlineLevel="4" x14ac:dyDescent="0.35">
      <c r="A1223">
        <v>2011</v>
      </c>
      <c r="B1223" t="s">
        <v>13</v>
      </c>
      <c r="C1223" t="s">
        <v>45</v>
      </c>
      <c r="D1223">
        <v>7115</v>
      </c>
    </row>
    <row r="1224" spans="1:4" hidden="1" outlineLevel="4" x14ac:dyDescent="0.35">
      <c r="A1224">
        <v>2011</v>
      </c>
      <c r="B1224" t="s">
        <v>14</v>
      </c>
      <c r="C1224" t="s">
        <v>45</v>
      </c>
      <c r="D1224">
        <v>5596</v>
      </c>
    </row>
    <row r="1225" spans="1:4" hidden="1" outlineLevel="4" x14ac:dyDescent="0.35">
      <c r="A1225">
        <v>2011</v>
      </c>
      <c r="B1225" t="s">
        <v>15</v>
      </c>
      <c r="C1225" t="s">
        <v>45</v>
      </c>
      <c r="D1225">
        <v>6103</v>
      </c>
    </row>
    <row r="1226" spans="1:4" hidden="1" outlineLevel="4" x14ac:dyDescent="0.35">
      <c r="A1226">
        <v>2011</v>
      </c>
      <c r="B1226" t="s">
        <v>16</v>
      </c>
      <c r="C1226" t="s">
        <v>45</v>
      </c>
      <c r="D1226">
        <v>6782</v>
      </c>
    </row>
    <row r="1227" spans="1:4" hidden="1" outlineLevel="4" x14ac:dyDescent="0.35">
      <c r="A1227">
        <v>2011</v>
      </c>
      <c r="B1227" t="s">
        <v>17</v>
      </c>
      <c r="C1227" t="s">
        <v>45</v>
      </c>
      <c r="D1227">
        <v>18383</v>
      </c>
    </row>
    <row r="1228" spans="1:4" hidden="1" outlineLevel="4" x14ac:dyDescent="0.35">
      <c r="A1228">
        <v>2011</v>
      </c>
      <c r="B1228" t="s">
        <v>18</v>
      </c>
      <c r="C1228" t="s">
        <v>45</v>
      </c>
      <c r="D1228">
        <v>3414</v>
      </c>
    </row>
    <row r="1229" spans="1:4" hidden="1" outlineLevel="4" x14ac:dyDescent="0.35">
      <c r="A1229">
        <v>2011</v>
      </c>
      <c r="B1229" t="s">
        <v>19</v>
      </c>
      <c r="C1229" t="s">
        <v>45</v>
      </c>
      <c r="D1229">
        <v>55531</v>
      </c>
    </row>
    <row r="1230" spans="1:4" hidden="1" outlineLevel="4" x14ac:dyDescent="0.35">
      <c r="A1230">
        <v>2011</v>
      </c>
      <c r="B1230" t="s">
        <v>20</v>
      </c>
      <c r="C1230" t="s">
        <v>45</v>
      </c>
      <c r="D1230">
        <v>70235</v>
      </c>
    </row>
    <row r="1231" spans="1:4" hidden="1" outlineLevel="4" x14ac:dyDescent="0.35">
      <c r="A1231">
        <v>2011</v>
      </c>
      <c r="B1231" t="s">
        <v>21</v>
      </c>
      <c r="C1231" t="s">
        <v>45</v>
      </c>
      <c r="D1231">
        <v>6712</v>
      </c>
    </row>
    <row r="1232" spans="1:4" hidden="1" outlineLevel="4" x14ac:dyDescent="0.35">
      <c r="A1232">
        <v>2011</v>
      </c>
      <c r="B1232" t="s">
        <v>22</v>
      </c>
      <c r="C1232" t="s">
        <v>45</v>
      </c>
      <c r="D1232">
        <v>2654</v>
      </c>
    </row>
    <row r="1233" spans="1:4" hidden="1" outlineLevel="4" x14ac:dyDescent="0.35">
      <c r="A1233">
        <v>2011</v>
      </c>
      <c r="B1233" t="s">
        <v>23</v>
      </c>
      <c r="C1233" t="s">
        <v>45</v>
      </c>
      <c r="D1233">
        <v>357</v>
      </c>
    </row>
    <row r="1234" spans="1:4" hidden="1" outlineLevel="4" x14ac:dyDescent="0.35">
      <c r="A1234">
        <v>2011</v>
      </c>
      <c r="B1234" t="s">
        <v>24</v>
      </c>
      <c r="C1234" t="s">
        <v>45</v>
      </c>
      <c r="D1234">
        <v>69818</v>
      </c>
    </row>
    <row r="1235" spans="1:4" hidden="1" outlineLevel="4" x14ac:dyDescent="0.35">
      <c r="A1235">
        <v>2011</v>
      </c>
      <c r="B1235" t="s">
        <v>25</v>
      </c>
      <c r="C1235" t="s">
        <v>45</v>
      </c>
      <c r="D1235">
        <v>32473</v>
      </c>
    </row>
    <row r="1236" spans="1:4" hidden="1" outlineLevel="4" x14ac:dyDescent="0.35">
      <c r="A1236">
        <v>2011</v>
      </c>
      <c r="B1236" t="s">
        <v>26</v>
      </c>
      <c r="C1236" t="s">
        <v>45</v>
      </c>
      <c r="D1236">
        <v>2841</v>
      </c>
    </row>
    <row r="1237" spans="1:4" hidden="1" outlineLevel="4" x14ac:dyDescent="0.35">
      <c r="A1237">
        <v>2011</v>
      </c>
      <c r="B1237" t="s">
        <v>27</v>
      </c>
      <c r="C1237" t="s">
        <v>45</v>
      </c>
      <c r="D1237">
        <v>195840</v>
      </c>
    </row>
    <row r="1238" spans="1:4" hidden="1" outlineLevel="4" x14ac:dyDescent="0.35">
      <c r="A1238">
        <v>2011</v>
      </c>
      <c r="B1238" t="s">
        <v>28</v>
      </c>
      <c r="C1238" t="s">
        <v>45</v>
      </c>
      <c r="D1238">
        <v>1602</v>
      </c>
    </row>
    <row r="1239" spans="1:4" outlineLevel="3" collapsed="1" x14ac:dyDescent="0.35">
      <c r="C1239" s="1" t="s">
        <v>51</v>
      </c>
      <c r="D1239">
        <f>SUBTOTAL(9,D1212:D1238)</f>
        <v>612252</v>
      </c>
    </row>
    <row r="1240" spans="1:4" hidden="1" outlineLevel="4" x14ac:dyDescent="0.35">
      <c r="A1240">
        <v>2011</v>
      </c>
      <c r="B1240" t="s">
        <v>2</v>
      </c>
      <c r="C1240" t="s">
        <v>48</v>
      </c>
      <c r="D1240">
        <v>88</v>
      </c>
    </row>
    <row r="1241" spans="1:4" hidden="1" outlineLevel="4" x14ac:dyDescent="0.35">
      <c r="A1241">
        <v>2011</v>
      </c>
      <c r="B1241" t="s">
        <v>3</v>
      </c>
      <c r="C1241" t="s">
        <v>48</v>
      </c>
      <c r="D1241">
        <v>24</v>
      </c>
    </row>
    <row r="1242" spans="1:4" hidden="1" outlineLevel="4" x14ac:dyDescent="0.35">
      <c r="A1242">
        <v>2011</v>
      </c>
      <c r="B1242" t="s">
        <v>4</v>
      </c>
      <c r="C1242" t="s">
        <v>48</v>
      </c>
      <c r="D1242">
        <v>666</v>
      </c>
    </row>
    <row r="1243" spans="1:4" hidden="1" outlineLevel="4" x14ac:dyDescent="0.35">
      <c r="A1243">
        <v>2011</v>
      </c>
      <c r="B1243" t="s">
        <v>5</v>
      </c>
      <c r="C1243" t="s">
        <v>48</v>
      </c>
      <c r="D1243">
        <v>16</v>
      </c>
    </row>
    <row r="1244" spans="1:4" hidden="1" outlineLevel="4" x14ac:dyDescent="0.35">
      <c r="A1244">
        <v>2011</v>
      </c>
      <c r="B1244" t="s">
        <v>6</v>
      </c>
      <c r="C1244" t="s">
        <v>48</v>
      </c>
      <c r="D1244">
        <v>99</v>
      </c>
    </row>
    <row r="1245" spans="1:4" hidden="1" outlineLevel="4" x14ac:dyDescent="0.35">
      <c r="A1245">
        <v>2011</v>
      </c>
      <c r="B1245" t="s">
        <v>7</v>
      </c>
      <c r="C1245" t="s">
        <v>48</v>
      </c>
      <c r="D1245">
        <v>35</v>
      </c>
    </row>
    <row r="1246" spans="1:4" hidden="1" outlineLevel="4" x14ac:dyDescent="0.35">
      <c r="A1246">
        <v>2011</v>
      </c>
      <c r="B1246" t="s">
        <v>8</v>
      </c>
      <c r="C1246" t="s">
        <v>48</v>
      </c>
      <c r="D1246">
        <v>5</v>
      </c>
    </row>
    <row r="1247" spans="1:4" hidden="1" outlineLevel="4" x14ac:dyDescent="0.35">
      <c r="A1247">
        <v>2011</v>
      </c>
      <c r="B1247" t="s">
        <v>9</v>
      </c>
      <c r="C1247" t="s">
        <v>48</v>
      </c>
      <c r="D1247">
        <v>25</v>
      </c>
    </row>
    <row r="1248" spans="1:4" hidden="1" outlineLevel="4" x14ac:dyDescent="0.35">
      <c r="A1248">
        <v>2011</v>
      </c>
      <c r="B1248" t="s">
        <v>10</v>
      </c>
      <c r="C1248" t="s">
        <v>48</v>
      </c>
      <c r="D1248">
        <v>37</v>
      </c>
    </row>
    <row r="1249" spans="1:4" hidden="1" outlineLevel="4" x14ac:dyDescent="0.35">
      <c r="A1249">
        <v>2011</v>
      </c>
      <c r="B1249" t="s">
        <v>11</v>
      </c>
      <c r="C1249" t="s">
        <v>48</v>
      </c>
      <c r="D1249">
        <v>159</v>
      </c>
    </row>
    <row r="1250" spans="1:4" hidden="1" outlineLevel="4" x14ac:dyDescent="0.35">
      <c r="A1250">
        <v>2011</v>
      </c>
      <c r="B1250" t="s">
        <v>12</v>
      </c>
      <c r="C1250" t="s">
        <v>48</v>
      </c>
      <c r="D1250">
        <v>179</v>
      </c>
    </row>
    <row r="1251" spans="1:4" hidden="1" outlineLevel="4" x14ac:dyDescent="0.35">
      <c r="A1251">
        <v>2011</v>
      </c>
      <c r="B1251" t="s">
        <v>13</v>
      </c>
      <c r="C1251" t="s">
        <v>48</v>
      </c>
      <c r="D1251">
        <v>438</v>
      </c>
    </row>
    <row r="1252" spans="1:4" hidden="1" outlineLevel="4" x14ac:dyDescent="0.35">
      <c r="A1252">
        <v>2011</v>
      </c>
      <c r="B1252" t="s">
        <v>14</v>
      </c>
      <c r="C1252" t="s">
        <v>48</v>
      </c>
      <c r="D1252">
        <v>183</v>
      </c>
    </row>
    <row r="1253" spans="1:4" hidden="1" outlineLevel="4" x14ac:dyDescent="0.35">
      <c r="A1253">
        <v>2011</v>
      </c>
      <c r="B1253" t="s">
        <v>15</v>
      </c>
      <c r="C1253" t="s">
        <v>48</v>
      </c>
      <c r="D1253">
        <v>152</v>
      </c>
    </row>
    <row r="1254" spans="1:4" hidden="1" outlineLevel="4" x14ac:dyDescent="0.35">
      <c r="A1254">
        <v>2011</v>
      </c>
      <c r="B1254" t="s">
        <v>16</v>
      </c>
      <c r="C1254" t="s">
        <v>48</v>
      </c>
      <c r="D1254">
        <v>43</v>
      </c>
    </row>
    <row r="1255" spans="1:4" hidden="1" outlineLevel="4" x14ac:dyDescent="0.35">
      <c r="A1255">
        <v>2011</v>
      </c>
      <c r="B1255" t="s">
        <v>17</v>
      </c>
      <c r="C1255" t="s">
        <v>48</v>
      </c>
      <c r="D1255">
        <v>135</v>
      </c>
    </row>
    <row r="1256" spans="1:4" hidden="1" outlineLevel="4" x14ac:dyDescent="0.35">
      <c r="A1256">
        <v>2011</v>
      </c>
      <c r="B1256" t="s">
        <v>18</v>
      </c>
      <c r="C1256" t="s">
        <v>48</v>
      </c>
      <c r="D1256">
        <v>12</v>
      </c>
    </row>
    <row r="1257" spans="1:4" hidden="1" outlineLevel="4" x14ac:dyDescent="0.35">
      <c r="A1257">
        <v>2011</v>
      </c>
      <c r="B1257" t="s">
        <v>19</v>
      </c>
      <c r="C1257" t="s">
        <v>48</v>
      </c>
      <c r="D1257">
        <v>82</v>
      </c>
    </row>
    <row r="1258" spans="1:4" hidden="1" outlineLevel="4" x14ac:dyDescent="0.35">
      <c r="A1258">
        <v>2011</v>
      </c>
      <c r="B1258" t="s">
        <v>20</v>
      </c>
      <c r="C1258" t="s">
        <v>48</v>
      </c>
      <c r="D1258">
        <v>48</v>
      </c>
    </row>
    <row r="1259" spans="1:4" hidden="1" outlineLevel="4" x14ac:dyDescent="0.35">
      <c r="A1259">
        <v>2011</v>
      </c>
      <c r="B1259" t="s">
        <v>21</v>
      </c>
      <c r="C1259" t="s">
        <v>48</v>
      </c>
      <c r="D1259">
        <v>7</v>
      </c>
    </row>
    <row r="1260" spans="1:4" hidden="1" outlineLevel="4" x14ac:dyDescent="0.35">
      <c r="A1260">
        <v>2011</v>
      </c>
      <c r="B1260" t="s">
        <v>22</v>
      </c>
      <c r="C1260" t="s">
        <v>48</v>
      </c>
      <c r="D1260">
        <v>56</v>
      </c>
    </row>
    <row r="1261" spans="1:4" hidden="1" outlineLevel="4" x14ac:dyDescent="0.35">
      <c r="A1261">
        <v>2011</v>
      </c>
      <c r="B1261" t="s">
        <v>23</v>
      </c>
      <c r="C1261" t="s">
        <v>48</v>
      </c>
      <c r="D1261">
        <v>189</v>
      </c>
    </row>
    <row r="1262" spans="1:4" hidden="1" outlineLevel="4" x14ac:dyDescent="0.35">
      <c r="A1262">
        <v>2011</v>
      </c>
      <c r="B1262" t="s">
        <v>24</v>
      </c>
      <c r="C1262" t="s">
        <v>48</v>
      </c>
      <c r="D1262">
        <v>128</v>
      </c>
    </row>
    <row r="1263" spans="1:4" hidden="1" outlineLevel="4" x14ac:dyDescent="0.35">
      <c r="A1263">
        <v>2011</v>
      </c>
      <c r="B1263" t="s">
        <v>25</v>
      </c>
      <c r="C1263" t="s">
        <v>48</v>
      </c>
      <c r="D1263">
        <v>50</v>
      </c>
    </row>
    <row r="1264" spans="1:4" hidden="1" outlineLevel="4" x14ac:dyDescent="0.35">
      <c r="A1264">
        <v>2011</v>
      </c>
      <c r="B1264" t="s">
        <v>26</v>
      </c>
      <c r="C1264" t="s">
        <v>48</v>
      </c>
      <c r="D1264">
        <v>6</v>
      </c>
    </row>
    <row r="1265" spans="1:4" hidden="1" outlineLevel="4" x14ac:dyDescent="0.35">
      <c r="A1265">
        <v>2011</v>
      </c>
      <c r="B1265" t="s">
        <v>27</v>
      </c>
      <c r="C1265" t="s">
        <v>48</v>
      </c>
      <c r="D1265">
        <v>119</v>
      </c>
    </row>
    <row r="1266" spans="1:4" hidden="1" outlineLevel="4" x14ac:dyDescent="0.35">
      <c r="A1266">
        <v>2011</v>
      </c>
      <c r="B1266" t="s">
        <v>28</v>
      </c>
      <c r="C1266" t="s">
        <v>48</v>
      </c>
      <c r="D1266">
        <v>72</v>
      </c>
    </row>
    <row r="1267" spans="1:4" outlineLevel="3" collapsed="1" x14ac:dyDescent="0.35">
      <c r="C1267" s="1" t="s">
        <v>52</v>
      </c>
      <c r="D1267">
        <f>SUBTOTAL(9,D1240:D1266)</f>
        <v>3053</v>
      </c>
    </row>
    <row r="1268" spans="1:4" hidden="1" outlineLevel="4" x14ac:dyDescent="0.35">
      <c r="A1268">
        <v>2011</v>
      </c>
      <c r="B1268" t="s">
        <v>2</v>
      </c>
      <c r="C1268" t="s">
        <v>46</v>
      </c>
      <c r="D1268">
        <v>634</v>
      </c>
    </row>
    <row r="1269" spans="1:4" hidden="1" outlineLevel="4" x14ac:dyDescent="0.35">
      <c r="A1269">
        <v>2011</v>
      </c>
      <c r="B1269" t="s">
        <v>3</v>
      </c>
      <c r="C1269" t="s">
        <v>46</v>
      </c>
      <c r="D1269">
        <v>3271</v>
      </c>
    </row>
    <row r="1270" spans="1:4" hidden="1" outlineLevel="4" x14ac:dyDescent="0.35">
      <c r="A1270">
        <v>2011</v>
      </c>
      <c r="B1270" t="s">
        <v>4</v>
      </c>
      <c r="C1270" t="s">
        <v>46</v>
      </c>
      <c r="D1270">
        <v>402</v>
      </c>
    </row>
    <row r="1271" spans="1:4" hidden="1" outlineLevel="4" x14ac:dyDescent="0.35">
      <c r="A1271">
        <v>2011</v>
      </c>
      <c r="B1271" t="s">
        <v>5</v>
      </c>
      <c r="C1271" t="s">
        <v>46</v>
      </c>
      <c r="D1271">
        <v>153</v>
      </c>
    </row>
    <row r="1272" spans="1:4" hidden="1" outlineLevel="4" x14ac:dyDescent="0.35">
      <c r="A1272">
        <v>2011</v>
      </c>
      <c r="B1272" t="s">
        <v>6</v>
      </c>
      <c r="C1272" t="s">
        <v>46</v>
      </c>
      <c r="D1272">
        <v>10660</v>
      </c>
    </row>
    <row r="1273" spans="1:4" hidden="1" outlineLevel="4" x14ac:dyDescent="0.35">
      <c r="A1273">
        <v>2011</v>
      </c>
      <c r="B1273" t="s">
        <v>7</v>
      </c>
      <c r="C1273" t="s">
        <v>46</v>
      </c>
      <c r="D1273">
        <v>4614</v>
      </c>
    </row>
    <row r="1274" spans="1:4" hidden="1" outlineLevel="4" x14ac:dyDescent="0.35">
      <c r="A1274">
        <v>2011</v>
      </c>
      <c r="B1274" t="s">
        <v>8</v>
      </c>
      <c r="C1274" t="s">
        <v>46</v>
      </c>
      <c r="D1274">
        <v>145</v>
      </c>
    </row>
    <row r="1275" spans="1:4" hidden="1" outlineLevel="4" x14ac:dyDescent="0.35">
      <c r="A1275">
        <v>2011</v>
      </c>
      <c r="B1275" t="s">
        <v>9</v>
      </c>
      <c r="C1275" t="s">
        <v>46</v>
      </c>
      <c r="D1275">
        <v>3355</v>
      </c>
    </row>
    <row r="1276" spans="1:4" hidden="1" outlineLevel="4" x14ac:dyDescent="0.35">
      <c r="A1276">
        <v>2011</v>
      </c>
      <c r="B1276" t="s">
        <v>10</v>
      </c>
      <c r="C1276" t="s">
        <v>46</v>
      </c>
      <c r="D1276">
        <v>2479</v>
      </c>
    </row>
    <row r="1277" spans="1:4" hidden="1" outlineLevel="4" x14ac:dyDescent="0.35">
      <c r="A1277">
        <v>2011</v>
      </c>
      <c r="B1277" t="s">
        <v>11</v>
      </c>
      <c r="C1277" t="s">
        <v>46</v>
      </c>
      <c r="D1277">
        <v>1103</v>
      </c>
    </row>
    <row r="1278" spans="1:4" hidden="1" outlineLevel="4" x14ac:dyDescent="0.35">
      <c r="A1278">
        <v>2011</v>
      </c>
      <c r="B1278" t="s">
        <v>12</v>
      </c>
      <c r="C1278" t="s">
        <v>46</v>
      </c>
      <c r="D1278">
        <v>11509</v>
      </c>
    </row>
    <row r="1279" spans="1:4" hidden="1" outlineLevel="4" x14ac:dyDescent="0.35">
      <c r="A1279">
        <v>2011</v>
      </c>
      <c r="B1279" t="s">
        <v>13</v>
      </c>
      <c r="C1279" t="s">
        <v>46</v>
      </c>
      <c r="D1279">
        <v>116</v>
      </c>
    </row>
    <row r="1280" spans="1:4" hidden="1" outlineLevel="4" x14ac:dyDescent="0.35">
      <c r="A1280">
        <v>2011</v>
      </c>
      <c r="B1280" t="s">
        <v>14</v>
      </c>
      <c r="C1280" t="s">
        <v>46</v>
      </c>
      <c r="D1280">
        <v>299</v>
      </c>
    </row>
    <row r="1281" spans="1:4" hidden="1" outlineLevel="4" x14ac:dyDescent="0.35">
      <c r="A1281">
        <v>2011</v>
      </c>
      <c r="B1281" t="s">
        <v>15</v>
      </c>
      <c r="C1281" t="s">
        <v>46</v>
      </c>
      <c r="D1281">
        <v>464</v>
      </c>
    </row>
    <row r="1282" spans="1:4" hidden="1" outlineLevel="4" x14ac:dyDescent="0.35">
      <c r="A1282">
        <v>2011</v>
      </c>
      <c r="B1282" t="s">
        <v>16</v>
      </c>
      <c r="C1282" t="s">
        <v>46</v>
      </c>
      <c r="D1282">
        <v>2119</v>
      </c>
    </row>
    <row r="1283" spans="1:4" hidden="1" outlineLevel="4" x14ac:dyDescent="0.35">
      <c r="A1283">
        <v>2011</v>
      </c>
      <c r="B1283" t="s">
        <v>17</v>
      </c>
      <c r="C1283" t="s">
        <v>46</v>
      </c>
      <c r="D1283">
        <v>2827</v>
      </c>
    </row>
    <row r="1284" spans="1:4" hidden="1" outlineLevel="4" x14ac:dyDescent="0.35">
      <c r="A1284">
        <v>2011</v>
      </c>
      <c r="B1284" t="s">
        <v>18</v>
      </c>
      <c r="C1284" t="s">
        <v>46</v>
      </c>
      <c r="D1284">
        <v>985</v>
      </c>
    </row>
    <row r="1285" spans="1:4" hidden="1" outlineLevel="4" x14ac:dyDescent="0.35">
      <c r="A1285">
        <v>2011</v>
      </c>
      <c r="B1285" t="s">
        <v>19</v>
      </c>
      <c r="C1285" t="s">
        <v>46</v>
      </c>
      <c r="D1285">
        <v>2306</v>
      </c>
    </row>
    <row r="1286" spans="1:4" hidden="1" outlineLevel="4" x14ac:dyDescent="0.35">
      <c r="A1286">
        <v>2011</v>
      </c>
      <c r="B1286" t="s">
        <v>20</v>
      </c>
      <c r="C1286" t="s">
        <v>46</v>
      </c>
      <c r="D1286">
        <v>2681</v>
      </c>
    </row>
    <row r="1287" spans="1:4" hidden="1" outlineLevel="4" x14ac:dyDescent="0.35">
      <c r="A1287">
        <v>2011</v>
      </c>
      <c r="B1287" t="s">
        <v>21</v>
      </c>
      <c r="C1287" t="s">
        <v>46</v>
      </c>
      <c r="D1287">
        <v>2338</v>
      </c>
    </row>
    <row r="1288" spans="1:4" hidden="1" outlineLevel="4" x14ac:dyDescent="0.35">
      <c r="A1288">
        <v>2011</v>
      </c>
      <c r="B1288" t="s">
        <v>22</v>
      </c>
      <c r="C1288" t="s">
        <v>46</v>
      </c>
      <c r="D1288">
        <v>285</v>
      </c>
    </row>
    <row r="1289" spans="1:4" hidden="1" outlineLevel="4" x14ac:dyDescent="0.35">
      <c r="A1289">
        <v>2011</v>
      </c>
      <c r="B1289" t="s">
        <v>23</v>
      </c>
      <c r="C1289" t="s">
        <v>46</v>
      </c>
      <c r="D1289">
        <v>64</v>
      </c>
    </row>
    <row r="1290" spans="1:4" hidden="1" outlineLevel="4" x14ac:dyDescent="0.35">
      <c r="A1290">
        <v>2011</v>
      </c>
      <c r="B1290" t="s">
        <v>24</v>
      </c>
      <c r="C1290" t="s">
        <v>46</v>
      </c>
      <c r="D1290">
        <v>2046</v>
      </c>
    </row>
    <row r="1291" spans="1:4" hidden="1" outlineLevel="4" x14ac:dyDescent="0.35">
      <c r="A1291">
        <v>2011</v>
      </c>
      <c r="B1291" t="s">
        <v>25</v>
      </c>
      <c r="C1291" t="s">
        <v>46</v>
      </c>
      <c r="D1291">
        <v>824</v>
      </c>
    </row>
    <row r="1292" spans="1:4" hidden="1" outlineLevel="4" x14ac:dyDescent="0.35">
      <c r="A1292">
        <v>2011</v>
      </c>
      <c r="B1292" t="s">
        <v>26</v>
      </c>
      <c r="C1292" t="s">
        <v>46</v>
      </c>
      <c r="D1292">
        <v>800</v>
      </c>
    </row>
    <row r="1293" spans="1:4" hidden="1" outlineLevel="4" x14ac:dyDescent="0.35">
      <c r="A1293">
        <v>2011</v>
      </c>
      <c r="B1293" t="s">
        <v>27</v>
      </c>
      <c r="C1293" t="s">
        <v>46</v>
      </c>
      <c r="D1293">
        <v>13080</v>
      </c>
    </row>
    <row r="1294" spans="1:4" hidden="1" outlineLevel="4" x14ac:dyDescent="0.35">
      <c r="A1294">
        <v>2011</v>
      </c>
      <c r="B1294" t="s">
        <v>28</v>
      </c>
      <c r="C1294" t="s">
        <v>46</v>
      </c>
      <c r="D1294">
        <v>260</v>
      </c>
    </row>
    <row r="1295" spans="1:4" outlineLevel="3" collapsed="1" x14ac:dyDescent="0.35">
      <c r="C1295" s="1" t="s">
        <v>53</v>
      </c>
      <c r="D1295">
        <f>SUBTOTAL(9,D1268:D1294)</f>
        <v>69819</v>
      </c>
    </row>
    <row r="1296" spans="1:4" hidden="1" outlineLevel="4" x14ac:dyDescent="0.35">
      <c r="A1296">
        <v>2011</v>
      </c>
      <c r="B1296" t="s">
        <v>2</v>
      </c>
      <c r="C1296" t="s">
        <v>44</v>
      </c>
      <c r="D1296">
        <v>1656</v>
      </c>
    </row>
    <row r="1297" spans="1:4" hidden="1" outlineLevel="4" x14ac:dyDescent="0.35">
      <c r="A1297">
        <v>2011</v>
      </c>
      <c r="B1297" t="s">
        <v>3</v>
      </c>
      <c r="C1297" t="s">
        <v>44</v>
      </c>
      <c r="D1297">
        <v>10989</v>
      </c>
    </row>
    <row r="1298" spans="1:4" hidden="1" outlineLevel="4" x14ac:dyDescent="0.35">
      <c r="A1298">
        <v>2011</v>
      </c>
      <c r="B1298" t="s">
        <v>4</v>
      </c>
      <c r="C1298" t="s">
        <v>44</v>
      </c>
      <c r="D1298">
        <v>9989</v>
      </c>
    </row>
    <row r="1299" spans="1:4" hidden="1" outlineLevel="4" x14ac:dyDescent="0.35">
      <c r="A1299">
        <v>2011</v>
      </c>
      <c r="B1299" t="s">
        <v>5</v>
      </c>
      <c r="C1299" t="s">
        <v>44</v>
      </c>
      <c r="D1299">
        <v>1617</v>
      </c>
    </row>
    <row r="1300" spans="1:4" hidden="1" outlineLevel="4" x14ac:dyDescent="0.35">
      <c r="A1300">
        <v>2011</v>
      </c>
      <c r="B1300" t="s">
        <v>6</v>
      </c>
      <c r="C1300" t="s">
        <v>44</v>
      </c>
      <c r="D1300">
        <v>42166</v>
      </c>
    </row>
    <row r="1301" spans="1:4" hidden="1" outlineLevel="4" x14ac:dyDescent="0.35">
      <c r="A1301">
        <v>2011</v>
      </c>
      <c r="B1301" t="s">
        <v>7</v>
      </c>
      <c r="C1301" t="s">
        <v>44</v>
      </c>
      <c r="D1301">
        <v>28510</v>
      </c>
    </row>
    <row r="1302" spans="1:4" hidden="1" outlineLevel="4" x14ac:dyDescent="0.35">
      <c r="A1302">
        <v>2011</v>
      </c>
      <c r="B1302" t="s">
        <v>8</v>
      </c>
      <c r="C1302" t="s">
        <v>44</v>
      </c>
      <c r="D1302">
        <v>5206</v>
      </c>
    </row>
    <row r="1303" spans="1:4" hidden="1" outlineLevel="4" x14ac:dyDescent="0.35">
      <c r="A1303">
        <v>2011</v>
      </c>
      <c r="B1303" t="s">
        <v>9</v>
      </c>
      <c r="C1303" t="s">
        <v>44</v>
      </c>
      <c r="D1303">
        <v>7639</v>
      </c>
    </row>
    <row r="1304" spans="1:4" hidden="1" outlineLevel="4" x14ac:dyDescent="0.35">
      <c r="A1304">
        <v>2011</v>
      </c>
      <c r="B1304" t="s">
        <v>10</v>
      </c>
      <c r="C1304" t="s">
        <v>44</v>
      </c>
      <c r="D1304">
        <v>14607</v>
      </c>
    </row>
    <row r="1305" spans="1:4" hidden="1" outlineLevel="4" x14ac:dyDescent="0.35">
      <c r="A1305">
        <v>2011</v>
      </c>
      <c r="B1305" t="s">
        <v>11</v>
      </c>
      <c r="C1305" t="s">
        <v>44</v>
      </c>
      <c r="D1305">
        <v>18244</v>
      </c>
    </row>
    <row r="1306" spans="1:4" hidden="1" outlineLevel="4" x14ac:dyDescent="0.35">
      <c r="A1306">
        <v>2011</v>
      </c>
      <c r="B1306" t="s">
        <v>12</v>
      </c>
      <c r="C1306" t="s">
        <v>44</v>
      </c>
      <c r="D1306">
        <v>39752</v>
      </c>
    </row>
    <row r="1307" spans="1:4" hidden="1" outlineLevel="4" x14ac:dyDescent="0.35">
      <c r="A1307">
        <v>2011</v>
      </c>
      <c r="B1307" t="s">
        <v>13</v>
      </c>
      <c r="C1307" t="s">
        <v>44</v>
      </c>
      <c r="D1307">
        <v>5736</v>
      </c>
    </row>
    <row r="1308" spans="1:4" hidden="1" outlineLevel="4" x14ac:dyDescent="0.35">
      <c r="A1308">
        <v>2011</v>
      </c>
      <c r="B1308" t="s">
        <v>14</v>
      </c>
      <c r="C1308" t="s">
        <v>44</v>
      </c>
      <c r="D1308">
        <v>7777</v>
      </c>
    </row>
    <row r="1309" spans="1:4" hidden="1" outlineLevel="4" x14ac:dyDescent="0.35">
      <c r="A1309">
        <v>2011</v>
      </c>
      <c r="B1309" t="s">
        <v>15</v>
      </c>
      <c r="C1309" t="s">
        <v>44</v>
      </c>
      <c r="D1309">
        <v>23428</v>
      </c>
    </row>
    <row r="1310" spans="1:4" hidden="1" outlineLevel="4" x14ac:dyDescent="0.35">
      <c r="A1310">
        <v>2011</v>
      </c>
      <c r="B1310" t="s">
        <v>16</v>
      </c>
      <c r="C1310" t="s">
        <v>44</v>
      </c>
      <c r="D1310">
        <v>14516</v>
      </c>
    </row>
    <row r="1311" spans="1:4" hidden="1" outlineLevel="4" x14ac:dyDescent="0.35">
      <c r="A1311">
        <v>2011</v>
      </c>
      <c r="B1311" t="s">
        <v>17</v>
      </c>
      <c r="C1311" t="s">
        <v>44</v>
      </c>
      <c r="D1311">
        <v>32211</v>
      </c>
    </row>
    <row r="1312" spans="1:4" hidden="1" outlineLevel="4" x14ac:dyDescent="0.35">
      <c r="A1312">
        <v>2011</v>
      </c>
      <c r="B1312" t="s">
        <v>18</v>
      </c>
      <c r="C1312" t="s">
        <v>44</v>
      </c>
      <c r="D1312">
        <v>10945</v>
      </c>
    </row>
    <row r="1313" spans="1:4" hidden="1" outlineLevel="4" x14ac:dyDescent="0.35">
      <c r="A1313">
        <v>2011</v>
      </c>
      <c r="B1313" t="s">
        <v>19</v>
      </c>
      <c r="C1313" t="s">
        <v>44</v>
      </c>
      <c r="D1313">
        <v>7699</v>
      </c>
    </row>
    <row r="1314" spans="1:4" hidden="1" outlineLevel="4" x14ac:dyDescent="0.35">
      <c r="A1314">
        <v>2011</v>
      </c>
      <c r="B1314" t="s">
        <v>20</v>
      </c>
      <c r="C1314" t="s">
        <v>44</v>
      </c>
      <c r="D1314">
        <v>35655</v>
      </c>
    </row>
    <row r="1315" spans="1:4" hidden="1" outlineLevel="4" x14ac:dyDescent="0.35">
      <c r="A1315">
        <v>2011</v>
      </c>
      <c r="B1315" t="s">
        <v>21</v>
      </c>
      <c r="C1315" t="s">
        <v>44</v>
      </c>
      <c r="D1315">
        <v>7745</v>
      </c>
    </row>
    <row r="1316" spans="1:4" hidden="1" outlineLevel="4" x14ac:dyDescent="0.35">
      <c r="A1316">
        <v>2011</v>
      </c>
      <c r="B1316" t="s">
        <v>22</v>
      </c>
      <c r="C1316" t="s">
        <v>44</v>
      </c>
      <c r="D1316">
        <v>3407</v>
      </c>
    </row>
    <row r="1317" spans="1:4" hidden="1" outlineLevel="4" x14ac:dyDescent="0.35">
      <c r="A1317">
        <v>2011</v>
      </c>
      <c r="B1317" t="s">
        <v>23</v>
      </c>
      <c r="C1317" t="s">
        <v>44</v>
      </c>
      <c r="D1317">
        <v>905</v>
      </c>
    </row>
    <row r="1318" spans="1:4" hidden="1" outlineLevel="4" x14ac:dyDescent="0.35">
      <c r="A1318">
        <v>2011</v>
      </c>
      <c r="B1318" t="s">
        <v>24</v>
      </c>
      <c r="C1318" t="s">
        <v>44</v>
      </c>
      <c r="D1318">
        <v>3408</v>
      </c>
    </row>
    <row r="1319" spans="1:4" hidden="1" outlineLevel="4" x14ac:dyDescent="0.35">
      <c r="A1319">
        <v>2011</v>
      </c>
      <c r="B1319" t="s">
        <v>25</v>
      </c>
      <c r="C1319" t="s">
        <v>44</v>
      </c>
      <c r="D1319">
        <v>1383</v>
      </c>
    </row>
    <row r="1320" spans="1:4" hidden="1" outlineLevel="4" x14ac:dyDescent="0.35">
      <c r="A1320">
        <v>2011</v>
      </c>
      <c r="B1320" t="s">
        <v>26</v>
      </c>
      <c r="C1320" t="s">
        <v>44</v>
      </c>
      <c r="D1320">
        <v>6546</v>
      </c>
    </row>
    <row r="1321" spans="1:4" hidden="1" outlineLevel="4" x14ac:dyDescent="0.35">
      <c r="A1321">
        <v>2011</v>
      </c>
      <c r="B1321" t="s">
        <v>27</v>
      </c>
      <c r="C1321" t="s">
        <v>44</v>
      </c>
      <c r="D1321">
        <v>41991</v>
      </c>
    </row>
    <row r="1322" spans="1:4" hidden="1" outlineLevel="4" x14ac:dyDescent="0.35">
      <c r="A1322">
        <v>2011</v>
      </c>
      <c r="B1322" t="s">
        <v>28</v>
      </c>
      <c r="C1322" t="s">
        <v>44</v>
      </c>
      <c r="D1322">
        <v>3991</v>
      </c>
    </row>
    <row r="1323" spans="1:4" outlineLevel="3" collapsed="1" x14ac:dyDescent="0.35">
      <c r="C1323" s="1" t="s">
        <v>54</v>
      </c>
      <c r="D1323">
        <f>SUBTOTAL(9,D1296:D1322)</f>
        <v>387718</v>
      </c>
    </row>
    <row r="1324" spans="1:4" hidden="1" outlineLevel="4" x14ac:dyDescent="0.35">
      <c r="A1324">
        <v>2011</v>
      </c>
      <c r="B1324" t="s">
        <v>2</v>
      </c>
      <c r="C1324" t="s">
        <v>47</v>
      </c>
      <c r="D1324">
        <v>160</v>
      </c>
    </row>
    <row r="1325" spans="1:4" hidden="1" outlineLevel="4" x14ac:dyDescent="0.35">
      <c r="A1325">
        <v>2011</v>
      </c>
      <c r="B1325" t="s">
        <v>3</v>
      </c>
      <c r="C1325" t="s">
        <v>47</v>
      </c>
      <c r="D1325">
        <v>793</v>
      </c>
    </row>
    <row r="1326" spans="1:4" hidden="1" outlineLevel="4" x14ac:dyDescent="0.35">
      <c r="A1326">
        <v>2011</v>
      </c>
      <c r="B1326" t="s">
        <v>4</v>
      </c>
      <c r="C1326" t="s">
        <v>47</v>
      </c>
      <c r="D1326">
        <v>366</v>
      </c>
    </row>
    <row r="1327" spans="1:4" hidden="1" outlineLevel="4" x14ac:dyDescent="0.35">
      <c r="A1327">
        <v>2011</v>
      </c>
      <c r="B1327" t="s">
        <v>5</v>
      </c>
      <c r="C1327" t="s">
        <v>47</v>
      </c>
      <c r="D1327">
        <v>175</v>
      </c>
    </row>
    <row r="1328" spans="1:4" hidden="1" outlineLevel="4" x14ac:dyDescent="0.35">
      <c r="A1328">
        <v>2011</v>
      </c>
      <c r="B1328" t="s">
        <v>6</v>
      </c>
      <c r="C1328" t="s">
        <v>47</v>
      </c>
      <c r="D1328">
        <v>10641</v>
      </c>
    </row>
    <row r="1329" spans="1:4" hidden="1" outlineLevel="4" x14ac:dyDescent="0.35">
      <c r="A1329">
        <v>2011</v>
      </c>
      <c r="B1329" t="s">
        <v>7</v>
      </c>
      <c r="C1329" t="s">
        <v>47</v>
      </c>
      <c r="D1329">
        <v>1934</v>
      </c>
    </row>
    <row r="1330" spans="1:4" hidden="1" outlineLevel="4" x14ac:dyDescent="0.35">
      <c r="A1330">
        <v>2011</v>
      </c>
      <c r="B1330" t="s">
        <v>8</v>
      </c>
      <c r="C1330" t="s">
        <v>47</v>
      </c>
      <c r="D1330">
        <v>786</v>
      </c>
    </row>
    <row r="1331" spans="1:4" hidden="1" outlineLevel="4" x14ac:dyDescent="0.35">
      <c r="A1331">
        <v>2011</v>
      </c>
      <c r="B1331" t="s">
        <v>9</v>
      </c>
      <c r="C1331" t="s">
        <v>47</v>
      </c>
      <c r="D1331">
        <v>1772</v>
      </c>
    </row>
    <row r="1332" spans="1:4" hidden="1" outlineLevel="4" x14ac:dyDescent="0.35">
      <c r="A1332">
        <v>2011</v>
      </c>
      <c r="B1332" t="s">
        <v>10</v>
      </c>
      <c r="C1332" t="s">
        <v>47</v>
      </c>
      <c r="D1332">
        <v>2456</v>
      </c>
    </row>
    <row r="1333" spans="1:4" hidden="1" outlineLevel="4" x14ac:dyDescent="0.35">
      <c r="A1333">
        <v>2011</v>
      </c>
      <c r="B1333" t="s">
        <v>11</v>
      </c>
      <c r="C1333" t="s">
        <v>47</v>
      </c>
      <c r="D1333">
        <v>3355</v>
      </c>
    </row>
    <row r="1334" spans="1:4" hidden="1" outlineLevel="4" x14ac:dyDescent="0.35">
      <c r="A1334">
        <v>2011</v>
      </c>
      <c r="B1334" t="s">
        <v>12</v>
      </c>
      <c r="C1334" t="s">
        <v>47</v>
      </c>
      <c r="D1334">
        <v>12352</v>
      </c>
    </row>
    <row r="1335" spans="1:4" hidden="1" outlineLevel="4" x14ac:dyDescent="0.35">
      <c r="A1335">
        <v>2011</v>
      </c>
      <c r="B1335" t="s">
        <v>13</v>
      </c>
      <c r="C1335" t="s">
        <v>47</v>
      </c>
      <c r="D1335">
        <v>762</v>
      </c>
    </row>
    <row r="1336" spans="1:4" hidden="1" outlineLevel="4" x14ac:dyDescent="0.35">
      <c r="A1336">
        <v>2011</v>
      </c>
      <c r="B1336" t="s">
        <v>14</v>
      </c>
      <c r="C1336" t="s">
        <v>47</v>
      </c>
      <c r="D1336">
        <v>1325</v>
      </c>
    </row>
    <row r="1337" spans="1:4" hidden="1" outlineLevel="4" x14ac:dyDescent="0.35">
      <c r="A1337">
        <v>2011</v>
      </c>
      <c r="B1337" t="s">
        <v>15</v>
      </c>
      <c r="C1337" t="s">
        <v>47</v>
      </c>
      <c r="D1337">
        <v>2383</v>
      </c>
    </row>
    <row r="1338" spans="1:4" hidden="1" outlineLevel="4" x14ac:dyDescent="0.35">
      <c r="A1338">
        <v>2011</v>
      </c>
      <c r="B1338" t="s">
        <v>16</v>
      </c>
      <c r="C1338" t="s">
        <v>47</v>
      </c>
      <c r="D1338">
        <v>1045</v>
      </c>
    </row>
    <row r="1339" spans="1:4" hidden="1" outlineLevel="4" x14ac:dyDescent="0.35">
      <c r="A1339">
        <v>2011</v>
      </c>
      <c r="B1339" t="s">
        <v>17</v>
      </c>
      <c r="C1339" t="s">
        <v>47</v>
      </c>
      <c r="D1339">
        <v>3487</v>
      </c>
    </row>
    <row r="1340" spans="1:4" hidden="1" outlineLevel="4" x14ac:dyDescent="0.35">
      <c r="A1340">
        <v>2011</v>
      </c>
      <c r="B1340" t="s">
        <v>18</v>
      </c>
      <c r="C1340" t="s">
        <v>47</v>
      </c>
      <c r="D1340">
        <v>1634</v>
      </c>
    </row>
    <row r="1341" spans="1:4" hidden="1" outlineLevel="4" x14ac:dyDescent="0.35">
      <c r="A1341">
        <v>2011</v>
      </c>
      <c r="B1341" t="s">
        <v>19</v>
      </c>
      <c r="C1341" t="s">
        <v>47</v>
      </c>
      <c r="D1341">
        <v>2450</v>
      </c>
    </row>
    <row r="1342" spans="1:4" hidden="1" outlineLevel="4" x14ac:dyDescent="0.35">
      <c r="A1342">
        <v>2011</v>
      </c>
      <c r="B1342" t="s">
        <v>20</v>
      </c>
      <c r="C1342" t="s">
        <v>47</v>
      </c>
      <c r="D1342">
        <v>18195</v>
      </c>
    </row>
    <row r="1343" spans="1:4" hidden="1" outlineLevel="4" x14ac:dyDescent="0.35">
      <c r="A1343">
        <v>2011</v>
      </c>
      <c r="B1343" t="s">
        <v>21</v>
      </c>
      <c r="C1343" t="s">
        <v>47</v>
      </c>
      <c r="D1343">
        <v>950</v>
      </c>
    </row>
    <row r="1344" spans="1:4" hidden="1" outlineLevel="4" x14ac:dyDescent="0.35">
      <c r="A1344">
        <v>2011</v>
      </c>
      <c r="B1344" t="s">
        <v>22</v>
      </c>
      <c r="C1344" t="s">
        <v>47</v>
      </c>
      <c r="D1344">
        <v>581</v>
      </c>
    </row>
    <row r="1345" spans="1:4" hidden="1" outlineLevel="4" x14ac:dyDescent="0.35">
      <c r="A1345">
        <v>2011</v>
      </c>
      <c r="B1345" t="s">
        <v>23</v>
      </c>
      <c r="C1345" t="s">
        <v>47</v>
      </c>
      <c r="D1345">
        <v>79</v>
      </c>
    </row>
    <row r="1346" spans="1:4" hidden="1" outlineLevel="4" x14ac:dyDescent="0.35">
      <c r="A1346">
        <v>2011</v>
      </c>
      <c r="B1346" t="s">
        <v>24</v>
      </c>
      <c r="C1346" t="s">
        <v>47</v>
      </c>
      <c r="D1346">
        <v>4615</v>
      </c>
    </row>
    <row r="1347" spans="1:4" hidden="1" outlineLevel="4" x14ac:dyDescent="0.35">
      <c r="A1347">
        <v>2011</v>
      </c>
      <c r="B1347" t="s">
        <v>25</v>
      </c>
      <c r="C1347" t="s">
        <v>47</v>
      </c>
      <c r="D1347">
        <v>1089</v>
      </c>
    </row>
    <row r="1348" spans="1:4" hidden="1" outlineLevel="4" x14ac:dyDescent="0.35">
      <c r="A1348">
        <v>2011</v>
      </c>
      <c r="B1348" t="s">
        <v>26</v>
      </c>
      <c r="C1348" t="s">
        <v>47</v>
      </c>
      <c r="D1348">
        <v>1176</v>
      </c>
    </row>
    <row r="1349" spans="1:4" hidden="1" outlineLevel="4" x14ac:dyDescent="0.35">
      <c r="A1349">
        <v>2011</v>
      </c>
      <c r="B1349" t="s">
        <v>27</v>
      </c>
      <c r="C1349" t="s">
        <v>47</v>
      </c>
      <c r="D1349">
        <v>15515</v>
      </c>
    </row>
    <row r="1350" spans="1:4" hidden="1" outlineLevel="4" x14ac:dyDescent="0.35">
      <c r="A1350">
        <v>2011</v>
      </c>
      <c r="B1350" t="s">
        <v>28</v>
      </c>
      <c r="C1350" t="s">
        <v>47</v>
      </c>
      <c r="D1350">
        <v>713</v>
      </c>
    </row>
    <row r="1351" spans="1:4" outlineLevel="3" collapsed="1" x14ac:dyDescent="0.35">
      <c r="C1351" s="1" t="s">
        <v>55</v>
      </c>
      <c r="D1351">
        <f>SUBTOTAL(9,D1324:D1350)</f>
        <v>90789</v>
      </c>
    </row>
    <row r="1352" spans="1:4" outlineLevel="2" x14ac:dyDescent="0.35">
      <c r="A1352" s="1" t="s">
        <v>36</v>
      </c>
      <c r="D1352">
        <f>SUBTOTAL(9,D1184:D1350)</f>
        <v>1170498</v>
      </c>
    </row>
    <row r="1353" spans="1:4" hidden="1" outlineLevel="4" x14ac:dyDescent="0.35">
      <c r="A1353">
        <v>2012</v>
      </c>
      <c r="B1353" t="s">
        <v>2</v>
      </c>
      <c r="C1353" t="s">
        <v>49</v>
      </c>
      <c r="D1353">
        <v>14</v>
      </c>
    </row>
    <row r="1354" spans="1:4" hidden="1" outlineLevel="4" x14ac:dyDescent="0.35">
      <c r="A1354">
        <v>2012</v>
      </c>
      <c r="B1354" t="s">
        <v>3</v>
      </c>
      <c r="C1354" t="s">
        <v>49</v>
      </c>
      <c r="D1354">
        <v>35</v>
      </c>
    </row>
    <row r="1355" spans="1:4" hidden="1" outlineLevel="4" x14ac:dyDescent="0.35">
      <c r="A1355">
        <v>2012</v>
      </c>
      <c r="B1355" t="s">
        <v>4</v>
      </c>
      <c r="C1355" t="s">
        <v>49</v>
      </c>
      <c r="D1355">
        <v>39</v>
      </c>
    </row>
    <row r="1356" spans="1:4" hidden="1" outlineLevel="4" x14ac:dyDescent="0.35">
      <c r="A1356">
        <v>2012</v>
      </c>
      <c r="B1356" t="s">
        <v>5</v>
      </c>
      <c r="C1356" t="s">
        <v>49</v>
      </c>
      <c r="D1356">
        <v>4</v>
      </c>
    </row>
    <row r="1357" spans="1:4" hidden="1" outlineLevel="4" x14ac:dyDescent="0.35">
      <c r="A1357">
        <v>2012</v>
      </c>
      <c r="B1357" t="s">
        <v>6</v>
      </c>
      <c r="C1357" t="s">
        <v>49</v>
      </c>
      <c r="D1357">
        <v>175</v>
      </c>
    </row>
    <row r="1358" spans="1:4" hidden="1" outlineLevel="4" x14ac:dyDescent="0.35">
      <c r="A1358">
        <v>2012</v>
      </c>
      <c r="B1358" t="s">
        <v>7</v>
      </c>
      <c r="C1358" t="s">
        <v>49</v>
      </c>
      <c r="D1358">
        <v>115</v>
      </c>
    </row>
    <row r="1359" spans="1:4" hidden="1" outlineLevel="4" x14ac:dyDescent="0.35">
      <c r="A1359">
        <v>2012</v>
      </c>
      <c r="B1359" t="s">
        <v>8</v>
      </c>
      <c r="C1359" t="s">
        <v>49</v>
      </c>
      <c r="D1359">
        <v>51</v>
      </c>
    </row>
    <row r="1360" spans="1:4" hidden="1" outlineLevel="4" x14ac:dyDescent="0.35">
      <c r="A1360">
        <v>2012</v>
      </c>
      <c r="B1360" t="s">
        <v>9</v>
      </c>
      <c r="C1360" t="s">
        <v>49</v>
      </c>
      <c r="D1360">
        <v>46</v>
      </c>
    </row>
    <row r="1361" spans="1:4" hidden="1" outlineLevel="4" x14ac:dyDescent="0.35">
      <c r="A1361">
        <v>2012</v>
      </c>
      <c r="B1361" t="s">
        <v>10</v>
      </c>
      <c r="C1361" t="s">
        <v>49</v>
      </c>
      <c r="D1361">
        <v>155</v>
      </c>
    </row>
    <row r="1362" spans="1:4" hidden="1" outlineLevel="4" x14ac:dyDescent="0.35">
      <c r="A1362">
        <v>2012</v>
      </c>
      <c r="B1362" t="s">
        <v>11</v>
      </c>
      <c r="C1362" t="s">
        <v>49</v>
      </c>
      <c r="D1362">
        <v>81</v>
      </c>
    </row>
    <row r="1363" spans="1:4" hidden="1" outlineLevel="4" x14ac:dyDescent="0.35">
      <c r="A1363">
        <v>2012</v>
      </c>
      <c r="B1363" t="s">
        <v>12</v>
      </c>
      <c r="C1363" t="s">
        <v>49</v>
      </c>
      <c r="D1363">
        <v>356</v>
      </c>
    </row>
    <row r="1364" spans="1:4" hidden="1" outlineLevel="4" x14ac:dyDescent="0.35">
      <c r="A1364">
        <v>2012</v>
      </c>
      <c r="B1364" t="s">
        <v>13</v>
      </c>
      <c r="C1364" t="s">
        <v>49</v>
      </c>
      <c r="D1364">
        <v>128</v>
      </c>
    </row>
    <row r="1365" spans="1:4" hidden="1" outlineLevel="4" x14ac:dyDescent="0.35">
      <c r="A1365">
        <v>2012</v>
      </c>
      <c r="B1365" t="s">
        <v>14</v>
      </c>
      <c r="C1365" t="s">
        <v>49</v>
      </c>
      <c r="D1365">
        <v>51</v>
      </c>
    </row>
    <row r="1366" spans="1:4" hidden="1" outlineLevel="4" x14ac:dyDescent="0.35">
      <c r="A1366">
        <v>2012</v>
      </c>
      <c r="B1366" t="s">
        <v>15</v>
      </c>
      <c r="C1366" t="s">
        <v>49</v>
      </c>
      <c r="D1366">
        <v>118</v>
      </c>
    </row>
    <row r="1367" spans="1:4" hidden="1" outlineLevel="4" x14ac:dyDescent="0.35">
      <c r="A1367">
        <v>2012</v>
      </c>
      <c r="B1367" t="s">
        <v>16</v>
      </c>
      <c r="C1367" t="s">
        <v>49</v>
      </c>
      <c r="D1367">
        <v>105</v>
      </c>
    </row>
    <row r="1368" spans="1:4" hidden="1" outlineLevel="4" x14ac:dyDescent="0.35">
      <c r="A1368">
        <v>2012</v>
      </c>
      <c r="B1368" t="s">
        <v>17</v>
      </c>
      <c r="C1368" t="s">
        <v>49</v>
      </c>
      <c r="D1368">
        <v>137</v>
      </c>
    </row>
    <row r="1369" spans="1:4" hidden="1" outlineLevel="4" x14ac:dyDescent="0.35">
      <c r="A1369">
        <v>2012</v>
      </c>
      <c r="B1369" t="s">
        <v>18</v>
      </c>
      <c r="C1369" t="s">
        <v>49</v>
      </c>
      <c r="D1369">
        <v>59</v>
      </c>
    </row>
    <row r="1370" spans="1:4" hidden="1" outlineLevel="4" x14ac:dyDescent="0.35">
      <c r="A1370">
        <v>2012</v>
      </c>
      <c r="B1370" t="s">
        <v>19</v>
      </c>
      <c r="C1370" t="s">
        <v>49</v>
      </c>
      <c r="D1370">
        <v>636</v>
      </c>
    </row>
    <row r="1371" spans="1:4" hidden="1" outlineLevel="4" x14ac:dyDescent="0.35">
      <c r="A1371">
        <v>2012</v>
      </c>
      <c r="B1371" t="s">
        <v>20</v>
      </c>
      <c r="C1371" t="s">
        <v>49</v>
      </c>
      <c r="D1371">
        <v>247</v>
      </c>
    </row>
    <row r="1372" spans="1:4" hidden="1" outlineLevel="4" x14ac:dyDescent="0.35">
      <c r="A1372">
        <v>2012</v>
      </c>
      <c r="B1372" t="s">
        <v>21</v>
      </c>
      <c r="C1372" t="s">
        <v>49</v>
      </c>
      <c r="D1372">
        <v>65</v>
      </c>
    </row>
    <row r="1373" spans="1:4" hidden="1" outlineLevel="4" x14ac:dyDescent="0.35">
      <c r="A1373">
        <v>2012</v>
      </c>
      <c r="B1373" t="s">
        <v>22</v>
      </c>
      <c r="C1373" t="s">
        <v>49</v>
      </c>
      <c r="D1373">
        <v>38</v>
      </c>
    </row>
    <row r="1374" spans="1:4" hidden="1" outlineLevel="4" x14ac:dyDescent="0.35">
      <c r="A1374">
        <v>2012</v>
      </c>
      <c r="B1374" t="s">
        <v>23</v>
      </c>
      <c r="C1374" t="s">
        <v>49</v>
      </c>
      <c r="D1374">
        <v>8</v>
      </c>
    </row>
    <row r="1375" spans="1:4" hidden="1" outlineLevel="4" x14ac:dyDescent="0.35">
      <c r="A1375">
        <v>2012</v>
      </c>
      <c r="B1375" t="s">
        <v>24</v>
      </c>
      <c r="C1375" t="s">
        <v>49</v>
      </c>
      <c r="D1375">
        <v>91</v>
      </c>
    </row>
    <row r="1376" spans="1:4" hidden="1" outlineLevel="4" x14ac:dyDescent="0.35">
      <c r="A1376">
        <v>2012</v>
      </c>
      <c r="B1376" t="s">
        <v>25</v>
      </c>
      <c r="C1376" t="s">
        <v>49</v>
      </c>
      <c r="D1376">
        <v>68</v>
      </c>
    </row>
    <row r="1377" spans="1:4" hidden="1" outlineLevel="4" x14ac:dyDescent="0.35">
      <c r="A1377">
        <v>2012</v>
      </c>
      <c r="B1377" t="s">
        <v>26</v>
      </c>
      <c r="C1377" t="s">
        <v>49</v>
      </c>
      <c r="D1377">
        <v>14</v>
      </c>
    </row>
    <row r="1378" spans="1:4" hidden="1" outlineLevel="4" x14ac:dyDescent="0.35">
      <c r="A1378">
        <v>2012</v>
      </c>
      <c r="B1378" t="s">
        <v>27</v>
      </c>
      <c r="C1378" t="s">
        <v>49</v>
      </c>
      <c r="D1378">
        <v>3677</v>
      </c>
    </row>
    <row r="1379" spans="1:4" hidden="1" outlineLevel="4" x14ac:dyDescent="0.35">
      <c r="A1379">
        <v>2012</v>
      </c>
      <c r="B1379" t="s">
        <v>28</v>
      </c>
      <c r="C1379" t="s">
        <v>49</v>
      </c>
      <c r="D1379">
        <v>18</v>
      </c>
    </row>
    <row r="1380" spans="1:4" outlineLevel="3" collapsed="1" x14ac:dyDescent="0.35">
      <c r="C1380" s="1" t="s">
        <v>50</v>
      </c>
      <c r="D1380">
        <f>SUBTOTAL(9,D1353:D1379)</f>
        <v>6531</v>
      </c>
    </row>
    <row r="1381" spans="1:4" hidden="1" outlineLevel="4" x14ac:dyDescent="0.35">
      <c r="A1381">
        <v>2012</v>
      </c>
      <c r="B1381" t="s">
        <v>2</v>
      </c>
      <c r="C1381" t="s">
        <v>45</v>
      </c>
      <c r="D1381">
        <v>639</v>
      </c>
    </row>
    <row r="1382" spans="1:4" hidden="1" outlineLevel="4" x14ac:dyDescent="0.35">
      <c r="A1382">
        <v>2012</v>
      </c>
      <c r="B1382" t="s">
        <v>3</v>
      </c>
      <c r="C1382" t="s">
        <v>45</v>
      </c>
      <c r="D1382">
        <v>3647</v>
      </c>
    </row>
    <row r="1383" spans="1:4" hidden="1" outlineLevel="4" x14ac:dyDescent="0.35">
      <c r="A1383">
        <v>2012</v>
      </c>
      <c r="B1383" t="s">
        <v>4</v>
      </c>
      <c r="C1383" t="s">
        <v>45</v>
      </c>
      <c r="D1383">
        <v>2720</v>
      </c>
    </row>
    <row r="1384" spans="1:4" hidden="1" outlineLevel="4" x14ac:dyDescent="0.35">
      <c r="A1384">
        <v>2012</v>
      </c>
      <c r="B1384" t="s">
        <v>5</v>
      </c>
      <c r="C1384" t="s">
        <v>45</v>
      </c>
      <c r="D1384">
        <v>583</v>
      </c>
    </row>
    <row r="1385" spans="1:4" hidden="1" outlineLevel="4" x14ac:dyDescent="0.35">
      <c r="A1385">
        <v>2012</v>
      </c>
      <c r="B1385" t="s">
        <v>6</v>
      </c>
      <c r="C1385" t="s">
        <v>45</v>
      </c>
      <c r="D1385">
        <v>14732</v>
      </c>
    </row>
    <row r="1386" spans="1:4" hidden="1" outlineLevel="4" x14ac:dyDescent="0.35">
      <c r="A1386">
        <v>2012</v>
      </c>
      <c r="B1386" t="s">
        <v>7</v>
      </c>
      <c r="C1386" t="s">
        <v>45</v>
      </c>
      <c r="D1386">
        <v>12230</v>
      </c>
    </row>
    <row r="1387" spans="1:4" hidden="1" outlineLevel="4" x14ac:dyDescent="0.35">
      <c r="A1387">
        <v>2012</v>
      </c>
      <c r="B1387" t="s">
        <v>8</v>
      </c>
      <c r="C1387" t="s">
        <v>45</v>
      </c>
      <c r="D1387">
        <v>4934</v>
      </c>
    </row>
    <row r="1388" spans="1:4" hidden="1" outlineLevel="4" x14ac:dyDescent="0.35">
      <c r="A1388">
        <v>2012</v>
      </c>
      <c r="B1388" t="s">
        <v>9</v>
      </c>
      <c r="C1388" t="s">
        <v>45</v>
      </c>
      <c r="D1388">
        <v>8722</v>
      </c>
    </row>
    <row r="1389" spans="1:4" hidden="1" outlineLevel="4" x14ac:dyDescent="0.35">
      <c r="A1389">
        <v>2012</v>
      </c>
      <c r="B1389" t="s">
        <v>10</v>
      </c>
      <c r="C1389" t="s">
        <v>45</v>
      </c>
      <c r="D1389">
        <v>14715</v>
      </c>
    </row>
    <row r="1390" spans="1:4" hidden="1" outlineLevel="4" x14ac:dyDescent="0.35">
      <c r="A1390">
        <v>2012</v>
      </c>
      <c r="B1390" t="s">
        <v>11</v>
      </c>
      <c r="C1390" t="s">
        <v>45</v>
      </c>
      <c r="D1390">
        <v>5738</v>
      </c>
    </row>
    <row r="1391" spans="1:4" hidden="1" outlineLevel="4" x14ac:dyDescent="0.35">
      <c r="A1391">
        <v>2012</v>
      </c>
      <c r="B1391" t="s">
        <v>12</v>
      </c>
      <c r="C1391" t="s">
        <v>45</v>
      </c>
      <c r="D1391">
        <v>59685</v>
      </c>
    </row>
    <row r="1392" spans="1:4" hidden="1" outlineLevel="4" x14ac:dyDescent="0.35">
      <c r="A1392">
        <v>2012</v>
      </c>
      <c r="B1392" t="s">
        <v>13</v>
      </c>
      <c r="C1392" t="s">
        <v>45</v>
      </c>
      <c r="D1392">
        <v>7001</v>
      </c>
    </row>
    <row r="1393" spans="1:4" hidden="1" outlineLevel="4" x14ac:dyDescent="0.35">
      <c r="A1393">
        <v>2012</v>
      </c>
      <c r="B1393" t="s">
        <v>14</v>
      </c>
      <c r="C1393" t="s">
        <v>45</v>
      </c>
      <c r="D1393">
        <v>5753</v>
      </c>
    </row>
    <row r="1394" spans="1:4" hidden="1" outlineLevel="4" x14ac:dyDescent="0.35">
      <c r="A1394">
        <v>2012</v>
      </c>
      <c r="B1394" t="s">
        <v>15</v>
      </c>
      <c r="C1394" t="s">
        <v>45</v>
      </c>
      <c r="D1394">
        <v>6225</v>
      </c>
    </row>
    <row r="1395" spans="1:4" hidden="1" outlineLevel="4" x14ac:dyDescent="0.35">
      <c r="A1395">
        <v>2012</v>
      </c>
      <c r="B1395" t="s">
        <v>16</v>
      </c>
      <c r="C1395" t="s">
        <v>45</v>
      </c>
      <c r="D1395">
        <v>6807</v>
      </c>
    </row>
    <row r="1396" spans="1:4" hidden="1" outlineLevel="4" x14ac:dyDescent="0.35">
      <c r="A1396">
        <v>2012</v>
      </c>
      <c r="B1396" t="s">
        <v>17</v>
      </c>
      <c r="C1396" t="s">
        <v>45</v>
      </c>
      <c r="D1396">
        <v>17967</v>
      </c>
    </row>
    <row r="1397" spans="1:4" hidden="1" outlineLevel="4" x14ac:dyDescent="0.35">
      <c r="A1397">
        <v>2012</v>
      </c>
      <c r="B1397" t="s">
        <v>18</v>
      </c>
      <c r="C1397" t="s">
        <v>45</v>
      </c>
      <c r="D1397">
        <v>3481</v>
      </c>
    </row>
    <row r="1398" spans="1:4" hidden="1" outlineLevel="4" x14ac:dyDescent="0.35">
      <c r="A1398">
        <v>2012</v>
      </c>
      <c r="B1398" t="s">
        <v>19</v>
      </c>
      <c r="C1398" t="s">
        <v>45</v>
      </c>
      <c r="D1398">
        <v>54907</v>
      </c>
    </row>
    <row r="1399" spans="1:4" hidden="1" outlineLevel="4" x14ac:dyDescent="0.35">
      <c r="A1399">
        <v>2012</v>
      </c>
      <c r="B1399" t="s">
        <v>20</v>
      </c>
      <c r="C1399" t="s">
        <v>45</v>
      </c>
      <c r="D1399">
        <v>69752</v>
      </c>
    </row>
    <row r="1400" spans="1:4" hidden="1" outlineLevel="4" x14ac:dyDescent="0.35">
      <c r="A1400">
        <v>2012</v>
      </c>
      <c r="B1400" t="s">
        <v>21</v>
      </c>
      <c r="C1400" t="s">
        <v>45</v>
      </c>
      <c r="D1400">
        <v>6641</v>
      </c>
    </row>
    <row r="1401" spans="1:4" hidden="1" outlineLevel="4" x14ac:dyDescent="0.35">
      <c r="A1401">
        <v>2012</v>
      </c>
      <c r="B1401" t="s">
        <v>22</v>
      </c>
      <c r="C1401" t="s">
        <v>45</v>
      </c>
      <c r="D1401">
        <v>2876</v>
      </c>
    </row>
    <row r="1402" spans="1:4" hidden="1" outlineLevel="4" x14ac:dyDescent="0.35">
      <c r="A1402">
        <v>2012</v>
      </c>
      <c r="B1402" t="s">
        <v>23</v>
      </c>
      <c r="C1402" t="s">
        <v>45</v>
      </c>
      <c r="D1402">
        <v>425</v>
      </c>
    </row>
    <row r="1403" spans="1:4" hidden="1" outlineLevel="4" x14ac:dyDescent="0.35">
      <c r="A1403">
        <v>2012</v>
      </c>
      <c r="B1403" t="s">
        <v>24</v>
      </c>
      <c r="C1403" t="s">
        <v>45</v>
      </c>
      <c r="D1403">
        <v>68886</v>
      </c>
    </row>
    <row r="1404" spans="1:4" hidden="1" outlineLevel="4" x14ac:dyDescent="0.35">
      <c r="A1404">
        <v>2012</v>
      </c>
      <c r="B1404" t="s">
        <v>25</v>
      </c>
      <c r="C1404" t="s">
        <v>45</v>
      </c>
      <c r="D1404">
        <v>32137</v>
      </c>
    </row>
    <row r="1405" spans="1:4" hidden="1" outlineLevel="4" x14ac:dyDescent="0.35">
      <c r="A1405">
        <v>2012</v>
      </c>
      <c r="B1405" t="s">
        <v>26</v>
      </c>
      <c r="C1405" t="s">
        <v>45</v>
      </c>
      <c r="D1405">
        <v>3020</v>
      </c>
    </row>
    <row r="1406" spans="1:4" hidden="1" outlineLevel="4" x14ac:dyDescent="0.35">
      <c r="A1406">
        <v>2012</v>
      </c>
      <c r="B1406" t="s">
        <v>27</v>
      </c>
      <c r="C1406" t="s">
        <v>45</v>
      </c>
      <c r="D1406">
        <v>194309</v>
      </c>
    </row>
    <row r="1407" spans="1:4" hidden="1" outlineLevel="4" x14ac:dyDescent="0.35">
      <c r="A1407">
        <v>2012</v>
      </c>
      <c r="B1407" t="s">
        <v>28</v>
      </c>
      <c r="C1407" t="s">
        <v>45</v>
      </c>
      <c r="D1407">
        <v>1663</v>
      </c>
    </row>
    <row r="1408" spans="1:4" outlineLevel="3" collapsed="1" x14ac:dyDescent="0.35">
      <c r="C1408" s="1" t="s">
        <v>51</v>
      </c>
      <c r="D1408">
        <f>SUBTOTAL(9,D1381:D1407)</f>
        <v>610195</v>
      </c>
    </row>
    <row r="1409" spans="1:4" hidden="1" outlineLevel="4" x14ac:dyDescent="0.35">
      <c r="A1409">
        <v>2012</v>
      </c>
      <c r="B1409" t="s">
        <v>2</v>
      </c>
      <c r="C1409" t="s">
        <v>48</v>
      </c>
      <c r="D1409">
        <v>88</v>
      </c>
    </row>
    <row r="1410" spans="1:4" hidden="1" outlineLevel="4" x14ac:dyDescent="0.35">
      <c r="A1410">
        <v>2012</v>
      </c>
      <c r="B1410" t="s">
        <v>3</v>
      </c>
      <c r="C1410" t="s">
        <v>48</v>
      </c>
      <c r="D1410">
        <v>30</v>
      </c>
    </row>
    <row r="1411" spans="1:4" hidden="1" outlineLevel="4" x14ac:dyDescent="0.35">
      <c r="A1411">
        <v>2012</v>
      </c>
      <c r="B1411" t="s">
        <v>4</v>
      </c>
      <c r="C1411" t="s">
        <v>48</v>
      </c>
      <c r="D1411">
        <v>821</v>
      </c>
    </row>
    <row r="1412" spans="1:4" hidden="1" outlineLevel="4" x14ac:dyDescent="0.35">
      <c r="A1412">
        <v>2012</v>
      </c>
      <c r="B1412" t="s">
        <v>5</v>
      </c>
      <c r="C1412" t="s">
        <v>48</v>
      </c>
      <c r="D1412">
        <v>34</v>
      </c>
    </row>
    <row r="1413" spans="1:4" hidden="1" outlineLevel="4" x14ac:dyDescent="0.35">
      <c r="A1413">
        <v>2012</v>
      </c>
      <c r="B1413" t="s">
        <v>6</v>
      </c>
      <c r="C1413" t="s">
        <v>48</v>
      </c>
      <c r="D1413">
        <v>114</v>
      </c>
    </row>
    <row r="1414" spans="1:4" hidden="1" outlineLevel="4" x14ac:dyDescent="0.35">
      <c r="A1414">
        <v>2012</v>
      </c>
      <c r="B1414" t="s">
        <v>7</v>
      </c>
      <c r="C1414" t="s">
        <v>48</v>
      </c>
      <c r="D1414">
        <v>59</v>
      </c>
    </row>
    <row r="1415" spans="1:4" hidden="1" outlineLevel="4" x14ac:dyDescent="0.35">
      <c r="A1415">
        <v>2012</v>
      </c>
      <c r="B1415" t="s">
        <v>8</v>
      </c>
      <c r="C1415" t="s">
        <v>48</v>
      </c>
      <c r="D1415">
        <v>4</v>
      </c>
    </row>
    <row r="1416" spans="1:4" hidden="1" outlineLevel="4" x14ac:dyDescent="0.35">
      <c r="A1416">
        <v>2012</v>
      </c>
      <c r="B1416" t="s">
        <v>9</v>
      </c>
      <c r="C1416" t="s">
        <v>48</v>
      </c>
      <c r="D1416">
        <v>30</v>
      </c>
    </row>
    <row r="1417" spans="1:4" hidden="1" outlineLevel="4" x14ac:dyDescent="0.35">
      <c r="A1417">
        <v>2012</v>
      </c>
      <c r="B1417" t="s">
        <v>10</v>
      </c>
      <c r="C1417" t="s">
        <v>48</v>
      </c>
      <c r="D1417">
        <v>29</v>
      </c>
    </row>
    <row r="1418" spans="1:4" hidden="1" outlineLevel="4" x14ac:dyDescent="0.35">
      <c r="A1418">
        <v>2012</v>
      </c>
      <c r="B1418" t="s">
        <v>11</v>
      </c>
      <c r="C1418" t="s">
        <v>48</v>
      </c>
      <c r="D1418">
        <v>155</v>
      </c>
    </row>
    <row r="1419" spans="1:4" hidden="1" outlineLevel="4" x14ac:dyDescent="0.35">
      <c r="A1419">
        <v>2012</v>
      </c>
      <c r="B1419" t="s">
        <v>12</v>
      </c>
      <c r="C1419" t="s">
        <v>48</v>
      </c>
      <c r="D1419">
        <v>151</v>
      </c>
    </row>
    <row r="1420" spans="1:4" hidden="1" outlineLevel="4" x14ac:dyDescent="0.35">
      <c r="A1420">
        <v>2012</v>
      </c>
      <c r="B1420" t="s">
        <v>13</v>
      </c>
      <c r="C1420" t="s">
        <v>48</v>
      </c>
      <c r="D1420">
        <v>461</v>
      </c>
    </row>
    <row r="1421" spans="1:4" hidden="1" outlineLevel="4" x14ac:dyDescent="0.35">
      <c r="A1421">
        <v>2012</v>
      </c>
      <c r="B1421" t="s">
        <v>14</v>
      </c>
      <c r="C1421" t="s">
        <v>48</v>
      </c>
      <c r="D1421">
        <v>182</v>
      </c>
    </row>
    <row r="1422" spans="1:4" hidden="1" outlineLevel="4" x14ac:dyDescent="0.35">
      <c r="A1422">
        <v>2012</v>
      </c>
      <c r="B1422" t="s">
        <v>15</v>
      </c>
      <c r="C1422" t="s">
        <v>48</v>
      </c>
      <c r="D1422">
        <v>180</v>
      </c>
    </row>
    <row r="1423" spans="1:4" hidden="1" outlineLevel="4" x14ac:dyDescent="0.35">
      <c r="A1423">
        <v>2012</v>
      </c>
      <c r="B1423" t="s">
        <v>16</v>
      </c>
      <c r="C1423" t="s">
        <v>48</v>
      </c>
      <c r="D1423">
        <v>42</v>
      </c>
    </row>
    <row r="1424" spans="1:4" hidden="1" outlineLevel="4" x14ac:dyDescent="0.35">
      <c r="A1424">
        <v>2012</v>
      </c>
      <c r="B1424" t="s">
        <v>17</v>
      </c>
      <c r="C1424" t="s">
        <v>48</v>
      </c>
      <c r="D1424">
        <v>145</v>
      </c>
    </row>
    <row r="1425" spans="1:4" hidden="1" outlineLevel="4" x14ac:dyDescent="0.35">
      <c r="A1425">
        <v>2012</v>
      </c>
      <c r="B1425" t="s">
        <v>18</v>
      </c>
      <c r="C1425" t="s">
        <v>48</v>
      </c>
      <c r="D1425">
        <v>10</v>
      </c>
    </row>
    <row r="1426" spans="1:4" hidden="1" outlineLevel="4" x14ac:dyDescent="0.35">
      <c r="A1426">
        <v>2012</v>
      </c>
      <c r="B1426" t="s">
        <v>19</v>
      </c>
      <c r="C1426" t="s">
        <v>48</v>
      </c>
      <c r="D1426">
        <v>110</v>
      </c>
    </row>
    <row r="1427" spans="1:4" hidden="1" outlineLevel="4" x14ac:dyDescent="0.35">
      <c r="A1427">
        <v>2012</v>
      </c>
      <c r="B1427" t="s">
        <v>20</v>
      </c>
      <c r="C1427" t="s">
        <v>48</v>
      </c>
      <c r="D1427">
        <v>69</v>
      </c>
    </row>
    <row r="1428" spans="1:4" hidden="1" outlineLevel="4" x14ac:dyDescent="0.35">
      <c r="A1428">
        <v>2012</v>
      </c>
      <c r="B1428" t="s">
        <v>21</v>
      </c>
      <c r="C1428" t="s">
        <v>48</v>
      </c>
      <c r="D1428">
        <v>7</v>
      </c>
    </row>
    <row r="1429" spans="1:4" hidden="1" outlineLevel="4" x14ac:dyDescent="0.35">
      <c r="A1429">
        <v>2012</v>
      </c>
      <c r="B1429" t="s">
        <v>22</v>
      </c>
      <c r="C1429" t="s">
        <v>48</v>
      </c>
      <c r="D1429">
        <v>41</v>
      </c>
    </row>
    <row r="1430" spans="1:4" hidden="1" outlineLevel="4" x14ac:dyDescent="0.35">
      <c r="A1430">
        <v>2012</v>
      </c>
      <c r="B1430" t="s">
        <v>23</v>
      </c>
      <c r="C1430" t="s">
        <v>48</v>
      </c>
      <c r="D1430">
        <v>273</v>
      </c>
    </row>
    <row r="1431" spans="1:4" hidden="1" outlineLevel="4" x14ac:dyDescent="0.35">
      <c r="A1431">
        <v>2012</v>
      </c>
      <c r="B1431" t="s">
        <v>24</v>
      </c>
      <c r="C1431" t="s">
        <v>48</v>
      </c>
      <c r="D1431">
        <v>118</v>
      </c>
    </row>
    <row r="1432" spans="1:4" hidden="1" outlineLevel="4" x14ac:dyDescent="0.35">
      <c r="A1432">
        <v>2012</v>
      </c>
      <c r="B1432" t="s">
        <v>25</v>
      </c>
      <c r="C1432" t="s">
        <v>48</v>
      </c>
      <c r="D1432">
        <v>51</v>
      </c>
    </row>
    <row r="1433" spans="1:4" hidden="1" outlineLevel="4" x14ac:dyDescent="0.35">
      <c r="A1433">
        <v>2012</v>
      </c>
      <c r="B1433" t="s">
        <v>26</v>
      </c>
      <c r="C1433" t="s">
        <v>48</v>
      </c>
      <c r="D1433">
        <v>18</v>
      </c>
    </row>
    <row r="1434" spans="1:4" hidden="1" outlineLevel="4" x14ac:dyDescent="0.35">
      <c r="A1434">
        <v>2012</v>
      </c>
      <c r="B1434" t="s">
        <v>27</v>
      </c>
      <c r="C1434" t="s">
        <v>48</v>
      </c>
      <c r="D1434">
        <v>134</v>
      </c>
    </row>
    <row r="1435" spans="1:4" hidden="1" outlineLevel="4" x14ac:dyDescent="0.35">
      <c r="A1435">
        <v>2012</v>
      </c>
      <c r="B1435" t="s">
        <v>28</v>
      </c>
      <c r="C1435" t="s">
        <v>48</v>
      </c>
      <c r="D1435">
        <v>50</v>
      </c>
    </row>
    <row r="1436" spans="1:4" outlineLevel="3" collapsed="1" x14ac:dyDescent="0.35">
      <c r="C1436" s="1" t="s">
        <v>52</v>
      </c>
      <c r="D1436">
        <f>SUBTOTAL(9,D1409:D1435)</f>
        <v>3406</v>
      </c>
    </row>
    <row r="1437" spans="1:4" hidden="1" outlineLevel="4" x14ac:dyDescent="0.35">
      <c r="A1437">
        <v>2012</v>
      </c>
      <c r="B1437" t="s">
        <v>2</v>
      </c>
      <c r="C1437" t="s">
        <v>46</v>
      </c>
      <c r="D1437">
        <v>367</v>
      </c>
    </row>
    <row r="1438" spans="1:4" hidden="1" outlineLevel="4" x14ac:dyDescent="0.35">
      <c r="A1438">
        <v>2012</v>
      </c>
      <c r="B1438" t="s">
        <v>3</v>
      </c>
      <c r="C1438" t="s">
        <v>46</v>
      </c>
      <c r="D1438">
        <v>1845</v>
      </c>
    </row>
    <row r="1439" spans="1:4" hidden="1" outlineLevel="4" x14ac:dyDescent="0.35">
      <c r="A1439">
        <v>2012</v>
      </c>
      <c r="B1439" t="s">
        <v>4</v>
      </c>
      <c r="C1439" t="s">
        <v>46</v>
      </c>
      <c r="D1439">
        <v>344</v>
      </c>
    </row>
    <row r="1440" spans="1:4" hidden="1" outlineLevel="4" x14ac:dyDescent="0.35">
      <c r="A1440">
        <v>2012</v>
      </c>
      <c r="B1440" t="s">
        <v>5</v>
      </c>
      <c r="C1440" t="s">
        <v>46</v>
      </c>
      <c r="D1440">
        <v>140</v>
      </c>
    </row>
    <row r="1441" spans="1:4" hidden="1" outlineLevel="4" x14ac:dyDescent="0.35">
      <c r="A1441">
        <v>2012</v>
      </c>
      <c r="B1441" t="s">
        <v>6</v>
      </c>
      <c r="C1441" t="s">
        <v>46</v>
      </c>
      <c r="D1441">
        <v>10588</v>
      </c>
    </row>
    <row r="1442" spans="1:4" hidden="1" outlineLevel="4" x14ac:dyDescent="0.35">
      <c r="A1442">
        <v>2012</v>
      </c>
      <c r="B1442" t="s">
        <v>7</v>
      </c>
      <c r="C1442" t="s">
        <v>46</v>
      </c>
      <c r="D1442">
        <v>5034</v>
      </c>
    </row>
    <row r="1443" spans="1:4" hidden="1" outlineLevel="4" x14ac:dyDescent="0.35">
      <c r="A1443">
        <v>2012</v>
      </c>
      <c r="B1443" t="s">
        <v>8</v>
      </c>
      <c r="C1443" t="s">
        <v>46</v>
      </c>
      <c r="D1443">
        <v>124</v>
      </c>
    </row>
    <row r="1444" spans="1:4" hidden="1" outlineLevel="4" x14ac:dyDescent="0.35">
      <c r="A1444">
        <v>2012</v>
      </c>
      <c r="B1444" t="s">
        <v>9</v>
      </c>
      <c r="C1444" t="s">
        <v>46</v>
      </c>
      <c r="D1444">
        <v>2700</v>
      </c>
    </row>
    <row r="1445" spans="1:4" hidden="1" outlineLevel="4" x14ac:dyDescent="0.35">
      <c r="A1445">
        <v>2012</v>
      </c>
      <c r="B1445" t="s">
        <v>10</v>
      </c>
      <c r="C1445" t="s">
        <v>46</v>
      </c>
      <c r="D1445">
        <v>2226</v>
      </c>
    </row>
    <row r="1446" spans="1:4" hidden="1" outlineLevel="4" x14ac:dyDescent="0.35">
      <c r="A1446">
        <v>2012</v>
      </c>
      <c r="B1446" t="s">
        <v>11</v>
      </c>
      <c r="C1446" t="s">
        <v>46</v>
      </c>
      <c r="D1446">
        <v>1048</v>
      </c>
    </row>
    <row r="1447" spans="1:4" hidden="1" outlineLevel="4" x14ac:dyDescent="0.35">
      <c r="A1447">
        <v>2012</v>
      </c>
      <c r="B1447" t="s">
        <v>12</v>
      </c>
      <c r="C1447" t="s">
        <v>46</v>
      </c>
      <c r="D1447">
        <v>10988</v>
      </c>
    </row>
    <row r="1448" spans="1:4" hidden="1" outlineLevel="4" x14ac:dyDescent="0.35">
      <c r="A1448">
        <v>2012</v>
      </c>
      <c r="B1448" t="s">
        <v>13</v>
      </c>
      <c r="C1448" t="s">
        <v>46</v>
      </c>
      <c r="D1448">
        <v>81</v>
      </c>
    </row>
    <row r="1449" spans="1:4" hidden="1" outlineLevel="4" x14ac:dyDescent="0.35">
      <c r="A1449">
        <v>2012</v>
      </c>
      <c r="B1449" t="s">
        <v>14</v>
      </c>
      <c r="C1449" t="s">
        <v>46</v>
      </c>
      <c r="D1449">
        <v>301</v>
      </c>
    </row>
    <row r="1450" spans="1:4" hidden="1" outlineLevel="4" x14ac:dyDescent="0.35">
      <c r="A1450">
        <v>2012</v>
      </c>
      <c r="B1450" t="s">
        <v>15</v>
      </c>
      <c r="C1450" t="s">
        <v>46</v>
      </c>
      <c r="D1450">
        <v>444</v>
      </c>
    </row>
    <row r="1451" spans="1:4" hidden="1" outlineLevel="4" x14ac:dyDescent="0.35">
      <c r="A1451">
        <v>2012</v>
      </c>
      <c r="B1451" t="s">
        <v>16</v>
      </c>
      <c r="C1451" t="s">
        <v>46</v>
      </c>
      <c r="D1451">
        <v>1765</v>
      </c>
    </row>
    <row r="1452" spans="1:4" hidden="1" outlineLevel="4" x14ac:dyDescent="0.35">
      <c r="A1452">
        <v>2012</v>
      </c>
      <c r="B1452" t="s">
        <v>17</v>
      </c>
      <c r="C1452" t="s">
        <v>46</v>
      </c>
      <c r="D1452">
        <v>2567</v>
      </c>
    </row>
    <row r="1453" spans="1:4" hidden="1" outlineLevel="4" x14ac:dyDescent="0.35">
      <c r="A1453">
        <v>2012</v>
      </c>
      <c r="B1453" t="s">
        <v>18</v>
      </c>
      <c r="C1453" t="s">
        <v>46</v>
      </c>
      <c r="D1453">
        <v>1083</v>
      </c>
    </row>
    <row r="1454" spans="1:4" hidden="1" outlineLevel="4" x14ac:dyDescent="0.35">
      <c r="A1454">
        <v>2012</v>
      </c>
      <c r="B1454" t="s">
        <v>19</v>
      </c>
      <c r="C1454" t="s">
        <v>46</v>
      </c>
      <c r="D1454">
        <v>1953</v>
      </c>
    </row>
    <row r="1455" spans="1:4" hidden="1" outlineLevel="4" x14ac:dyDescent="0.35">
      <c r="A1455">
        <v>2012</v>
      </c>
      <c r="B1455" t="s">
        <v>20</v>
      </c>
      <c r="C1455" t="s">
        <v>46</v>
      </c>
      <c r="D1455">
        <v>2205</v>
      </c>
    </row>
    <row r="1456" spans="1:4" hidden="1" outlineLevel="4" x14ac:dyDescent="0.35">
      <c r="A1456">
        <v>2012</v>
      </c>
      <c r="B1456" t="s">
        <v>21</v>
      </c>
      <c r="C1456" t="s">
        <v>46</v>
      </c>
      <c r="D1456">
        <v>2228</v>
      </c>
    </row>
    <row r="1457" spans="1:4" hidden="1" outlineLevel="4" x14ac:dyDescent="0.35">
      <c r="A1457">
        <v>2012</v>
      </c>
      <c r="B1457" t="s">
        <v>22</v>
      </c>
      <c r="C1457" t="s">
        <v>46</v>
      </c>
      <c r="D1457">
        <v>288</v>
      </c>
    </row>
    <row r="1458" spans="1:4" hidden="1" outlineLevel="4" x14ac:dyDescent="0.35">
      <c r="A1458">
        <v>2012</v>
      </c>
      <c r="B1458" t="s">
        <v>23</v>
      </c>
      <c r="C1458" t="s">
        <v>46</v>
      </c>
      <c r="D1458">
        <v>63</v>
      </c>
    </row>
    <row r="1459" spans="1:4" hidden="1" outlineLevel="4" x14ac:dyDescent="0.35">
      <c r="A1459">
        <v>2012</v>
      </c>
      <c r="B1459" t="s">
        <v>24</v>
      </c>
      <c r="C1459" t="s">
        <v>46</v>
      </c>
      <c r="D1459">
        <v>2528</v>
      </c>
    </row>
    <row r="1460" spans="1:4" hidden="1" outlineLevel="4" x14ac:dyDescent="0.35">
      <c r="A1460">
        <v>2012</v>
      </c>
      <c r="B1460" t="s">
        <v>25</v>
      </c>
      <c r="C1460" t="s">
        <v>46</v>
      </c>
      <c r="D1460">
        <v>753</v>
      </c>
    </row>
    <row r="1461" spans="1:4" hidden="1" outlineLevel="4" x14ac:dyDescent="0.35">
      <c r="A1461">
        <v>2012</v>
      </c>
      <c r="B1461" t="s">
        <v>26</v>
      </c>
      <c r="C1461" t="s">
        <v>46</v>
      </c>
      <c r="D1461">
        <v>766</v>
      </c>
    </row>
    <row r="1462" spans="1:4" hidden="1" outlineLevel="4" x14ac:dyDescent="0.35">
      <c r="A1462">
        <v>2012</v>
      </c>
      <c r="B1462" t="s">
        <v>27</v>
      </c>
      <c r="C1462" t="s">
        <v>46</v>
      </c>
      <c r="D1462">
        <v>12583</v>
      </c>
    </row>
    <row r="1463" spans="1:4" hidden="1" outlineLevel="4" x14ac:dyDescent="0.35">
      <c r="A1463">
        <v>2012</v>
      </c>
      <c r="B1463" t="s">
        <v>28</v>
      </c>
      <c r="C1463" t="s">
        <v>46</v>
      </c>
      <c r="D1463">
        <v>284</v>
      </c>
    </row>
    <row r="1464" spans="1:4" outlineLevel="3" collapsed="1" x14ac:dyDescent="0.35">
      <c r="C1464" s="1" t="s">
        <v>53</v>
      </c>
      <c r="D1464">
        <f>SUBTOTAL(9,D1437:D1463)</f>
        <v>65296</v>
      </c>
    </row>
    <row r="1465" spans="1:4" hidden="1" outlineLevel="4" x14ac:dyDescent="0.35">
      <c r="A1465">
        <v>2012</v>
      </c>
      <c r="B1465" t="s">
        <v>2</v>
      </c>
      <c r="C1465" t="s">
        <v>44</v>
      </c>
      <c r="D1465">
        <v>2039</v>
      </c>
    </row>
    <row r="1466" spans="1:4" hidden="1" outlineLevel="4" x14ac:dyDescent="0.35">
      <c r="A1466">
        <v>2012</v>
      </c>
      <c r="B1466" t="s">
        <v>3</v>
      </c>
      <c r="C1466" t="s">
        <v>44</v>
      </c>
      <c r="D1466">
        <v>11852</v>
      </c>
    </row>
    <row r="1467" spans="1:4" hidden="1" outlineLevel="4" x14ac:dyDescent="0.35">
      <c r="A1467">
        <v>2012</v>
      </c>
      <c r="B1467" t="s">
        <v>4</v>
      </c>
      <c r="C1467" t="s">
        <v>44</v>
      </c>
      <c r="D1467">
        <v>10583</v>
      </c>
    </row>
    <row r="1468" spans="1:4" hidden="1" outlineLevel="4" x14ac:dyDescent="0.35">
      <c r="A1468">
        <v>2012</v>
      </c>
      <c r="B1468" t="s">
        <v>5</v>
      </c>
      <c r="C1468" t="s">
        <v>44</v>
      </c>
      <c r="D1468">
        <v>1667</v>
      </c>
    </row>
    <row r="1469" spans="1:4" hidden="1" outlineLevel="4" x14ac:dyDescent="0.35">
      <c r="A1469">
        <v>2012</v>
      </c>
      <c r="B1469" t="s">
        <v>6</v>
      </c>
      <c r="C1469" t="s">
        <v>44</v>
      </c>
      <c r="D1469">
        <v>43876</v>
      </c>
    </row>
    <row r="1470" spans="1:4" hidden="1" outlineLevel="4" x14ac:dyDescent="0.35">
      <c r="A1470">
        <v>2012</v>
      </c>
      <c r="B1470" t="s">
        <v>7</v>
      </c>
      <c r="C1470" t="s">
        <v>44</v>
      </c>
      <c r="D1470">
        <v>29613</v>
      </c>
    </row>
    <row r="1471" spans="1:4" hidden="1" outlineLevel="4" x14ac:dyDescent="0.35">
      <c r="A1471">
        <v>2012</v>
      </c>
      <c r="B1471" t="s">
        <v>8</v>
      </c>
      <c r="C1471" t="s">
        <v>44</v>
      </c>
      <c r="D1471">
        <v>5514</v>
      </c>
    </row>
    <row r="1472" spans="1:4" hidden="1" outlineLevel="4" x14ac:dyDescent="0.35">
      <c r="A1472">
        <v>2012</v>
      </c>
      <c r="B1472" t="s">
        <v>9</v>
      </c>
      <c r="C1472" t="s">
        <v>44</v>
      </c>
      <c r="D1472">
        <v>8264</v>
      </c>
    </row>
    <row r="1473" spans="1:4" hidden="1" outlineLevel="4" x14ac:dyDescent="0.35">
      <c r="A1473">
        <v>2012</v>
      </c>
      <c r="B1473" t="s">
        <v>10</v>
      </c>
      <c r="C1473" t="s">
        <v>44</v>
      </c>
      <c r="D1473">
        <v>16383</v>
      </c>
    </row>
    <row r="1474" spans="1:4" hidden="1" outlineLevel="4" x14ac:dyDescent="0.35">
      <c r="A1474">
        <v>2012</v>
      </c>
      <c r="B1474" t="s">
        <v>11</v>
      </c>
      <c r="C1474" t="s">
        <v>44</v>
      </c>
      <c r="D1474">
        <v>18700</v>
      </c>
    </row>
    <row r="1475" spans="1:4" hidden="1" outlineLevel="4" x14ac:dyDescent="0.35">
      <c r="A1475">
        <v>2012</v>
      </c>
      <c r="B1475" t="s">
        <v>12</v>
      </c>
      <c r="C1475" t="s">
        <v>44</v>
      </c>
      <c r="D1475">
        <v>41648</v>
      </c>
    </row>
    <row r="1476" spans="1:4" hidden="1" outlineLevel="4" x14ac:dyDescent="0.35">
      <c r="A1476">
        <v>2012</v>
      </c>
      <c r="B1476" t="s">
        <v>13</v>
      </c>
      <c r="C1476" t="s">
        <v>44</v>
      </c>
      <c r="D1476">
        <v>6256</v>
      </c>
    </row>
    <row r="1477" spans="1:4" hidden="1" outlineLevel="4" x14ac:dyDescent="0.35">
      <c r="A1477">
        <v>2012</v>
      </c>
      <c r="B1477" t="s">
        <v>14</v>
      </c>
      <c r="C1477" t="s">
        <v>44</v>
      </c>
      <c r="D1477">
        <v>8395</v>
      </c>
    </row>
    <row r="1478" spans="1:4" hidden="1" outlineLevel="4" x14ac:dyDescent="0.35">
      <c r="A1478">
        <v>2012</v>
      </c>
      <c r="B1478" t="s">
        <v>15</v>
      </c>
      <c r="C1478" t="s">
        <v>44</v>
      </c>
      <c r="D1478">
        <v>24528</v>
      </c>
    </row>
    <row r="1479" spans="1:4" hidden="1" outlineLevel="4" x14ac:dyDescent="0.35">
      <c r="A1479">
        <v>2012</v>
      </c>
      <c r="B1479" t="s">
        <v>16</v>
      </c>
      <c r="C1479" t="s">
        <v>44</v>
      </c>
      <c r="D1479">
        <v>15457</v>
      </c>
    </row>
    <row r="1480" spans="1:4" hidden="1" outlineLevel="4" x14ac:dyDescent="0.35">
      <c r="A1480">
        <v>2012</v>
      </c>
      <c r="B1480" t="s">
        <v>17</v>
      </c>
      <c r="C1480" t="s">
        <v>44</v>
      </c>
      <c r="D1480">
        <v>33011</v>
      </c>
    </row>
    <row r="1481" spans="1:4" hidden="1" outlineLevel="4" x14ac:dyDescent="0.35">
      <c r="A1481">
        <v>2012</v>
      </c>
      <c r="B1481" t="s">
        <v>18</v>
      </c>
      <c r="C1481" t="s">
        <v>44</v>
      </c>
      <c r="D1481">
        <v>11297</v>
      </c>
    </row>
    <row r="1482" spans="1:4" hidden="1" outlineLevel="4" x14ac:dyDescent="0.35">
      <c r="A1482">
        <v>2012</v>
      </c>
      <c r="B1482" t="s">
        <v>19</v>
      </c>
      <c r="C1482" t="s">
        <v>44</v>
      </c>
      <c r="D1482">
        <v>8442</v>
      </c>
    </row>
    <row r="1483" spans="1:4" hidden="1" outlineLevel="4" x14ac:dyDescent="0.35">
      <c r="A1483">
        <v>2012</v>
      </c>
      <c r="B1483" t="s">
        <v>20</v>
      </c>
      <c r="C1483" t="s">
        <v>44</v>
      </c>
      <c r="D1483">
        <v>35673</v>
      </c>
    </row>
    <row r="1484" spans="1:4" hidden="1" outlineLevel="4" x14ac:dyDescent="0.35">
      <c r="A1484">
        <v>2012</v>
      </c>
      <c r="B1484" t="s">
        <v>21</v>
      </c>
      <c r="C1484" t="s">
        <v>44</v>
      </c>
      <c r="D1484">
        <v>8126</v>
      </c>
    </row>
    <row r="1485" spans="1:4" hidden="1" outlineLevel="4" x14ac:dyDescent="0.35">
      <c r="A1485">
        <v>2012</v>
      </c>
      <c r="B1485" t="s">
        <v>22</v>
      </c>
      <c r="C1485" t="s">
        <v>44</v>
      </c>
      <c r="D1485">
        <v>3799</v>
      </c>
    </row>
    <row r="1486" spans="1:4" hidden="1" outlineLevel="4" x14ac:dyDescent="0.35">
      <c r="A1486">
        <v>2012</v>
      </c>
      <c r="B1486" t="s">
        <v>23</v>
      </c>
      <c r="C1486" t="s">
        <v>44</v>
      </c>
      <c r="D1486">
        <v>941</v>
      </c>
    </row>
    <row r="1487" spans="1:4" hidden="1" outlineLevel="4" x14ac:dyDescent="0.35">
      <c r="A1487">
        <v>2012</v>
      </c>
      <c r="B1487" t="s">
        <v>24</v>
      </c>
      <c r="C1487" t="s">
        <v>44</v>
      </c>
      <c r="D1487">
        <v>3505</v>
      </c>
    </row>
    <row r="1488" spans="1:4" hidden="1" outlineLevel="4" x14ac:dyDescent="0.35">
      <c r="A1488">
        <v>2012</v>
      </c>
      <c r="B1488" t="s">
        <v>25</v>
      </c>
      <c r="C1488" t="s">
        <v>44</v>
      </c>
      <c r="D1488">
        <v>1398</v>
      </c>
    </row>
    <row r="1489" spans="1:4" hidden="1" outlineLevel="4" x14ac:dyDescent="0.35">
      <c r="A1489">
        <v>2012</v>
      </c>
      <c r="B1489" t="s">
        <v>26</v>
      </c>
      <c r="C1489" t="s">
        <v>44</v>
      </c>
      <c r="D1489">
        <v>6914</v>
      </c>
    </row>
    <row r="1490" spans="1:4" hidden="1" outlineLevel="4" x14ac:dyDescent="0.35">
      <c r="A1490">
        <v>2012</v>
      </c>
      <c r="B1490" t="s">
        <v>27</v>
      </c>
      <c r="C1490" t="s">
        <v>44</v>
      </c>
      <c r="D1490">
        <v>44341</v>
      </c>
    </row>
    <row r="1491" spans="1:4" hidden="1" outlineLevel="4" x14ac:dyDescent="0.35">
      <c r="A1491">
        <v>2012</v>
      </c>
      <c r="B1491" t="s">
        <v>28</v>
      </c>
      <c r="C1491" t="s">
        <v>44</v>
      </c>
      <c r="D1491">
        <v>3944</v>
      </c>
    </row>
    <row r="1492" spans="1:4" outlineLevel="3" collapsed="1" x14ac:dyDescent="0.35">
      <c r="C1492" s="1" t="s">
        <v>54</v>
      </c>
      <c r="D1492">
        <f>SUBTOTAL(9,D1465:D1491)</f>
        <v>406166</v>
      </c>
    </row>
    <row r="1493" spans="1:4" hidden="1" outlineLevel="4" x14ac:dyDescent="0.35">
      <c r="A1493">
        <v>2012</v>
      </c>
      <c r="B1493" t="s">
        <v>2</v>
      </c>
      <c r="C1493" t="s">
        <v>47</v>
      </c>
      <c r="D1493">
        <v>146</v>
      </c>
    </row>
    <row r="1494" spans="1:4" hidden="1" outlineLevel="4" x14ac:dyDescent="0.35">
      <c r="A1494">
        <v>2012</v>
      </c>
      <c r="B1494" t="s">
        <v>3</v>
      </c>
      <c r="C1494" t="s">
        <v>47</v>
      </c>
      <c r="D1494">
        <v>967</v>
      </c>
    </row>
    <row r="1495" spans="1:4" hidden="1" outlineLevel="4" x14ac:dyDescent="0.35">
      <c r="A1495">
        <v>2012</v>
      </c>
      <c r="B1495" t="s">
        <v>4</v>
      </c>
      <c r="C1495" t="s">
        <v>47</v>
      </c>
      <c r="D1495">
        <v>340</v>
      </c>
    </row>
    <row r="1496" spans="1:4" hidden="1" outlineLevel="4" x14ac:dyDescent="0.35">
      <c r="A1496">
        <v>2012</v>
      </c>
      <c r="B1496" t="s">
        <v>5</v>
      </c>
      <c r="C1496" t="s">
        <v>47</v>
      </c>
      <c r="D1496">
        <v>173</v>
      </c>
    </row>
    <row r="1497" spans="1:4" hidden="1" outlineLevel="4" x14ac:dyDescent="0.35">
      <c r="A1497">
        <v>2012</v>
      </c>
      <c r="B1497" t="s">
        <v>6</v>
      </c>
      <c r="C1497" t="s">
        <v>47</v>
      </c>
      <c r="D1497">
        <v>10826</v>
      </c>
    </row>
    <row r="1498" spans="1:4" hidden="1" outlineLevel="4" x14ac:dyDescent="0.35">
      <c r="A1498">
        <v>2012</v>
      </c>
      <c r="B1498" t="s">
        <v>7</v>
      </c>
      <c r="C1498" t="s">
        <v>47</v>
      </c>
      <c r="D1498">
        <v>1661</v>
      </c>
    </row>
    <row r="1499" spans="1:4" hidden="1" outlineLevel="4" x14ac:dyDescent="0.35">
      <c r="A1499">
        <v>2012</v>
      </c>
      <c r="B1499" t="s">
        <v>8</v>
      </c>
      <c r="C1499" t="s">
        <v>47</v>
      </c>
      <c r="D1499">
        <v>681</v>
      </c>
    </row>
    <row r="1500" spans="1:4" hidden="1" outlineLevel="4" x14ac:dyDescent="0.35">
      <c r="A1500">
        <v>2012</v>
      </c>
      <c r="B1500" t="s">
        <v>9</v>
      </c>
      <c r="C1500" t="s">
        <v>47</v>
      </c>
      <c r="D1500">
        <v>1854</v>
      </c>
    </row>
    <row r="1501" spans="1:4" hidden="1" outlineLevel="4" x14ac:dyDescent="0.35">
      <c r="A1501">
        <v>2012</v>
      </c>
      <c r="B1501" t="s">
        <v>10</v>
      </c>
      <c r="C1501" t="s">
        <v>47</v>
      </c>
      <c r="D1501">
        <v>2492</v>
      </c>
    </row>
    <row r="1502" spans="1:4" hidden="1" outlineLevel="4" x14ac:dyDescent="0.35">
      <c r="A1502">
        <v>2012</v>
      </c>
      <c r="B1502" t="s">
        <v>11</v>
      </c>
      <c r="C1502" t="s">
        <v>47</v>
      </c>
      <c r="D1502">
        <v>3116</v>
      </c>
    </row>
    <row r="1503" spans="1:4" hidden="1" outlineLevel="4" x14ac:dyDescent="0.35">
      <c r="A1503">
        <v>2012</v>
      </c>
      <c r="B1503" t="s">
        <v>12</v>
      </c>
      <c r="C1503" t="s">
        <v>47</v>
      </c>
      <c r="D1503">
        <v>12246</v>
      </c>
    </row>
    <row r="1504" spans="1:4" hidden="1" outlineLevel="4" x14ac:dyDescent="0.35">
      <c r="A1504">
        <v>2012</v>
      </c>
      <c r="B1504" t="s">
        <v>13</v>
      </c>
      <c r="C1504" t="s">
        <v>47</v>
      </c>
      <c r="D1504">
        <v>707</v>
      </c>
    </row>
    <row r="1505" spans="1:4" hidden="1" outlineLevel="4" x14ac:dyDescent="0.35">
      <c r="A1505">
        <v>2012</v>
      </c>
      <c r="B1505" t="s">
        <v>14</v>
      </c>
      <c r="C1505" t="s">
        <v>47</v>
      </c>
      <c r="D1505">
        <v>1219</v>
      </c>
    </row>
    <row r="1506" spans="1:4" hidden="1" outlineLevel="4" x14ac:dyDescent="0.35">
      <c r="A1506">
        <v>2012</v>
      </c>
      <c r="B1506" t="s">
        <v>15</v>
      </c>
      <c r="C1506" t="s">
        <v>47</v>
      </c>
      <c r="D1506">
        <v>2403</v>
      </c>
    </row>
    <row r="1507" spans="1:4" hidden="1" outlineLevel="4" x14ac:dyDescent="0.35">
      <c r="A1507">
        <v>2012</v>
      </c>
      <c r="B1507" t="s">
        <v>16</v>
      </c>
      <c r="C1507" t="s">
        <v>47</v>
      </c>
      <c r="D1507">
        <v>992</v>
      </c>
    </row>
    <row r="1508" spans="1:4" hidden="1" outlineLevel="4" x14ac:dyDescent="0.35">
      <c r="A1508">
        <v>2012</v>
      </c>
      <c r="B1508" t="s">
        <v>17</v>
      </c>
      <c r="C1508" t="s">
        <v>47</v>
      </c>
      <c r="D1508">
        <v>3305</v>
      </c>
    </row>
    <row r="1509" spans="1:4" hidden="1" outlineLevel="4" x14ac:dyDescent="0.35">
      <c r="A1509">
        <v>2012</v>
      </c>
      <c r="B1509" t="s">
        <v>18</v>
      </c>
      <c r="C1509" t="s">
        <v>47</v>
      </c>
      <c r="D1509">
        <v>1519</v>
      </c>
    </row>
    <row r="1510" spans="1:4" hidden="1" outlineLevel="4" x14ac:dyDescent="0.35">
      <c r="A1510">
        <v>2012</v>
      </c>
      <c r="B1510" t="s">
        <v>19</v>
      </c>
      <c r="C1510" t="s">
        <v>47</v>
      </c>
      <c r="D1510">
        <v>2589</v>
      </c>
    </row>
    <row r="1511" spans="1:4" hidden="1" outlineLevel="4" x14ac:dyDescent="0.35">
      <c r="A1511">
        <v>2012</v>
      </c>
      <c r="B1511" t="s">
        <v>20</v>
      </c>
      <c r="C1511" t="s">
        <v>47</v>
      </c>
      <c r="D1511">
        <v>18315</v>
      </c>
    </row>
    <row r="1512" spans="1:4" hidden="1" outlineLevel="4" x14ac:dyDescent="0.35">
      <c r="A1512">
        <v>2012</v>
      </c>
      <c r="B1512" t="s">
        <v>21</v>
      </c>
      <c r="C1512" t="s">
        <v>47</v>
      </c>
      <c r="D1512">
        <v>856</v>
      </c>
    </row>
    <row r="1513" spans="1:4" hidden="1" outlineLevel="4" x14ac:dyDescent="0.35">
      <c r="A1513">
        <v>2012</v>
      </c>
      <c r="B1513" t="s">
        <v>22</v>
      </c>
      <c r="C1513" t="s">
        <v>47</v>
      </c>
      <c r="D1513">
        <v>560</v>
      </c>
    </row>
    <row r="1514" spans="1:4" hidden="1" outlineLevel="4" x14ac:dyDescent="0.35">
      <c r="A1514">
        <v>2012</v>
      </c>
      <c r="B1514" t="s">
        <v>23</v>
      </c>
      <c r="C1514" t="s">
        <v>47</v>
      </c>
      <c r="D1514">
        <v>73</v>
      </c>
    </row>
    <row r="1515" spans="1:4" hidden="1" outlineLevel="4" x14ac:dyDescent="0.35">
      <c r="A1515">
        <v>2012</v>
      </c>
      <c r="B1515" t="s">
        <v>24</v>
      </c>
      <c r="C1515" t="s">
        <v>47</v>
      </c>
      <c r="D1515">
        <v>4328</v>
      </c>
    </row>
    <row r="1516" spans="1:4" hidden="1" outlineLevel="4" x14ac:dyDescent="0.35">
      <c r="A1516">
        <v>2012</v>
      </c>
      <c r="B1516" t="s">
        <v>25</v>
      </c>
      <c r="C1516" t="s">
        <v>47</v>
      </c>
      <c r="D1516">
        <v>1028</v>
      </c>
    </row>
    <row r="1517" spans="1:4" hidden="1" outlineLevel="4" x14ac:dyDescent="0.35">
      <c r="A1517">
        <v>2012</v>
      </c>
      <c r="B1517" t="s">
        <v>26</v>
      </c>
      <c r="C1517" t="s">
        <v>47</v>
      </c>
      <c r="D1517">
        <v>1105</v>
      </c>
    </row>
    <row r="1518" spans="1:4" hidden="1" outlineLevel="4" x14ac:dyDescent="0.35">
      <c r="A1518">
        <v>2012</v>
      </c>
      <c r="B1518" t="s">
        <v>27</v>
      </c>
      <c r="C1518" t="s">
        <v>47</v>
      </c>
      <c r="D1518">
        <v>15388</v>
      </c>
    </row>
    <row r="1519" spans="1:4" hidden="1" outlineLevel="4" x14ac:dyDescent="0.35">
      <c r="A1519">
        <v>2012</v>
      </c>
      <c r="B1519" t="s">
        <v>28</v>
      </c>
      <c r="C1519" t="s">
        <v>47</v>
      </c>
      <c r="D1519">
        <v>683</v>
      </c>
    </row>
    <row r="1520" spans="1:4" outlineLevel="3" collapsed="1" x14ac:dyDescent="0.35">
      <c r="C1520" s="1" t="s">
        <v>55</v>
      </c>
      <c r="D1520">
        <f>SUBTOTAL(9,D1493:D1519)</f>
        <v>89572</v>
      </c>
    </row>
    <row r="1521" spans="1:4" outlineLevel="2" x14ac:dyDescent="0.35">
      <c r="A1521" s="1" t="s">
        <v>37</v>
      </c>
      <c r="D1521">
        <f>SUBTOTAL(9,D1353:D1519)</f>
        <v>1181166</v>
      </c>
    </row>
    <row r="1522" spans="1:4" hidden="1" outlineLevel="4" x14ac:dyDescent="0.35">
      <c r="A1522">
        <v>2013</v>
      </c>
      <c r="B1522" t="s">
        <v>2</v>
      </c>
      <c r="C1522" t="s">
        <v>49</v>
      </c>
      <c r="D1522">
        <v>11</v>
      </c>
    </row>
    <row r="1523" spans="1:4" hidden="1" outlineLevel="4" x14ac:dyDescent="0.35">
      <c r="A1523">
        <v>2013</v>
      </c>
      <c r="B1523" t="s">
        <v>3</v>
      </c>
      <c r="C1523" t="s">
        <v>49</v>
      </c>
      <c r="D1523">
        <v>40</v>
      </c>
    </row>
    <row r="1524" spans="1:4" hidden="1" outlineLevel="4" x14ac:dyDescent="0.35">
      <c r="A1524">
        <v>2013</v>
      </c>
      <c r="B1524" t="s">
        <v>4</v>
      </c>
      <c r="C1524" t="s">
        <v>49</v>
      </c>
      <c r="D1524">
        <v>31</v>
      </c>
    </row>
    <row r="1525" spans="1:4" hidden="1" outlineLevel="4" x14ac:dyDescent="0.35">
      <c r="A1525">
        <v>2013</v>
      </c>
      <c r="B1525" t="s">
        <v>5</v>
      </c>
      <c r="C1525" t="s">
        <v>49</v>
      </c>
      <c r="D1525">
        <v>17</v>
      </c>
    </row>
    <row r="1526" spans="1:4" hidden="1" outlineLevel="4" x14ac:dyDescent="0.35">
      <c r="A1526">
        <v>2013</v>
      </c>
      <c r="B1526" t="s">
        <v>6</v>
      </c>
      <c r="C1526" t="s">
        <v>49</v>
      </c>
      <c r="D1526">
        <v>182</v>
      </c>
    </row>
    <row r="1527" spans="1:4" hidden="1" outlineLevel="4" x14ac:dyDescent="0.35">
      <c r="A1527">
        <v>2013</v>
      </c>
      <c r="B1527" t="s">
        <v>7</v>
      </c>
      <c r="C1527" t="s">
        <v>49</v>
      </c>
      <c r="D1527">
        <v>150</v>
      </c>
    </row>
    <row r="1528" spans="1:4" hidden="1" outlineLevel="4" x14ac:dyDescent="0.35">
      <c r="A1528">
        <v>2013</v>
      </c>
      <c r="B1528" t="s">
        <v>8</v>
      </c>
      <c r="C1528" t="s">
        <v>49</v>
      </c>
      <c r="D1528">
        <v>51</v>
      </c>
    </row>
    <row r="1529" spans="1:4" hidden="1" outlineLevel="4" x14ac:dyDescent="0.35">
      <c r="A1529">
        <v>2013</v>
      </c>
      <c r="B1529" t="s">
        <v>9</v>
      </c>
      <c r="C1529" t="s">
        <v>49</v>
      </c>
      <c r="D1529">
        <v>28</v>
      </c>
    </row>
    <row r="1530" spans="1:4" hidden="1" outlineLevel="4" x14ac:dyDescent="0.35">
      <c r="A1530">
        <v>2013</v>
      </c>
      <c r="B1530" t="s">
        <v>10</v>
      </c>
      <c r="C1530" t="s">
        <v>49</v>
      </c>
      <c r="D1530">
        <v>183</v>
      </c>
    </row>
    <row r="1531" spans="1:4" hidden="1" outlineLevel="4" x14ac:dyDescent="0.35">
      <c r="A1531">
        <v>2013</v>
      </c>
      <c r="B1531" t="s">
        <v>11</v>
      </c>
      <c r="C1531" t="s">
        <v>49</v>
      </c>
      <c r="D1531">
        <v>96</v>
      </c>
    </row>
    <row r="1532" spans="1:4" hidden="1" outlineLevel="4" x14ac:dyDescent="0.35">
      <c r="A1532">
        <v>2013</v>
      </c>
      <c r="B1532" t="s">
        <v>12</v>
      </c>
      <c r="C1532" t="s">
        <v>49</v>
      </c>
      <c r="D1532">
        <v>348</v>
      </c>
    </row>
    <row r="1533" spans="1:4" hidden="1" outlineLevel="4" x14ac:dyDescent="0.35">
      <c r="A1533">
        <v>2013</v>
      </c>
      <c r="B1533" t="s">
        <v>13</v>
      </c>
      <c r="C1533" t="s">
        <v>49</v>
      </c>
      <c r="D1533">
        <v>122</v>
      </c>
    </row>
    <row r="1534" spans="1:4" hidden="1" outlineLevel="4" x14ac:dyDescent="0.35">
      <c r="A1534">
        <v>2013</v>
      </c>
      <c r="B1534" t="s">
        <v>14</v>
      </c>
      <c r="C1534" t="s">
        <v>49</v>
      </c>
      <c r="D1534">
        <v>58</v>
      </c>
    </row>
    <row r="1535" spans="1:4" hidden="1" outlineLevel="4" x14ac:dyDescent="0.35">
      <c r="A1535">
        <v>2013</v>
      </c>
      <c r="B1535" t="s">
        <v>15</v>
      </c>
      <c r="C1535" t="s">
        <v>49</v>
      </c>
      <c r="D1535">
        <v>139</v>
      </c>
    </row>
    <row r="1536" spans="1:4" hidden="1" outlineLevel="4" x14ac:dyDescent="0.35">
      <c r="A1536">
        <v>2013</v>
      </c>
      <c r="B1536" t="s">
        <v>16</v>
      </c>
      <c r="C1536" t="s">
        <v>49</v>
      </c>
      <c r="D1536">
        <v>64</v>
      </c>
    </row>
    <row r="1537" spans="1:4" hidden="1" outlineLevel="4" x14ac:dyDescent="0.35">
      <c r="A1537">
        <v>2013</v>
      </c>
      <c r="B1537" t="s">
        <v>17</v>
      </c>
      <c r="C1537" t="s">
        <v>49</v>
      </c>
      <c r="D1537">
        <v>128</v>
      </c>
    </row>
    <row r="1538" spans="1:4" hidden="1" outlineLevel="4" x14ac:dyDescent="0.35">
      <c r="A1538">
        <v>2013</v>
      </c>
      <c r="B1538" t="s">
        <v>18</v>
      </c>
      <c r="C1538" t="s">
        <v>49</v>
      </c>
      <c r="D1538">
        <v>74</v>
      </c>
    </row>
    <row r="1539" spans="1:4" hidden="1" outlineLevel="4" x14ac:dyDescent="0.35">
      <c r="A1539">
        <v>2013</v>
      </c>
      <c r="B1539" t="s">
        <v>19</v>
      </c>
      <c r="C1539" t="s">
        <v>49</v>
      </c>
      <c r="D1539">
        <v>604</v>
      </c>
    </row>
    <row r="1540" spans="1:4" hidden="1" outlineLevel="4" x14ac:dyDescent="0.35">
      <c r="A1540">
        <v>2013</v>
      </c>
      <c r="B1540" t="s">
        <v>20</v>
      </c>
      <c r="C1540" t="s">
        <v>49</v>
      </c>
      <c r="D1540">
        <v>250</v>
      </c>
    </row>
    <row r="1541" spans="1:4" hidden="1" outlineLevel="4" x14ac:dyDescent="0.35">
      <c r="A1541">
        <v>2013</v>
      </c>
      <c r="B1541" t="s">
        <v>21</v>
      </c>
      <c r="C1541" t="s">
        <v>49</v>
      </c>
      <c r="D1541">
        <v>69</v>
      </c>
    </row>
    <row r="1542" spans="1:4" hidden="1" outlineLevel="4" x14ac:dyDescent="0.35">
      <c r="A1542">
        <v>2013</v>
      </c>
      <c r="B1542" t="s">
        <v>22</v>
      </c>
      <c r="C1542" t="s">
        <v>49</v>
      </c>
      <c r="D1542">
        <v>24</v>
      </c>
    </row>
    <row r="1543" spans="1:4" hidden="1" outlineLevel="4" x14ac:dyDescent="0.35">
      <c r="A1543">
        <v>2013</v>
      </c>
      <c r="B1543" t="s">
        <v>23</v>
      </c>
      <c r="C1543" t="s">
        <v>49</v>
      </c>
      <c r="D1543">
        <v>1</v>
      </c>
    </row>
    <row r="1544" spans="1:4" hidden="1" outlineLevel="4" x14ac:dyDescent="0.35">
      <c r="A1544">
        <v>2013</v>
      </c>
      <c r="B1544" t="s">
        <v>24</v>
      </c>
      <c r="C1544" t="s">
        <v>49</v>
      </c>
      <c r="D1544">
        <v>95</v>
      </c>
    </row>
    <row r="1545" spans="1:4" hidden="1" outlineLevel="4" x14ac:dyDescent="0.35">
      <c r="A1545">
        <v>2013</v>
      </c>
      <c r="B1545" t="s">
        <v>25</v>
      </c>
      <c r="C1545" t="s">
        <v>49</v>
      </c>
      <c r="D1545">
        <v>54</v>
      </c>
    </row>
    <row r="1546" spans="1:4" hidden="1" outlineLevel="4" x14ac:dyDescent="0.35">
      <c r="A1546">
        <v>2013</v>
      </c>
      <c r="B1546" t="s">
        <v>26</v>
      </c>
      <c r="C1546" t="s">
        <v>49</v>
      </c>
      <c r="D1546">
        <v>26</v>
      </c>
    </row>
    <row r="1547" spans="1:4" hidden="1" outlineLevel="4" x14ac:dyDescent="0.35">
      <c r="A1547">
        <v>2013</v>
      </c>
      <c r="B1547" t="s">
        <v>27</v>
      </c>
      <c r="C1547" t="s">
        <v>49</v>
      </c>
      <c r="D1547">
        <v>3808</v>
      </c>
    </row>
    <row r="1548" spans="1:4" hidden="1" outlineLevel="4" x14ac:dyDescent="0.35">
      <c r="A1548">
        <v>2013</v>
      </c>
      <c r="B1548" t="s">
        <v>28</v>
      </c>
      <c r="C1548" t="s">
        <v>49</v>
      </c>
      <c r="D1548">
        <v>20</v>
      </c>
    </row>
    <row r="1549" spans="1:4" outlineLevel="3" collapsed="1" x14ac:dyDescent="0.35">
      <c r="C1549" s="1" t="s">
        <v>50</v>
      </c>
      <c r="D1549">
        <f>SUBTOTAL(9,D1522:D1548)</f>
        <v>6673</v>
      </c>
    </row>
    <row r="1550" spans="1:4" hidden="1" outlineLevel="4" x14ac:dyDescent="0.35">
      <c r="A1550">
        <v>2013</v>
      </c>
      <c r="B1550" t="s">
        <v>2</v>
      </c>
      <c r="C1550" t="s">
        <v>45</v>
      </c>
      <c r="D1550">
        <v>684</v>
      </c>
    </row>
    <row r="1551" spans="1:4" hidden="1" outlineLevel="4" x14ac:dyDescent="0.35">
      <c r="A1551">
        <v>2013</v>
      </c>
      <c r="B1551" t="s">
        <v>3</v>
      </c>
      <c r="C1551" t="s">
        <v>45</v>
      </c>
      <c r="D1551">
        <v>3610</v>
      </c>
    </row>
    <row r="1552" spans="1:4" hidden="1" outlineLevel="4" x14ac:dyDescent="0.35">
      <c r="A1552">
        <v>2013</v>
      </c>
      <c r="B1552" t="s">
        <v>4</v>
      </c>
      <c r="C1552" t="s">
        <v>45</v>
      </c>
      <c r="D1552">
        <v>2812</v>
      </c>
    </row>
    <row r="1553" spans="1:4" hidden="1" outlineLevel="4" x14ac:dyDescent="0.35">
      <c r="A1553">
        <v>2013</v>
      </c>
      <c r="B1553" t="s">
        <v>5</v>
      </c>
      <c r="C1553" t="s">
        <v>45</v>
      </c>
      <c r="D1553">
        <v>637</v>
      </c>
    </row>
    <row r="1554" spans="1:4" hidden="1" outlineLevel="4" x14ac:dyDescent="0.35">
      <c r="A1554">
        <v>2013</v>
      </c>
      <c r="B1554" t="s">
        <v>6</v>
      </c>
      <c r="C1554" t="s">
        <v>45</v>
      </c>
      <c r="D1554">
        <v>14517</v>
      </c>
    </row>
    <row r="1555" spans="1:4" hidden="1" outlineLevel="4" x14ac:dyDescent="0.35">
      <c r="A1555">
        <v>2013</v>
      </c>
      <c r="B1555" t="s">
        <v>7</v>
      </c>
      <c r="C1555" t="s">
        <v>45</v>
      </c>
      <c r="D1555">
        <v>12645</v>
      </c>
    </row>
    <row r="1556" spans="1:4" hidden="1" outlineLevel="4" x14ac:dyDescent="0.35">
      <c r="A1556">
        <v>2013</v>
      </c>
      <c r="B1556" t="s">
        <v>8</v>
      </c>
      <c r="C1556" t="s">
        <v>45</v>
      </c>
      <c r="D1556">
        <v>5000</v>
      </c>
    </row>
    <row r="1557" spans="1:4" hidden="1" outlineLevel="4" x14ac:dyDescent="0.35">
      <c r="A1557">
        <v>2013</v>
      </c>
      <c r="B1557" t="s">
        <v>9</v>
      </c>
      <c r="C1557" t="s">
        <v>45</v>
      </c>
      <c r="D1557">
        <v>8798</v>
      </c>
    </row>
    <row r="1558" spans="1:4" hidden="1" outlineLevel="4" x14ac:dyDescent="0.35">
      <c r="A1558">
        <v>2013</v>
      </c>
      <c r="B1558" t="s">
        <v>10</v>
      </c>
      <c r="C1558" t="s">
        <v>45</v>
      </c>
      <c r="D1558">
        <v>14708</v>
      </c>
    </row>
    <row r="1559" spans="1:4" hidden="1" outlineLevel="4" x14ac:dyDescent="0.35">
      <c r="A1559">
        <v>2013</v>
      </c>
      <c r="B1559" t="s">
        <v>11</v>
      </c>
      <c r="C1559" t="s">
        <v>45</v>
      </c>
      <c r="D1559">
        <v>6163</v>
      </c>
    </row>
    <row r="1560" spans="1:4" hidden="1" outlineLevel="4" x14ac:dyDescent="0.35">
      <c r="A1560">
        <v>2013</v>
      </c>
      <c r="B1560" t="s">
        <v>12</v>
      </c>
      <c r="C1560" t="s">
        <v>45</v>
      </c>
      <c r="D1560">
        <v>58366</v>
      </c>
    </row>
    <row r="1561" spans="1:4" hidden="1" outlineLevel="4" x14ac:dyDescent="0.35">
      <c r="A1561">
        <v>2013</v>
      </c>
      <c r="B1561" t="s">
        <v>13</v>
      </c>
      <c r="C1561" t="s">
        <v>45</v>
      </c>
      <c r="D1561">
        <v>7212</v>
      </c>
    </row>
    <row r="1562" spans="1:4" hidden="1" outlineLevel="4" x14ac:dyDescent="0.35">
      <c r="A1562">
        <v>2013</v>
      </c>
      <c r="B1562" t="s">
        <v>14</v>
      </c>
      <c r="C1562" t="s">
        <v>45</v>
      </c>
      <c r="D1562">
        <v>5724</v>
      </c>
    </row>
    <row r="1563" spans="1:4" hidden="1" outlineLevel="4" x14ac:dyDescent="0.35">
      <c r="A1563">
        <v>2013</v>
      </c>
      <c r="B1563" t="s">
        <v>15</v>
      </c>
      <c r="C1563" t="s">
        <v>45</v>
      </c>
      <c r="D1563">
        <v>6189</v>
      </c>
    </row>
    <row r="1564" spans="1:4" hidden="1" outlineLevel="4" x14ac:dyDescent="0.35">
      <c r="A1564">
        <v>2013</v>
      </c>
      <c r="B1564" t="s">
        <v>16</v>
      </c>
      <c r="C1564" t="s">
        <v>45</v>
      </c>
      <c r="D1564">
        <v>6759</v>
      </c>
    </row>
    <row r="1565" spans="1:4" hidden="1" outlineLevel="4" x14ac:dyDescent="0.35">
      <c r="A1565">
        <v>2013</v>
      </c>
      <c r="B1565" t="s">
        <v>17</v>
      </c>
      <c r="C1565" t="s">
        <v>45</v>
      </c>
      <c r="D1565">
        <v>18772</v>
      </c>
    </row>
    <row r="1566" spans="1:4" hidden="1" outlineLevel="4" x14ac:dyDescent="0.35">
      <c r="A1566">
        <v>2013</v>
      </c>
      <c r="B1566" t="s">
        <v>18</v>
      </c>
      <c r="C1566" t="s">
        <v>45</v>
      </c>
      <c r="D1566">
        <v>3477</v>
      </c>
    </row>
    <row r="1567" spans="1:4" hidden="1" outlineLevel="4" x14ac:dyDescent="0.35">
      <c r="A1567">
        <v>2013</v>
      </c>
      <c r="B1567" t="s">
        <v>19</v>
      </c>
      <c r="C1567" t="s">
        <v>45</v>
      </c>
      <c r="D1567">
        <v>55617</v>
      </c>
    </row>
    <row r="1568" spans="1:4" hidden="1" outlineLevel="4" x14ac:dyDescent="0.35">
      <c r="A1568">
        <v>2013</v>
      </c>
      <c r="B1568" t="s">
        <v>20</v>
      </c>
      <c r="C1568" t="s">
        <v>45</v>
      </c>
      <c r="D1568">
        <v>71122</v>
      </c>
    </row>
    <row r="1569" spans="1:4" hidden="1" outlineLevel="4" x14ac:dyDescent="0.35">
      <c r="A1569">
        <v>2013</v>
      </c>
      <c r="B1569" t="s">
        <v>21</v>
      </c>
      <c r="C1569" t="s">
        <v>45</v>
      </c>
      <c r="D1569">
        <v>6666</v>
      </c>
    </row>
    <row r="1570" spans="1:4" hidden="1" outlineLevel="4" x14ac:dyDescent="0.35">
      <c r="A1570">
        <v>2013</v>
      </c>
      <c r="B1570" t="s">
        <v>22</v>
      </c>
      <c r="C1570" t="s">
        <v>45</v>
      </c>
      <c r="D1570">
        <v>2966</v>
      </c>
    </row>
    <row r="1571" spans="1:4" hidden="1" outlineLevel="4" x14ac:dyDescent="0.35">
      <c r="A1571">
        <v>2013</v>
      </c>
      <c r="B1571" t="s">
        <v>23</v>
      </c>
      <c r="C1571" t="s">
        <v>45</v>
      </c>
      <c r="D1571">
        <v>375</v>
      </c>
    </row>
    <row r="1572" spans="1:4" hidden="1" outlineLevel="4" x14ac:dyDescent="0.35">
      <c r="A1572">
        <v>2013</v>
      </c>
      <c r="B1572" t="s">
        <v>24</v>
      </c>
      <c r="C1572" t="s">
        <v>45</v>
      </c>
      <c r="D1572">
        <v>71433</v>
      </c>
    </row>
    <row r="1573" spans="1:4" hidden="1" outlineLevel="4" x14ac:dyDescent="0.35">
      <c r="A1573">
        <v>2013</v>
      </c>
      <c r="B1573" t="s">
        <v>25</v>
      </c>
      <c r="C1573" t="s">
        <v>45</v>
      </c>
      <c r="D1573">
        <v>32998</v>
      </c>
    </row>
    <row r="1574" spans="1:4" hidden="1" outlineLevel="4" x14ac:dyDescent="0.35">
      <c r="A1574">
        <v>2013</v>
      </c>
      <c r="B1574" t="s">
        <v>26</v>
      </c>
      <c r="C1574" t="s">
        <v>45</v>
      </c>
      <c r="D1574">
        <v>3077</v>
      </c>
    </row>
    <row r="1575" spans="1:4" hidden="1" outlineLevel="4" x14ac:dyDescent="0.35">
      <c r="A1575">
        <v>2013</v>
      </c>
      <c r="B1575" t="s">
        <v>27</v>
      </c>
      <c r="C1575" t="s">
        <v>45</v>
      </c>
      <c r="D1575">
        <v>199432</v>
      </c>
    </row>
    <row r="1576" spans="1:4" hidden="1" outlineLevel="4" x14ac:dyDescent="0.35">
      <c r="A1576">
        <v>2013</v>
      </c>
      <c r="B1576" t="s">
        <v>28</v>
      </c>
      <c r="C1576" t="s">
        <v>45</v>
      </c>
      <c r="D1576">
        <v>1731</v>
      </c>
    </row>
    <row r="1577" spans="1:4" outlineLevel="3" collapsed="1" x14ac:dyDescent="0.35">
      <c r="C1577" s="1" t="s">
        <v>51</v>
      </c>
      <c r="D1577">
        <f>SUBTOTAL(9,D1550:D1576)</f>
        <v>621490</v>
      </c>
    </row>
    <row r="1578" spans="1:4" hidden="1" outlineLevel="4" x14ac:dyDescent="0.35">
      <c r="A1578">
        <v>2013</v>
      </c>
      <c r="B1578" t="s">
        <v>2</v>
      </c>
      <c r="C1578" t="s">
        <v>48</v>
      </c>
      <c r="D1578">
        <v>77</v>
      </c>
    </row>
    <row r="1579" spans="1:4" hidden="1" outlineLevel="4" x14ac:dyDescent="0.35">
      <c r="A1579">
        <v>2013</v>
      </c>
      <c r="B1579" t="s">
        <v>3</v>
      </c>
      <c r="C1579" t="s">
        <v>48</v>
      </c>
      <c r="D1579">
        <v>26</v>
      </c>
    </row>
    <row r="1580" spans="1:4" hidden="1" outlineLevel="4" x14ac:dyDescent="0.35">
      <c r="A1580">
        <v>2013</v>
      </c>
      <c r="B1580" t="s">
        <v>4</v>
      </c>
      <c r="C1580" t="s">
        <v>48</v>
      </c>
      <c r="D1580">
        <v>882</v>
      </c>
    </row>
    <row r="1581" spans="1:4" hidden="1" outlineLevel="4" x14ac:dyDescent="0.35">
      <c r="A1581">
        <v>2013</v>
      </c>
      <c r="B1581" t="s">
        <v>5</v>
      </c>
      <c r="C1581" t="s">
        <v>48</v>
      </c>
      <c r="D1581">
        <v>22</v>
      </c>
    </row>
    <row r="1582" spans="1:4" hidden="1" outlineLevel="4" x14ac:dyDescent="0.35">
      <c r="A1582">
        <v>2013</v>
      </c>
      <c r="B1582" t="s">
        <v>6</v>
      </c>
      <c r="C1582" t="s">
        <v>48</v>
      </c>
      <c r="D1582">
        <v>147</v>
      </c>
    </row>
    <row r="1583" spans="1:4" hidden="1" outlineLevel="4" x14ac:dyDescent="0.35">
      <c r="A1583">
        <v>2013</v>
      </c>
      <c r="B1583" t="s">
        <v>7</v>
      </c>
      <c r="C1583" t="s">
        <v>48</v>
      </c>
      <c r="D1583">
        <v>55</v>
      </c>
    </row>
    <row r="1584" spans="1:4" hidden="1" outlineLevel="4" x14ac:dyDescent="0.35">
      <c r="A1584">
        <v>2013</v>
      </c>
      <c r="B1584" t="s">
        <v>8</v>
      </c>
      <c r="C1584" t="s">
        <v>48</v>
      </c>
      <c r="D1584">
        <v>9</v>
      </c>
    </row>
    <row r="1585" spans="1:4" hidden="1" outlineLevel="4" x14ac:dyDescent="0.35">
      <c r="A1585">
        <v>2013</v>
      </c>
      <c r="B1585" t="s">
        <v>9</v>
      </c>
      <c r="C1585" t="s">
        <v>48</v>
      </c>
      <c r="D1585">
        <v>22</v>
      </c>
    </row>
    <row r="1586" spans="1:4" hidden="1" outlineLevel="4" x14ac:dyDescent="0.35">
      <c r="A1586">
        <v>2013</v>
      </c>
      <c r="B1586" t="s">
        <v>10</v>
      </c>
      <c r="C1586" t="s">
        <v>48</v>
      </c>
      <c r="D1586">
        <v>28</v>
      </c>
    </row>
    <row r="1587" spans="1:4" hidden="1" outlineLevel="4" x14ac:dyDescent="0.35">
      <c r="A1587">
        <v>2013</v>
      </c>
      <c r="B1587" t="s">
        <v>11</v>
      </c>
      <c r="C1587" t="s">
        <v>48</v>
      </c>
      <c r="D1587">
        <v>151</v>
      </c>
    </row>
    <row r="1588" spans="1:4" hidden="1" outlineLevel="4" x14ac:dyDescent="0.35">
      <c r="A1588">
        <v>2013</v>
      </c>
      <c r="B1588" t="s">
        <v>12</v>
      </c>
      <c r="C1588" t="s">
        <v>48</v>
      </c>
      <c r="D1588">
        <v>142</v>
      </c>
    </row>
    <row r="1589" spans="1:4" hidden="1" outlineLevel="4" x14ac:dyDescent="0.35">
      <c r="A1589">
        <v>2013</v>
      </c>
      <c r="B1589" t="s">
        <v>13</v>
      </c>
      <c r="C1589" t="s">
        <v>48</v>
      </c>
      <c r="D1589">
        <v>460</v>
      </c>
    </row>
    <row r="1590" spans="1:4" hidden="1" outlineLevel="4" x14ac:dyDescent="0.35">
      <c r="A1590">
        <v>2013</v>
      </c>
      <c r="B1590" t="s">
        <v>14</v>
      </c>
      <c r="C1590" t="s">
        <v>48</v>
      </c>
      <c r="D1590">
        <v>183</v>
      </c>
    </row>
    <row r="1591" spans="1:4" hidden="1" outlineLevel="4" x14ac:dyDescent="0.35">
      <c r="A1591">
        <v>2013</v>
      </c>
      <c r="B1591" t="s">
        <v>15</v>
      </c>
      <c r="C1591" t="s">
        <v>48</v>
      </c>
      <c r="D1591">
        <v>196</v>
      </c>
    </row>
    <row r="1592" spans="1:4" hidden="1" outlineLevel="4" x14ac:dyDescent="0.35">
      <c r="A1592">
        <v>2013</v>
      </c>
      <c r="B1592" t="s">
        <v>16</v>
      </c>
      <c r="C1592" t="s">
        <v>48</v>
      </c>
      <c r="D1592">
        <v>56</v>
      </c>
    </row>
    <row r="1593" spans="1:4" hidden="1" outlineLevel="4" x14ac:dyDescent="0.35">
      <c r="A1593">
        <v>2013</v>
      </c>
      <c r="B1593" t="s">
        <v>17</v>
      </c>
      <c r="C1593" t="s">
        <v>48</v>
      </c>
      <c r="D1593">
        <v>157</v>
      </c>
    </row>
    <row r="1594" spans="1:4" hidden="1" outlineLevel="4" x14ac:dyDescent="0.35">
      <c r="A1594">
        <v>2013</v>
      </c>
      <c r="B1594" t="s">
        <v>18</v>
      </c>
      <c r="C1594" t="s">
        <v>48</v>
      </c>
      <c r="D1594">
        <v>12</v>
      </c>
    </row>
    <row r="1595" spans="1:4" hidden="1" outlineLevel="4" x14ac:dyDescent="0.35">
      <c r="A1595">
        <v>2013</v>
      </c>
      <c r="B1595" t="s">
        <v>19</v>
      </c>
      <c r="C1595" t="s">
        <v>48</v>
      </c>
      <c r="D1595">
        <v>127</v>
      </c>
    </row>
    <row r="1596" spans="1:4" hidden="1" outlineLevel="4" x14ac:dyDescent="0.35">
      <c r="A1596">
        <v>2013</v>
      </c>
      <c r="B1596" t="s">
        <v>20</v>
      </c>
      <c r="C1596" t="s">
        <v>48</v>
      </c>
      <c r="D1596">
        <v>59</v>
      </c>
    </row>
    <row r="1597" spans="1:4" hidden="1" outlineLevel="4" x14ac:dyDescent="0.35">
      <c r="A1597">
        <v>2013</v>
      </c>
      <c r="B1597" t="s">
        <v>21</v>
      </c>
      <c r="C1597" t="s">
        <v>48</v>
      </c>
      <c r="D1597">
        <v>15</v>
      </c>
    </row>
    <row r="1598" spans="1:4" hidden="1" outlineLevel="4" x14ac:dyDescent="0.35">
      <c r="A1598">
        <v>2013</v>
      </c>
      <c r="B1598" t="s">
        <v>22</v>
      </c>
      <c r="C1598" t="s">
        <v>48</v>
      </c>
      <c r="D1598">
        <v>53</v>
      </c>
    </row>
    <row r="1599" spans="1:4" hidden="1" outlineLevel="4" x14ac:dyDescent="0.35">
      <c r="A1599">
        <v>2013</v>
      </c>
      <c r="B1599" t="s">
        <v>23</v>
      </c>
      <c r="C1599" t="s">
        <v>48</v>
      </c>
      <c r="D1599">
        <v>341</v>
      </c>
    </row>
    <row r="1600" spans="1:4" hidden="1" outlineLevel="4" x14ac:dyDescent="0.35">
      <c r="A1600">
        <v>2013</v>
      </c>
      <c r="B1600" t="s">
        <v>24</v>
      </c>
      <c r="C1600" t="s">
        <v>48</v>
      </c>
      <c r="D1600">
        <v>135</v>
      </c>
    </row>
    <row r="1601" spans="1:4" hidden="1" outlineLevel="4" x14ac:dyDescent="0.35">
      <c r="A1601">
        <v>2013</v>
      </c>
      <c r="B1601" t="s">
        <v>25</v>
      </c>
      <c r="C1601" t="s">
        <v>48</v>
      </c>
      <c r="D1601">
        <v>38</v>
      </c>
    </row>
    <row r="1602" spans="1:4" hidden="1" outlineLevel="4" x14ac:dyDescent="0.35">
      <c r="A1602">
        <v>2013</v>
      </c>
      <c r="B1602" t="s">
        <v>26</v>
      </c>
      <c r="C1602" t="s">
        <v>48</v>
      </c>
      <c r="D1602">
        <v>11</v>
      </c>
    </row>
    <row r="1603" spans="1:4" hidden="1" outlineLevel="4" x14ac:dyDescent="0.35">
      <c r="A1603">
        <v>2013</v>
      </c>
      <c r="B1603" t="s">
        <v>27</v>
      </c>
      <c r="C1603" t="s">
        <v>48</v>
      </c>
      <c r="D1603">
        <v>103</v>
      </c>
    </row>
    <row r="1604" spans="1:4" hidden="1" outlineLevel="4" x14ac:dyDescent="0.35">
      <c r="A1604">
        <v>2013</v>
      </c>
      <c r="B1604" t="s">
        <v>28</v>
      </c>
      <c r="C1604" t="s">
        <v>48</v>
      </c>
      <c r="D1604">
        <v>74</v>
      </c>
    </row>
    <row r="1605" spans="1:4" outlineLevel="3" collapsed="1" x14ac:dyDescent="0.35">
      <c r="C1605" s="1" t="s">
        <v>52</v>
      </c>
      <c r="D1605">
        <f>SUBTOTAL(9,D1578:D1604)</f>
        <v>3581</v>
      </c>
    </row>
    <row r="1606" spans="1:4" hidden="1" outlineLevel="4" x14ac:dyDescent="0.35">
      <c r="A1606">
        <v>2013</v>
      </c>
      <c r="B1606" t="s">
        <v>2</v>
      </c>
      <c r="C1606" t="s">
        <v>46</v>
      </c>
      <c r="D1606">
        <v>327</v>
      </c>
    </row>
    <row r="1607" spans="1:4" hidden="1" outlineLevel="4" x14ac:dyDescent="0.35">
      <c r="A1607">
        <v>2013</v>
      </c>
      <c r="B1607" t="s">
        <v>3</v>
      </c>
      <c r="C1607" t="s">
        <v>46</v>
      </c>
      <c r="D1607">
        <v>2036</v>
      </c>
    </row>
    <row r="1608" spans="1:4" hidden="1" outlineLevel="4" x14ac:dyDescent="0.35">
      <c r="A1608">
        <v>2013</v>
      </c>
      <c r="B1608" t="s">
        <v>4</v>
      </c>
      <c r="C1608" t="s">
        <v>46</v>
      </c>
      <c r="D1608">
        <v>346</v>
      </c>
    </row>
    <row r="1609" spans="1:4" hidden="1" outlineLevel="4" x14ac:dyDescent="0.35">
      <c r="A1609">
        <v>2013</v>
      </c>
      <c r="B1609" t="s">
        <v>5</v>
      </c>
      <c r="C1609" t="s">
        <v>46</v>
      </c>
      <c r="D1609">
        <v>204</v>
      </c>
    </row>
    <row r="1610" spans="1:4" hidden="1" outlineLevel="4" x14ac:dyDescent="0.35">
      <c r="A1610">
        <v>2013</v>
      </c>
      <c r="B1610" t="s">
        <v>6</v>
      </c>
      <c r="C1610" t="s">
        <v>46</v>
      </c>
      <c r="D1610">
        <v>10721</v>
      </c>
    </row>
    <row r="1611" spans="1:4" hidden="1" outlineLevel="4" x14ac:dyDescent="0.35">
      <c r="A1611">
        <v>2013</v>
      </c>
      <c r="B1611" t="s">
        <v>7</v>
      </c>
      <c r="C1611" t="s">
        <v>46</v>
      </c>
      <c r="D1611">
        <v>5297</v>
      </c>
    </row>
    <row r="1612" spans="1:4" hidden="1" outlineLevel="4" x14ac:dyDescent="0.35">
      <c r="A1612">
        <v>2013</v>
      </c>
      <c r="B1612" t="s">
        <v>8</v>
      </c>
      <c r="C1612" t="s">
        <v>46</v>
      </c>
      <c r="D1612">
        <v>154</v>
      </c>
    </row>
    <row r="1613" spans="1:4" hidden="1" outlineLevel="4" x14ac:dyDescent="0.35">
      <c r="A1613">
        <v>2013</v>
      </c>
      <c r="B1613" t="s">
        <v>9</v>
      </c>
      <c r="C1613" t="s">
        <v>46</v>
      </c>
      <c r="D1613">
        <v>2509</v>
      </c>
    </row>
    <row r="1614" spans="1:4" hidden="1" outlineLevel="4" x14ac:dyDescent="0.35">
      <c r="A1614">
        <v>2013</v>
      </c>
      <c r="B1614" t="s">
        <v>10</v>
      </c>
      <c r="C1614" t="s">
        <v>46</v>
      </c>
      <c r="D1614">
        <v>2172</v>
      </c>
    </row>
    <row r="1615" spans="1:4" hidden="1" outlineLevel="4" x14ac:dyDescent="0.35">
      <c r="A1615">
        <v>2013</v>
      </c>
      <c r="B1615" t="s">
        <v>11</v>
      </c>
      <c r="C1615" t="s">
        <v>46</v>
      </c>
      <c r="D1615">
        <v>1382</v>
      </c>
    </row>
    <row r="1616" spans="1:4" hidden="1" outlineLevel="4" x14ac:dyDescent="0.35">
      <c r="A1616">
        <v>2013</v>
      </c>
      <c r="B1616" t="s">
        <v>12</v>
      </c>
      <c r="C1616" t="s">
        <v>46</v>
      </c>
      <c r="D1616">
        <v>12510</v>
      </c>
    </row>
    <row r="1617" spans="1:4" hidden="1" outlineLevel="4" x14ac:dyDescent="0.35">
      <c r="A1617">
        <v>2013</v>
      </c>
      <c r="B1617" t="s">
        <v>13</v>
      </c>
      <c r="C1617" t="s">
        <v>46</v>
      </c>
      <c r="D1617">
        <v>69</v>
      </c>
    </row>
    <row r="1618" spans="1:4" hidden="1" outlineLevel="4" x14ac:dyDescent="0.35">
      <c r="A1618">
        <v>2013</v>
      </c>
      <c r="B1618" t="s">
        <v>14</v>
      </c>
      <c r="C1618" t="s">
        <v>46</v>
      </c>
      <c r="D1618">
        <v>363</v>
      </c>
    </row>
    <row r="1619" spans="1:4" hidden="1" outlineLevel="4" x14ac:dyDescent="0.35">
      <c r="A1619">
        <v>2013</v>
      </c>
      <c r="B1619" t="s">
        <v>15</v>
      </c>
      <c r="C1619" t="s">
        <v>46</v>
      </c>
      <c r="D1619">
        <v>749</v>
      </c>
    </row>
    <row r="1620" spans="1:4" hidden="1" outlineLevel="4" x14ac:dyDescent="0.35">
      <c r="A1620">
        <v>2013</v>
      </c>
      <c r="B1620" t="s">
        <v>16</v>
      </c>
      <c r="C1620" t="s">
        <v>46</v>
      </c>
      <c r="D1620">
        <v>1763</v>
      </c>
    </row>
    <row r="1621" spans="1:4" hidden="1" outlineLevel="4" x14ac:dyDescent="0.35">
      <c r="A1621">
        <v>2013</v>
      </c>
      <c r="B1621" t="s">
        <v>17</v>
      </c>
      <c r="C1621" t="s">
        <v>46</v>
      </c>
      <c r="D1621">
        <v>2219</v>
      </c>
    </row>
    <row r="1622" spans="1:4" hidden="1" outlineLevel="4" x14ac:dyDescent="0.35">
      <c r="A1622">
        <v>2013</v>
      </c>
      <c r="B1622" t="s">
        <v>18</v>
      </c>
      <c r="C1622" t="s">
        <v>46</v>
      </c>
      <c r="D1622">
        <v>1300</v>
      </c>
    </row>
    <row r="1623" spans="1:4" hidden="1" outlineLevel="4" x14ac:dyDescent="0.35">
      <c r="A1623">
        <v>2013</v>
      </c>
      <c r="B1623" t="s">
        <v>19</v>
      </c>
      <c r="C1623" t="s">
        <v>46</v>
      </c>
      <c r="D1623">
        <v>2021</v>
      </c>
    </row>
    <row r="1624" spans="1:4" hidden="1" outlineLevel="4" x14ac:dyDescent="0.35">
      <c r="A1624">
        <v>2013</v>
      </c>
      <c r="B1624" t="s">
        <v>20</v>
      </c>
      <c r="C1624" t="s">
        <v>46</v>
      </c>
      <c r="D1624">
        <v>2151</v>
      </c>
    </row>
    <row r="1625" spans="1:4" hidden="1" outlineLevel="4" x14ac:dyDescent="0.35">
      <c r="A1625">
        <v>2013</v>
      </c>
      <c r="B1625" t="s">
        <v>21</v>
      </c>
      <c r="C1625" t="s">
        <v>46</v>
      </c>
      <c r="D1625">
        <v>2372</v>
      </c>
    </row>
    <row r="1626" spans="1:4" hidden="1" outlineLevel="4" x14ac:dyDescent="0.35">
      <c r="A1626">
        <v>2013</v>
      </c>
      <c r="B1626" t="s">
        <v>22</v>
      </c>
      <c r="C1626" t="s">
        <v>46</v>
      </c>
      <c r="D1626">
        <v>235</v>
      </c>
    </row>
    <row r="1627" spans="1:4" hidden="1" outlineLevel="4" x14ac:dyDescent="0.35">
      <c r="A1627">
        <v>2013</v>
      </c>
      <c r="B1627" t="s">
        <v>23</v>
      </c>
      <c r="C1627" t="s">
        <v>46</v>
      </c>
      <c r="D1627">
        <v>93</v>
      </c>
    </row>
    <row r="1628" spans="1:4" hidden="1" outlineLevel="4" x14ac:dyDescent="0.35">
      <c r="A1628">
        <v>2013</v>
      </c>
      <c r="B1628" t="s">
        <v>24</v>
      </c>
      <c r="C1628" t="s">
        <v>46</v>
      </c>
      <c r="D1628">
        <v>3218</v>
      </c>
    </row>
    <row r="1629" spans="1:4" hidden="1" outlineLevel="4" x14ac:dyDescent="0.35">
      <c r="A1629">
        <v>2013</v>
      </c>
      <c r="B1629" t="s">
        <v>25</v>
      </c>
      <c r="C1629" t="s">
        <v>46</v>
      </c>
      <c r="D1629">
        <v>747</v>
      </c>
    </row>
    <row r="1630" spans="1:4" hidden="1" outlineLevel="4" x14ac:dyDescent="0.35">
      <c r="A1630">
        <v>2013</v>
      </c>
      <c r="B1630" t="s">
        <v>26</v>
      </c>
      <c r="C1630" t="s">
        <v>46</v>
      </c>
      <c r="D1630">
        <v>652</v>
      </c>
    </row>
    <row r="1631" spans="1:4" hidden="1" outlineLevel="4" x14ac:dyDescent="0.35">
      <c r="A1631">
        <v>2013</v>
      </c>
      <c r="B1631" t="s">
        <v>27</v>
      </c>
      <c r="C1631" t="s">
        <v>46</v>
      </c>
      <c r="D1631">
        <v>11250</v>
      </c>
    </row>
    <row r="1632" spans="1:4" hidden="1" outlineLevel="4" x14ac:dyDescent="0.35">
      <c r="A1632">
        <v>2013</v>
      </c>
      <c r="B1632" t="s">
        <v>28</v>
      </c>
      <c r="C1632" t="s">
        <v>46</v>
      </c>
      <c r="D1632">
        <v>243</v>
      </c>
    </row>
    <row r="1633" spans="1:4" outlineLevel="3" collapsed="1" x14ac:dyDescent="0.35">
      <c r="C1633" s="1" t="s">
        <v>53</v>
      </c>
      <c r="D1633">
        <f>SUBTOTAL(9,D1606:D1632)</f>
        <v>67103</v>
      </c>
    </row>
    <row r="1634" spans="1:4" hidden="1" outlineLevel="4" x14ac:dyDescent="0.35">
      <c r="A1634">
        <v>2013</v>
      </c>
      <c r="B1634" t="s">
        <v>2</v>
      </c>
      <c r="C1634" t="s">
        <v>44</v>
      </c>
      <c r="D1634">
        <v>2079</v>
      </c>
    </row>
    <row r="1635" spans="1:4" hidden="1" outlineLevel="4" x14ac:dyDescent="0.35">
      <c r="A1635">
        <v>2013</v>
      </c>
      <c r="B1635" t="s">
        <v>3</v>
      </c>
      <c r="C1635" t="s">
        <v>44</v>
      </c>
      <c r="D1635">
        <v>12647</v>
      </c>
    </row>
    <row r="1636" spans="1:4" hidden="1" outlineLevel="4" x14ac:dyDescent="0.35">
      <c r="A1636">
        <v>2013</v>
      </c>
      <c r="B1636" t="s">
        <v>4</v>
      </c>
      <c r="C1636" t="s">
        <v>44</v>
      </c>
      <c r="D1636">
        <v>10759</v>
      </c>
    </row>
    <row r="1637" spans="1:4" hidden="1" outlineLevel="4" x14ac:dyDescent="0.35">
      <c r="A1637">
        <v>2013</v>
      </c>
      <c r="B1637" t="s">
        <v>5</v>
      </c>
      <c r="C1637" t="s">
        <v>44</v>
      </c>
      <c r="D1637">
        <v>1617</v>
      </c>
    </row>
    <row r="1638" spans="1:4" hidden="1" outlineLevel="4" x14ac:dyDescent="0.35">
      <c r="A1638">
        <v>2013</v>
      </c>
      <c r="B1638" t="s">
        <v>6</v>
      </c>
      <c r="C1638" t="s">
        <v>44</v>
      </c>
      <c r="D1638">
        <v>44892</v>
      </c>
    </row>
    <row r="1639" spans="1:4" hidden="1" outlineLevel="4" x14ac:dyDescent="0.35">
      <c r="A1639">
        <v>2013</v>
      </c>
      <c r="B1639" t="s">
        <v>7</v>
      </c>
      <c r="C1639" t="s">
        <v>44</v>
      </c>
      <c r="D1639">
        <v>31872</v>
      </c>
    </row>
    <row r="1640" spans="1:4" hidden="1" outlineLevel="4" x14ac:dyDescent="0.35">
      <c r="A1640">
        <v>2013</v>
      </c>
      <c r="B1640" t="s">
        <v>8</v>
      </c>
      <c r="C1640" t="s">
        <v>44</v>
      </c>
      <c r="D1640">
        <v>5485</v>
      </c>
    </row>
    <row r="1641" spans="1:4" hidden="1" outlineLevel="4" x14ac:dyDescent="0.35">
      <c r="A1641">
        <v>2013</v>
      </c>
      <c r="B1641" t="s">
        <v>9</v>
      </c>
      <c r="C1641" t="s">
        <v>44</v>
      </c>
      <c r="D1641">
        <v>8443</v>
      </c>
    </row>
    <row r="1642" spans="1:4" hidden="1" outlineLevel="4" x14ac:dyDescent="0.35">
      <c r="A1642">
        <v>2013</v>
      </c>
      <c r="B1642" t="s">
        <v>10</v>
      </c>
      <c r="C1642" t="s">
        <v>44</v>
      </c>
      <c r="D1642">
        <v>16742</v>
      </c>
    </row>
    <row r="1643" spans="1:4" hidden="1" outlineLevel="4" x14ac:dyDescent="0.35">
      <c r="A1643">
        <v>2013</v>
      </c>
      <c r="B1643" t="s">
        <v>11</v>
      </c>
      <c r="C1643" t="s">
        <v>44</v>
      </c>
      <c r="D1643">
        <v>19426</v>
      </c>
    </row>
    <row r="1644" spans="1:4" hidden="1" outlineLevel="4" x14ac:dyDescent="0.35">
      <c r="A1644">
        <v>2013</v>
      </c>
      <c r="B1644" t="s">
        <v>12</v>
      </c>
      <c r="C1644" t="s">
        <v>44</v>
      </c>
      <c r="D1644">
        <v>42187</v>
      </c>
    </row>
    <row r="1645" spans="1:4" hidden="1" outlineLevel="4" x14ac:dyDescent="0.35">
      <c r="A1645">
        <v>2013</v>
      </c>
      <c r="B1645" t="s">
        <v>13</v>
      </c>
      <c r="C1645" t="s">
        <v>44</v>
      </c>
      <c r="D1645">
        <v>6445</v>
      </c>
    </row>
    <row r="1646" spans="1:4" hidden="1" outlineLevel="4" x14ac:dyDescent="0.35">
      <c r="A1646">
        <v>2013</v>
      </c>
      <c r="B1646" t="s">
        <v>14</v>
      </c>
      <c r="C1646" t="s">
        <v>44</v>
      </c>
      <c r="D1646">
        <v>8661</v>
      </c>
    </row>
    <row r="1647" spans="1:4" hidden="1" outlineLevel="4" x14ac:dyDescent="0.35">
      <c r="A1647">
        <v>2013</v>
      </c>
      <c r="B1647" t="s">
        <v>15</v>
      </c>
      <c r="C1647" t="s">
        <v>44</v>
      </c>
      <c r="D1647">
        <v>24676</v>
      </c>
    </row>
    <row r="1648" spans="1:4" hidden="1" outlineLevel="4" x14ac:dyDescent="0.35">
      <c r="A1648">
        <v>2013</v>
      </c>
      <c r="B1648" t="s">
        <v>16</v>
      </c>
      <c r="C1648" t="s">
        <v>44</v>
      </c>
      <c r="D1648">
        <v>16265</v>
      </c>
    </row>
    <row r="1649" spans="1:4" hidden="1" outlineLevel="4" x14ac:dyDescent="0.35">
      <c r="A1649">
        <v>2013</v>
      </c>
      <c r="B1649" t="s">
        <v>17</v>
      </c>
      <c r="C1649" t="s">
        <v>44</v>
      </c>
      <c r="D1649">
        <v>33654</v>
      </c>
    </row>
    <row r="1650" spans="1:4" hidden="1" outlineLevel="4" x14ac:dyDescent="0.35">
      <c r="A1650">
        <v>2013</v>
      </c>
      <c r="B1650" t="s">
        <v>18</v>
      </c>
      <c r="C1650" t="s">
        <v>44</v>
      </c>
      <c r="D1650">
        <v>11601</v>
      </c>
    </row>
    <row r="1651" spans="1:4" hidden="1" outlineLevel="4" x14ac:dyDescent="0.35">
      <c r="A1651">
        <v>2013</v>
      </c>
      <c r="B1651" t="s">
        <v>19</v>
      </c>
      <c r="C1651" t="s">
        <v>44</v>
      </c>
      <c r="D1651">
        <v>8936</v>
      </c>
    </row>
    <row r="1652" spans="1:4" hidden="1" outlineLevel="4" x14ac:dyDescent="0.35">
      <c r="A1652">
        <v>2013</v>
      </c>
      <c r="B1652" t="s">
        <v>20</v>
      </c>
      <c r="C1652" t="s">
        <v>44</v>
      </c>
      <c r="D1652">
        <v>38019</v>
      </c>
    </row>
    <row r="1653" spans="1:4" hidden="1" outlineLevel="4" x14ac:dyDescent="0.35">
      <c r="A1653">
        <v>2013</v>
      </c>
      <c r="B1653" t="s">
        <v>21</v>
      </c>
      <c r="C1653" t="s">
        <v>44</v>
      </c>
      <c r="D1653">
        <v>8937</v>
      </c>
    </row>
    <row r="1654" spans="1:4" hidden="1" outlineLevel="4" x14ac:dyDescent="0.35">
      <c r="A1654">
        <v>2013</v>
      </c>
      <c r="B1654" t="s">
        <v>22</v>
      </c>
      <c r="C1654" t="s">
        <v>44</v>
      </c>
      <c r="D1654">
        <v>3631</v>
      </c>
    </row>
    <row r="1655" spans="1:4" hidden="1" outlineLevel="4" x14ac:dyDescent="0.35">
      <c r="A1655">
        <v>2013</v>
      </c>
      <c r="B1655" t="s">
        <v>23</v>
      </c>
      <c r="C1655" t="s">
        <v>44</v>
      </c>
      <c r="D1655">
        <v>1050</v>
      </c>
    </row>
    <row r="1656" spans="1:4" hidden="1" outlineLevel="4" x14ac:dyDescent="0.35">
      <c r="A1656">
        <v>2013</v>
      </c>
      <c r="B1656" t="s">
        <v>24</v>
      </c>
      <c r="C1656" t="s">
        <v>44</v>
      </c>
      <c r="D1656">
        <v>3488</v>
      </c>
    </row>
    <row r="1657" spans="1:4" hidden="1" outlineLevel="4" x14ac:dyDescent="0.35">
      <c r="A1657">
        <v>2013</v>
      </c>
      <c r="B1657" t="s">
        <v>25</v>
      </c>
      <c r="C1657" t="s">
        <v>44</v>
      </c>
      <c r="D1657">
        <v>1420</v>
      </c>
    </row>
    <row r="1658" spans="1:4" hidden="1" outlineLevel="4" x14ac:dyDescent="0.35">
      <c r="A1658">
        <v>2013</v>
      </c>
      <c r="B1658" t="s">
        <v>26</v>
      </c>
      <c r="C1658" t="s">
        <v>44</v>
      </c>
      <c r="D1658">
        <v>7263</v>
      </c>
    </row>
    <row r="1659" spans="1:4" hidden="1" outlineLevel="4" x14ac:dyDescent="0.35">
      <c r="A1659">
        <v>2013</v>
      </c>
      <c r="B1659" t="s">
        <v>27</v>
      </c>
      <c r="C1659" t="s">
        <v>44</v>
      </c>
      <c r="D1659">
        <v>46652</v>
      </c>
    </row>
    <row r="1660" spans="1:4" hidden="1" outlineLevel="4" x14ac:dyDescent="0.35">
      <c r="A1660">
        <v>2013</v>
      </c>
      <c r="B1660" t="s">
        <v>28</v>
      </c>
      <c r="C1660" t="s">
        <v>44</v>
      </c>
      <c r="D1660">
        <v>4052</v>
      </c>
    </row>
    <row r="1661" spans="1:4" outlineLevel="3" collapsed="1" x14ac:dyDescent="0.35">
      <c r="C1661" s="1" t="s">
        <v>54</v>
      </c>
      <c r="D1661">
        <f>SUBTOTAL(9,D1634:D1660)</f>
        <v>420899</v>
      </c>
    </row>
    <row r="1662" spans="1:4" hidden="1" outlineLevel="4" x14ac:dyDescent="0.35">
      <c r="A1662">
        <v>2013</v>
      </c>
      <c r="B1662" t="s">
        <v>2</v>
      </c>
      <c r="C1662" t="s">
        <v>47</v>
      </c>
      <c r="D1662">
        <v>140</v>
      </c>
    </row>
    <row r="1663" spans="1:4" hidden="1" outlineLevel="4" x14ac:dyDescent="0.35">
      <c r="A1663">
        <v>2013</v>
      </c>
      <c r="B1663" t="s">
        <v>3</v>
      </c>
      <c r="C1663" t="s">
        <v>47</v>
      </c>
      <c r="D1663">
        <v>884</v>
      </c>
    </row>
    <row r="1664" spans="1:4" hidden="1" outlineLevel="4" x14ac:dyDescent="0.35">
      <c r="A1664">
        <v>2013</v>
      </c>
      <c r="B1664" t="s">
        <v>4</v>
      </c>
      <c r="C1664" t="s">
        <v>47</v>
      </c>
      <c r="D1664">
        <v>299</v>
      </c>
    </row>
    <row r="1665" spans="1:4" hidden="1" outlineLevel="4" x14ac:dyDescent="0.35">
      <c r="A1665">
        <v>2013</v>
      </c>
      <c r="B1665" t="s">
        <v>5</v>
      </c>
      <c r="C1665" t="s">
        <v>47</v>
      </c>
      <c r="D1665">
        <v>183</v>
      </c>
    </row>
    <row r="1666" spans="1:4" hidden="1" outlineLevel="4" x14ac:dyDescent="0.35">
      <c r="A1666">
        <v>2013</v>
      </c>
      <c r="B1666" t="s">
        <v>6</v>
      </c>
      <c r="C1666" t="s">
        <v>47</v>
      </c>
      <c r="D1666">
        <v>10964</v>
      </c>
    </row>
    <row r="1667" spans="1:4" hidden="1" outlineLevel="4" x14ac:dyDescent="0.35">
      <c r="A1667">
        <v>2013</v>
      </c>
      <c r="B1667" t="s">
        <v>7</v>
      </c>
      <c r="C1667" t="s">
        <v>47</v>
      </c>
      <c r="D1667">
        <v>1619</v>
      </c>
    </row>
    <row r="1668" spans="1:4" hidden="1" outlineLevel="4" x14ac:dyDescent="0.35">
      <c r="A1668">
        <v>2013</v>
      </c>
      <c r="B1668" t="s">
        <v>8</v>
      </c>
      <c r="C1668" t="s">
        <v>47</v>
      </c>
      <c r="D1668">
        <v>709</v>
      </c>
    </row>
    <row r="1669" spans="1:4" hidden="1" outlineLevel="4" x14ac:dyDescent="0.35">
      <c r="A1669">
        <v>2013</v>
      </c>
      <c r="B1669" t="s">
        <v>9</v>
      </c>
      <c r="C1669" t="s">
        <v>47</v>
      </c>
      <c r="D1669">
        <v>1851</v>
      </c>
    </row>
    <row r="1670" spans="1:4" hidden="1" outlineLevel="4" x14ac:dyDescent="0.35">
      <c r="A1670">
        <v>2013</v>
      </c>
      <c r="B1670" t="s">
        <v>10</v>
      </c>
      <c r="C1670" t="s">
        <v>47</v>
      </c>
      <c r="D1670">
        <v>2421</v>
      </c>
    </row>
    <row r="1671" spans="1:4" hidden="1" outlineLevel="4" x14ac:dyDescent="0.35">
      <c r="A1671">
        <v>2013</v>
      </c>
      <c r="B1671" t="s">
        <v>11</v>
      </c>
      <c r="C1671" t="s">
        <v>47</v>
      </c>
      <c r="D1671">
        <v>3701</v>
      </c>
    </row>
    <row r="1672" spans="1:4" hidden="1" outlineLevel="4" x14ac:dyDescent="0.35">
      <c r="A1672">
        <v>2013</v>
      </c>
      <c r="B1672" t="s">
        <v>12</v>
      </c>
      <c r="C1672" t="s">
        <v>47</v>
      </c>
      <c r="D1672">
        <v>12297</v>
      </c>
    </row>
    <row r="1673" spans="1:4" hidden="1" outlineLevel="4" x14ac:dyDescent="0.35">
      <c r="A1673">
        <v>2013</v>
      </c>
      <c r="B1673" t="s">
        <v>13</v>
      </c>
      <c r="C1673" t="s">
        <v>47</v>
      </c>
      <c r="D1673">
        <v>613</v>
      </c>
    </row>
    <row r="1674" spans="1:4" hidden="1" outlineLevel="4" x14ac:dyDescent="0.35">
      <c r="A1674">
        <v>2013</v>
      </c>
      <c r="B1674" t="s">
        <v>14</v>
      </c>
      <c r="C1674" t="s">
        <v>47</v>
      </c>
      <c r="D1674">
        <v>1148</v>
      </c>
    </row>
    <row r="1675" spans="1:4" hidden="1" outlineLevel="4" x14ac:dyDescent="0.35">
      <c r="A1675">
        <v>2013</v>
      </c>
      <c r="B1675" t="s">
        <v>15</v>
      </c>
      <c r="C1675" t="s">
        <v>47</v>
      </c>
      <c r="D1675">
        <v>2201</v>
      </c>
    </row>
    <row r="1676" spans="1:4" hidden="1" outlineLevel="4" x14ac:dyDescent="0.35">
      <c r="A1676">
        <v>2013</v>
      </c>
      <c r="B1676" t="s">
        <v>16</v>
      </c>
      <c r="C1676" t="s">
        <v>47</v>
      </c>
      <c r="D1676">
        <v>1019</v>
      </c>
    </row>
    <row r="1677" spans="1:4" hidden="1" outlineLevel="4" x14ac:dyDescent="0.35">
      <c r="A1677">
        <v>2013</v>
      </c>
      <c r="B1677" t="s">
        <v>17</v>
      </c>
      <c r="C1677" t="s">
        <v>47</v>
      </c>
      <c r="D1677">
        <v>3279</v>
      </c>
    </row>
    <row r="1678" spans="1:4" hidden="1" outlineLevel="4" x14ac:dyDescent="0.35">
      <c r="A1678">
        <v>2013</v>
      </c>
      <c r="B1678" t="s">
        <v>18</v>
      </c>
      <c r="C1678" t="s">
        <v>47</v>
      </c>
      <c r="D1678">
        <v>1521</v>
      </c>
    </row>
    <row r="1679" spans="1:4" hidden="1" outlineLevel="4" x14ac:dyDescent="0.35">
      <c r="A1679">
        <v>2013</v>
      </c>
      <c r="B1679" t="s">
        <v>19</v>
      </c>
      <c r="C1679" t="s">
        <v>47</v>
      </c>
      <c r="D1679">
        <v>2625</v>
      </c>
    </row>
    <row r="1680" spans="1:4" hidden="1" outlineLevel="4" x14ac:dyDescent="0.35">
      <c r="A1680">
        <v>2013</v>
      </c>
      <c r="B1680" t="s">
        <v>20</v>
      </c>
      <c r="C1680" t="s">
        <v>47</v>
      </c>
      <c r="D1680">
        <v>18431</v>
      </c>
    </row>
    <row r="1681" spans="1:4" hidden="1" outlineLevel="4" x14ac:dyDescent="0.35">
      <c r="A1681">
        <v>2013</v>
      </c>
      <c r="B1681" t="s">
        <v>21</v>
      </c>
      <c r="C1681" t="s">
        <v>47</v>
      </c>
      <c r="D1681">
        <v>862</v>
      </c>
    </row>
    <row r="1682" spans="1:4" hidden="1" outlineLevel="4" x14ac:dyDescent="0.35">
      <c r="A1682">
        <v>2013</v>
      </c>
      <c r="B1682" t="s">
        <v>22</v>
      </c>
      <c r="C1682" t="s">
        <v>47</v>
      </c>
      <c r="D1682">
        <v>591</v>
      </c>
    </row>
    <row r="1683" spans="1:4" hidden="1" outlineLevel="4" x14ac:dyDescent="0.35">
      <c r="A1683">
        <v>2013</v>
      </c>
      <c r="B1683" t="s">
        <v>23</v>
      </c>
      <c r="C1683" t="s">
        <v>47</v>
      </c>
      <c r="D1683">
        <v>87</v>
      </c>
    </row>
    <row r="1684" spans="1:4" hidden="1" outlineLevel="4" x14ac:dyDescent="0.35">
      <c r="A1684">
        <v>2013</v>
      </c>
      <c r="B1684" t="s">
        <v>24</v>
      </c>
      <c r="C1684" t="s">
        <v>47</v>
      </c>
      <c r="D1684">
        <v>4647</v>
      </c>
    </row>
    <row r="1685" spans="1:4" hidden="1" outlineLevel="4" x14ac:dyDescent="0.35">
      <c r="A1685">
        <v>2013</v>
      </c>
      <c r="B1685" t="s">
        <v>25</v>
      </c>
      <c r="C1685" t="s">
        <v>47</v>
      </c>
      <c r="D1685">
        <v>1028</v>
      </c>
    </row>
    <row r="1686" spans="1:4" hidden="1" outlineLevel="4" x14ac:dyDescent="0.35">
      <c r="A1686">
        <v>2013</v>
      </c>
      <c r="B1686" t="s">
        <v>26</v>
      </c>
      <c r="C1686" t="s">
        <v>47</v>
      </c>
      <c r="D1686">
        <v>1122</v>
      </c>
    </row>
    <row r="1687" spans="1:4" hidden="1" outlineLevel="4" x14ac:dyDescent="0.35">
      <c r="A1687">
        <v>2013</v>
      </c>
      <c r="B1687" t="s">
        <v>27</v>
      </c>
      <c r="C1687" t="s">
        <v>47</v>
      </c>
      <c r="D1687">
        <v>15735</v>
      </c>
    </row>
    <row r="1688" spans="1:4" hidden="1" outlineLevel="4" x14ac:dyDescent="0.35">
      <c r="A1688">
        <v>2013</v>
      </c>
      <c r="B1688" t="s">
        <v>28</v>
      </c>
      <c r="C1688" t="s">
        <v>47</v>
      </c>
      <c r="D1688">
        <v>751</v>
      </c>
    </row>
    <row r="1689" spans="1:4" outlineLevel="3" collapsed="1" x14ac:dyDescent="0.35">
      <c r="C1689" s="1" t="s">
        <v>55</v>
      </c>
      <c r="D1689">
        <f>SUBTOTAL(9,D1662:D1688)</f>
        <v>90728</v>
      </c>
    </row>
    <row r="1690" spans="1:4" outlineLevel="2" x14ac:dyDescent="0.35">
      <c r="A1690" s="1" t="s">
        <v>38</v>
      </c>
      <c r="D1690">
        <f>SUBTOTAL(9,D1522:D1688)</f>
        <v>1210474</v>
      </c>
    </row>
    <row r="1691" spans="1:4" hidden="1" outlineLevel="4" x14ac:dyDescent="0.35">
      <c r="A1691">
        <v>2014</v>
      </c>
      <c r="B1691" t="s">
        <v>2</v>
      </c>
      <c r="C1691" t="s">
        <v>49</v>
      </c>
      <c r="D1691">
        <v>4</v>
      </c>
    </row>
    <row r="1692" spans="1:4" hidden="1" outlineLevel="4" x14ac:dyDescent="0.35">
      <c r="A1692">
        <v>2014</v>
      </c>
      <c r="B1692" t="s">
        <v>3</v>
      </c>
      <c r="C1692" t="s">
        <v>49</v>
      </c>
      <c r="D1692">
        <v>38</v>
      </c>
    </row>
    <row r="1693" spans="1:4" hidden="1" outlineLevel="4" x14ac:dyDescent="0.35">
      <c r="A1693">
        <v>2014</v>
      </c>
      <c r="B1693" t="s">
        <v>4</v>
      </c>
      <c r="C1693" t="s">
        <v>49</v>
      </c>
      <c r="D1693">
        <v>49</v>
      </c>
    </row>
    <row r="1694" spans="1:4" hidden="1" outlineLevel="4" x14ac:dyDescent="0.35">
      <c r="A1694">
        <v>2014</v>
      </c>
      <c r="B1694" t="s">
        <v>5</v>
      </c>
      <c r="C1694" t="s">
        <v>49</v>
      </c>
      <c r="D1694">
        <v>13</v>
      </c>
    </row>
    <row r="1695" spans="1:4" hidden="1" outlineLevel="4" x14ac:dyDescent="0.35">
      <c r="A1695">
        <v>2014</v>
      </c>
      <c r="B1695" t="s">
        <v>6</v>
      </c>
      <c r="C1695" t="s">
        <v>49</v>
      </c>
      <c r="D1695">
        <v>190</v>
      </c>
    </row>
    <row r="1696" spans="1:4" hidden="1" outlineLevel="4" x14ac:dyDescent="0.35">
      <c r="A1696">
        <v>2014</v>
      </c>
      <c r="B1696" t="s">
        <v>7</v>
      </c>
      <c r="C1696" t="s">
        <v>49</v>
      </c>
      <c r="D1696">
        <v>148</v>
      </c>
    </row>
    <row r="1697" spans="1:4" hidden="1" outlineLevel="4" x14ac:dyDescent="0.35">
      <c r="A1697">
        <v>2014</v>
      </c>
      <c r="B1697" t="s">
        <v>8</v>
      </c>
      <c r="C1697" t="s">
        <v>49</v>
      </c>
      <c r="D1697">
        <v>66</v>
      </c>
    </row>
    <row r="1698" spans="1:4" hidden="1" outlineLevel="4" x14ac:dyDescent="0.35">
      <c r="A1698">
        <v>2014</v>
      </c>
      <c r="B1698" t="s">
        <v>9</v>
      </c>
      <c r="C1698" t="s">
        <v>49</v>
      </c>
      <c r="D1698">
        <v>74</v>
      </c>
    </row>
    <row r="1699" spans="1:4" hidden="1" outlineLevel="4" x14ac:dyDescent="0.35">
      <c r="A1699">
        <v>2014</v>
      </c>
      <c r="B1699" t="s">
        <v>10</v>
      </c>
      <c r="C1699" t="s">
        <v>49</v>
      </c>
      <c r="D1699">
        <v>150</v>
      </c>
    </row>
    <row r="1700" spans="1:4" hidden="1" outlineLevel="4" x14ac:dyDescent="0.35">
      <c r="A1700">
        <v>2014</v>
      </c>
      <c r="B1700" t="s">
        <v>11</v>
      </c>
      <c r="C1700" t="s">
        <v>49</v>
      </c>
      <c r="D1700">
        <v>92</v>
      </c>
    </row>
    <row r="1701" spans="1:4" hidden="1" outlineLevel="4" x14ac:dyDescent="0.35">
      <c r="A1701">
        <v>2014</v>
      </c>
      <c r="B1701" t="s">
        <v>12</v>
      </c>
      <c r="C1701" t="s">
        <v>49</v>
      </c>
      <c r="D1701">
        <v>308</v>
      </c>
    </row>
    <row r="1702" spans="1:4" hidden="1" outlineLevel="4" x14ac:dyDescent="0.35">
      <c r="A1702">
        <v>2014</v>
      </c>
      <c r="B1702" t="s">
        <v>13</v>
      </c>
      <c r="C1702" t="s">
        <v>49</v>
      </c>
      <c r="D1702">
        <v>104</v>
      </c>
    </row>
    <row r="1703" spans="1:4" hidden="1" outlineLevel="4" x14ac:dyDescent="0.35">
      <c r="A1703">
        <v>2014</v>
      </c>
      <c r="B1703" t="s">
        <v>14</v>
      </c>
      <c r="C1703" t="s">
        <v>49</v>
      </c>
      <c r="D1703">
        <v>55</v>
      </c>
    </row>
    <row r="1704" spans="1:4" hidden="1" outlineLevel="4" x14ac:dyDescent="0.35">
      <c r="A1704">
        <v>2014</v>
      </c>
      <c r="B1704" t="s">
        <v>15</v>
      </c>
      <c r="C1704" t="s">
        <v>49</v>
      </c>
      <c r="D1704">
        <v>105</v>
      </c>
    </row>
    <row r="1705" spans="1:4" hidden="1" outlineLevel="4" x14ac:dyDescent="0.35">
      <c r="A1705">
        <v>2014</v>
      </c>
      <c r="B1705" t="s">
        <v>16</v>
      </c>
      <c r="C1705" t="s">
        <v>49</v>
      </c>
      <c r="D1705">
        <v>68</v>
      </c>
    </row>
    <row r="1706" spans="1:4" hidden="1" outlineLevel="4" x14ac:dyDescent="0.35">
      <c r="A1706">
        <v>2014</v>
      </c>
      <c r="B1706" t="s">
        <v>17</v>
      </c>
      <c r="C1706" t="s">
        <v>49</v>
      </c>
      <c r="D1706">
        <v>143</v>
      </c>
    </row>
    <row r="1707" spans="1:4" hidden="1" outlineLevel="4" x14ac:dyDescent="0.35">
      <c r="A1707">
        <v>2014</v>
      </c>
      <c r="B1707" t="s">
        <v>18</v>
      </c>
      <c r="C1707" t="s">
        <v>49</v>
      </c>
      <c r="D1707">
        <v>77</v>
      </c>
    </row>
    <row r="1708" spans="1:4" hidden="1" outlineLevel="4" x14ac:dyDescent="0.35">
      <c r="A1708">
        <v>2014</v>
      </c>
      <c r="B1708" t="s">
        <v>19</v>
      </c>
      <c r="C1708" t="s">
        <v>49</v>
      </c>
      <c r="D1708">
        <v>641</v>
      </c>
    </row>
    <row r="1709" spans="1:4" hidden="1" outlineLevel="4" x14ac:dyDescent="0.35">
      <c r="A1709">
        <v>2014</v>
      </c>
      <c r="B1709" t="s">
        <v>20</v>
      </c>
      <c r="C1709" t="s">
        <v>49</v>
      </c>
      <c r="D1709">
        <v>295</v>
      </c>
    </row>
    <row r="1710" spans="1:4" hidden="1" outlineLevel="4" x14ac:dyDescent="0.35">
      <c r="A1710">
        <v>2014</v>
      </c>
      <c r="B1710" t="s">
        <v>21</v>
      </c>
      <c r="C1710" t="s">
        <v>49</v>
      </c>
      <c r="D1710">
        <v>64</v>
      </c>
    </row>
    <row r="1711" spans="1:4" hidden="1" outlineLevel="4" x14ac:dyDescent="0.35">
      <c r="A1711">
        <v>2014</v>
      </c>
      <c r="B1711" t="s">
        <v>22</v>
      </c>
      <c r="C1711" t="s">
        <v>49</v>
      </c>
      <c r="D1711">
        <v>26</v>
      </c>
    </row>
    <row r="1712" spans="1:4" hidden="1" outlineLevel="4" x14ac:dyDescent="0.35">
      <c r="A1712">
        <v>2014</v>
      </c>
      <c r="B1712" t="s">
        <v>23</v>
      </c>
      <c r="C1712" t="s">
        <v>49</v>
      </c>
      <c r="D1712">
        <v>1</v>
      </c>
    </row>
    <row r="1713" spans="1:4" hidden="1" outlineLevel="4" x14ac:dyDescent="0.35">
      <c r="A1713">
        <v>2014</v>
      </c>
      <c r="B1713" t="s">
        <v>24</v>
      </c>
      <c r="C1713" t="s">
        <v>49</v>
      </c>
      <c r="D1713">
        <v>92</v>
      </c>
    </row>
    <row r="1714" spans="1:4" hidden="1" outlineLevel="4" x14ac:dyDescent="0.35">
      <c r="A1714">
        <v>2014</v>
      </c>
      <c r="B1714" t="s">
        <v>25</v>
      </c>
      <c r="C1714" t="s">
        <v>49</v>
      </c>
      <c r="D1714">
        <v>60</v>
      </c>
    </row>
    <row r="1715" spans="1:4" hidden="1" outlineLevel="4" x14ac:dyDescent="0.35">
      <c r="A1715">
        <v>2014</v>
      </c>
      <c r="B1715" t="s">
        <v>26</v>
      </c>
      <c r="C1715" t="s">
        <v>49</v>
      </c>
      <c r="D1715">
        <v>38</v>
      </c>
    </row>
    <row r="1716" spans="1:4" hidden="1" outlineLevel="4" x14ac:dyDescent="0.35">
      <c r="A1716">
        <v>2014</v>
      </c>
      <c r="B1716" t="s">
        <v>27</v>
      </c>
      <c r="C1716" t="s">
        <v>49</v>
      </c>
      <c r="D1716">
        <v>3843</v>
      </c>
    </row>
    <row r="1717" spans="1:4" hidden="1" outlineLevel="4" x14ac:dyDescent="0.35">
      <c r="A1717">
        <v>2014</v>
      </c>
      <c r="B1717" t="s">
        <v>28</v>
      </c>
      <c r="C1717" t="s">
        <v>49</v>
      </c>
      <c r="D1717">
        <v>14</v>
      </c>
    </row>
    <row r="1718" spans="1:4" outlineLevel="3" collapsed="1" x14ac:dyDescent="0.35">
      <c r="C1718" s="1" t="s">
        <v>49</v>
      </c>
      <c r="D1718">
        <f>SUBTOTAL(9,D1691:D1717)</f>
        <v>6758</v>
      </c>
    </row>
    <row r="1719" spans="1:4" hidden="1" outlineLevel="4" x14ac:dyDescent="0.35">
      <c r="A1719">
        <v>2014</v>
      </c>
      <c r="B1719" t="s">
        <v>2</v>
      </c>
      <c r="C1719" t="s">
        <v>45</v>
      </c>
      <c r="D1719">
        <v>680</v>
      </c>
    </row>
    <row r="1720" spans="1:4" hidden="1" outlineLevel="4" x14ac:dyDescent="0.35">
      <c r="A1720">
        <v>2014</v>
      </c>
      <c r="B1720" t="s">
        <v>3</v>
      </c>
      <c r="C1720" t="s">
        <v>45</v>
      </c>
      <c r="D1720">
        <v>3554</v>
      </c>
    </row>
    <row r="1721" spans="1:4" hidden="1" outlineLevel="4" x14ac:dyDescent="0.35">
      <c r="A1721">
        <v>2014</v>
      </c>
      <c r="B1721" t="s">
        <v>4</v>
      </c>
      <c r="C1721" t="s">
        <v>45</v>
      </c>
      <c r="D1721">
        <v>2743</v>
      </c>
    </row>
    <row r="1722" spans="1:4" hidden="1" outlineLevel="4" x14ac:dyDescent="0.35">
      <c r="A1722">
        <v>2014</v>
      </c>
      <c r="B1722" t="s">
        <v>5</v>
      </c>
      <c r="C1722" t="s">
        <v>45</v>
      </c>
      <c r="D1722">
        <v>650</v>
      </c>
    </row>
    <row r="1723" spans="1:4" hidden="1" outlineLevel="4" x14ac:dyDescent="0.35">
      <c r="A1723">
        <v>2014</v>
      </c>
      <c r="B1723" t="s">
        <v>6</v>
      </c>
      <c r="C1723" t="s">
        <v>45</v>
      </c>
      <c r="D1723">
        <v>15060</v>
      </c>
    </row>
    <row r="1724" spans="1:4" hidden="1" outlineLevel="4" x14ac:dyDescent="0.35">
      <c r="A1724">
        <v>2014</v>
      </c>
      <c r="B1724" t="s">
        <v>7</v>
      </c>
      <c r="C1724" t="s">
        <v>45</v>
      </c>
      <c r="D1724">
        <v>13181</v>
      </c>
    </row>
    <row r="1725" spans="1:4" hidden="1" outlineLevel="4" x14ac:dyDescent="0.35">
      <c r="A1725">
        <v>2014</v>
      </c>
      <c r="B1725" t="s">
        <v>8</v>
      </c>
      <c r="C1725" t="s">
        <v>45</v>
      </c>
      <c r="D1725">
        <v>5406</v>
      </c>
    </row>
    <row r="1726" spans="1:4" hidden="1" outlineLevel="4" x14ac:dyDescent="0.35">
      <c r="A1726">
        <v>2014</v>
      </c>
      <c r="B1726" t="s">
        <v>9</v>
      </c>
      <c r="C1726" t="s">
        <v>45</v>
      </c>
      <c r="D1726">
        <v>8932</v>
      </c>
    </row>
    <row r="1727" spans="1:4" hidden="1" outlineLevel="4" x14ac:dyDescent="0.35">
      <c r="A1727">
        <v>2014</v>
      </c>
      <c r="B1727" t="s">
        <v>10</v>
      </c>
      <c r="C1727" t="s">
        <v>45</v>
      </c>
      <c r="D1727">
        <v>15504</v>
      </c>
    </row>
    <row r="1728" spans="1:4" hidden="1" outlineLevel="4" x14ac:dyDescent="0.35">
      <c r="A1728">
        <v>2014</v>
      </c>
      <c r="B1728" t="s">
        <v>11</v>
      </c>
      <c r="C1728" t="s">
        <v>45</v>
      </c>
      <c r="D1728">
        <v>6371</v>
      </c>
    </row>
    <row r="1729" spans="1:4" hidden="1" outlineLevel="4" x14ac:dyDescent="0.35">
      <c r="A1729">
        <v>2014</v>
      </c>
      <c r="B1729" t="s">
        <v>12</v>
      </c>
      <c r="C1729" t="s">
        <v>45</v>
      </c>
      <c r="D1729">
        <v>59221</v>
      </c>
    </row>
    <row r="1730" spans="1:4" hidden="1" outlineLevel="4" x14ac:dyDescent="0.35">
      <c r="A1730">
        <v>2014</v>
      </c>
      <c r="B1730" t="s">
        <v>13</v>
      </c>
      <c r="C1730" t="s">
        <v>45</v>
      </c>
      <c r="D1730">
        <v>7089</v>
      </c>
    </row>
    <row r="1731" spans="1:4" hidden="1" outlineLevel="4" x14ac:dyDescent="0.35">
      <c r="A1731">
        <v>2014</v>
      </c>
      <c r="B1731" t="s">
        <v>14</v>
      </c>
      <c r="C1731" t="s">
        <v>45</v>
      </c>
      <c r="D1731">
        <v>5817</v>
      </c>
    </row>
    <row r="1732" spans="1:4" hidden="1" outlineLevel="4" x14ac:dyDescent="0.35">
      <c r="A1732">
        <v>2014</v>
      </c>
      <c r="B1732" t="s">
        <v>15</v>
      </c>
      <c r="C1732" t="s">
        <v>45</v>
      </c>
      <c r="D1732">
        <v>5839</v>
      </c>
    </row>
    <row r="1733" spans="1:4" hidden="1" outlineLevel="4" x14ac:dyDescent="0.35">
      <c r="A1733">
        <v>2014</v>
      </c>
      <c r="B1733" t="s">
        <v>16</v>
      </c>
      <c r="C1733" t="s">
        <v>45</v>
      </c>
      <c r="D1733">
        <v>6716</v>
      </c>
    </row>
    <row r="1734" spans="1:4" hidden="1" outlineLevel="4" x14ac:dyDescent="0.35">
      <c r="A1734">
        <v>2014</v>
      </c>
      <c r="B1734" t="s">
        <v>17</v>
      </c>
      <c r="C1734" t="s">
        <v>45</v>
      </c>
      <c r="D1734">
        <v>18811</v>
      </c>
    </row>
    <row r="1735" spans="1:4" hidden="1" outlineLevel="4" x14ac:dyDescent="0.35">
      <c r="A1735">
        <v>2014</v>
      </c>
      <c r="B1735" t="s">
        <v>18</v>
      </c>
      <c r="C1735" t="s">
        <v>45</v>
      </c>
      <c r="D1735">
        <v>3677</v>
      </c>
    </row>
    <row r="1736" spans="1:4" hidden="1" outlineLevel="4" x14ac:dyDescent="0.35">
      <c r="A1736">
        <v>2014</v>
      </c>
      <c r="B1736" t="s">
        <v>19</v>
      </c>
      <c r="C1736" t="s">
        <v>45</v>
      </c>
      <c r="D1736">
        <v>55278</v>
      </c>
    </row>
    <row r="1737" spans="1:4" hidden="1" outlineLevel="4" x14ac:dyDescent="0.35">
      <c r="A1737">
        <v>2014</v>
      </c>
      <c r="B1737" t="s">
        <v>20</v>
      </c>
      <c r="C1737" t="s">
        <v>45</v>
      </c>
      <c r="D1737">
        <v>70891</v>
      </c>
    </row>
    <row r="1738" spans="1:4" hidden="1" outlineLevel="4" x14ac:dyDescent="0.35">
      <c r="A1738">
        <v>2014</v>
      </c>
      <c r="B1738" t="s">
        <v>21</v>
      </c>
      <c r="C1738" t="s">
        <v>45</v>
      </c>
      <c r="D1738">
        <v>7054</v>
      </c>
    </row>
    <row r="1739" spans="1:4" hidden="1" outlineLevel="4" x14ac:dyDescent="0.35">
      <c r="A1739">
        <v>2014</v>
      </c>
      <c r="B1739" t="s">
        <v>22</v>
      </c>
      <c r="C1739" t="s">
        <v>45</v>
      </c>
      <c r="D1739">
        <v>2935</v>
      </c>
    </row>
    <row r="1740" spans="1:4" hidden="1" outlineLevel="4" x14ac:dyDescent="0.35">
      <c r="A1740">
        <v>2014</v>
      </c>
      <c r="B1740" t="s">
        <v>23</v>
      </c>
      <c r="C1740" t="s">
        <v>45</v>
      </c>
      <c r="D1740">
        <v>424</v>
      </c>
    </row>
    <row r="1741" spans="1:4" hidden="1" outlineLevel="4" x14ac:dyDescent="0.35">
      <c r="A1741">
        <v>2014</v>
      </c>
      <c r="B1741" t="s">
        <v>24</v>
      </c>
      <c r="C1741" t="s">
        <v>45</v>
      </c>
      <c r="D1741">
        <v>70606</v>
      </c>
    </row>
    <row r="1742" spans="1:4" hidden="1" outlineLevel="4" x14ac:dyDescent="0.35">
      <c r="A1742">
        <v>2014</v>
      </c>
      <c r="B1742" t="s">
        <v>25</v>
      </c>
      <c r="C1742" t="s">
        <v>45</v>
      </c>
      <c r="D1742">
        <v>33491</v>
      </c>
    </row>
    <row r="1743" spans="1:4" hidden="1" outlineLevel="4" x14ac:dyDescent="0.35">
      <c r="A1743">
        <v>2014</v>
      </c>
      <c r="B1743" t="s">
        <v>26</v>
      </c>
      <c r="C1743" t="s">
        <v>45</v>
      </c>
      <c r="D1743">
        <v>3136</v>
      </c>
    </row>
    <row r="1744" spans="1:4" hidden="1" outlineLevel="4" x14ac:dyDescent="0.35">
      <c r="A1744">
        <v>2014</v>
      </c>
      <c r="B1744" t="s">
        <v>27</v>
      </c>
      <c r="C1744" t="s">
        <v>45</v>
      </c>
      <c r="D1744">
        <v>203762</v>
      </c>
    </row>
    <row r="1745" spans="1:4" hidden="1" outlineLevel="4" x14ac:dyDescent="0.35">
      <c r="A1745">
        <v>2014</v>
      </c>
      <c r="B1745" t="s">
        <v>28</v>
      </c>
      <c r="C1745" t="s">
        <v>45</v>
      </c>
      <c r="D1745">
        <v>1904</v>
      </c>
    </row>
    <row r="1746" spans="1:4" outlineLevel="3" collapsed="1" x14ac:dyDescent="0.35">
      <c r="C1746" s="1" t="s">
        <v>45</v>
      </c>
      <c r="D1746">
        <f>SUBTOTAL(9,D1719:D1745)</f>
        <v>628732</v>
      </c>
    </row>
    <row r="1747" spans="1:4" hidden="1" outlineLevel="4" x14ac:dyDescent="0.35">
      <c r="A1747">
        <v>2014</v>
      </c>
      <c r="B1747" t="s">
        <v>2</v>
      </c>
      <c r="C1747" t="s">
        <v>48</v>
      </c>
      <c r="D1747">
        <v>79</v>
      </c>
    </row>
    <row r="1748" spans="1:4" hidden="1" outlineLevel="4" x14ac:dyDescent="0.35">
      <c r="A1748">
        <v>2014</v>
      </c>
      <c r="B1748" t="s">
        <v>3</v>
      </c>
      <c r="C1748" t="s">
        <v>48</v>
      </c>
      <c r="D1748">
        <v>26</v>
      </c>
    </row>
    <row r="1749" spans="1:4" hidden="1" outlineLevel="4" x14ac:dyDescent="0.35">
      <c r="A1749">
        <v>2014</v>
      </c>
      <c r="B1749" t="s">
        <v>4</v>
      </c>
      <c r="C1749" t="s">
        <v>48</v>
      </c>
      <c r="D1749">
        <v>837</v>
      </c>
    </row>
    <row r="1750" spans="1:4" hidden="1" outlineLevel="4" x14ac:dyDescent="0.35">
      <c r="A1750">
        <v>2014</v>
      </c>
      <c r="B1750" t="s">
        <v>5</v>
      </c>
      <c r="C1750" t="s">
        <v>48</v>
      </c>
      <c r="D1750">
        <v>33</v>
      </c>
    </row>
    <row r="1751" spans="1:4" hidden="1" outlineLevel="4" x14ac:dyDescent="0.35">
      <c r="A1751">
        <v>2014</v>
      </c>
      <c r="B1751" t="s">
        <v>6</v>
      </c>
      <c r="C1751" t="s">
        <v>48</v>
      </c>
      <c r="D1751">
        <v>160</v>
      </c>
    </row>
    <row r="1752" spans="1:4" hidden="1" outlineLevel="4" x14ac:dyDescent="0.35">
      <c r="A1752">
        <v>2014</v>
      </c>
      <c r="B1752" t="s">
        <v>7</v>
      </c>
      <c r="C1752" t="s">
        <v>48</v>
      </c>
      <c r="D1752">
        <v>59</v>
      </c>
    </row>
    <row r="1753" spans="1:4" hidden="1" outlineLevel="4" x14ac:dyDescent="0.35">
      <c r="A1753">
        <v>2014</v>
      </c>
      <c r="B1753" t="s">
        <v>8</v>
      </c>
      <c r="C1753" t="s">
        <v>48</v>
      </c>
      <c r="D1753">
        <v>5</v>
      </c>
    </row>
    <row r="1754" spans="1:4" hidden="1" outlineLevel="4" x14ac:dyDescent="0.35">
      <c r="A1754">
        <v>2014</v>
      </c>
      <c r="B1754" t="s">
        <v>9</v>
      </c>
      <c r="C1754" t="s">
        <v>48</v>
      </c>
      <c r="D1754">
        <v>21</v>
      </c>
    </row>
    <row r="1755" spans="1:4" hidden="1" outlineLevel="4" x14ac:dyDescent="0.35">
      <c r="A1755">
        <v>2014</v>
      </c>
      <c r="B1755" t="s">
        <v>10</v>
      </c>
      <c r="C1755" t="s">
        <v>48</v>
      </c>
      <c r="D1755">
        <v>34</v>
      </c>
    </row>
    <row r="1756" spans="1:4" hidden="1" outlineLevel="4" x14ac:dyDescent="0.35">
      <c r="A1756">
        <v>2014</v>
      </c>
      <c r="B1756" t="s">
        <v>11</v>
      </c>
      <c r="C1756" t="s">
        <v>48</v>
      </c>
      <c r="D1756">
        <v>198</v>
      </c>
    </row>
    <row r="1757" spans="1:4" hidden="1" outlineLevel="4" x14ac:dyDescent="0.35">
      <c r="A1757">
        <v>2014</v>
      </c>
      <c r="B1757" t="s">
        <v>12</v>
      </c>
      <c r="C1757" t="s">
        <v>48</v>
      </c>
      <c r="D1757">
        <v>132</v>
      </c>
    </row>
    <row r="1758" spans="1:4" hidden="1" outlineLevel="4" x14ac:dyDescent="0.35">
      <c r="A1758">
        <v>2014</v>
      </c>
      <c r="B1758" t="s">
        <v>13</v>
      </c>
      <c r="C1758" t="s">
        <v>48</v>
      </c>
      <c r="D1758">
        <v>467</v>
      </c>
    </row>
    <row r="1759" spans="1:4" hidden="1" outlineLevel="4" x14ac:dyDescent="0.35">
      <c r="A1759">
        <v>2014</v>
      </c>
      <c r="B1759" t="s">
        <v>14</v>
      </c>
      <c r="C1759" t="s">
        <v>48</v>
      </c>
      <c r="D1759">
        <v>252</v>
      </c>
    </row>
    <row r="1760" spans="1:4" hidden="1" outlineLevel="4" x14ac:dyDescent="0.35">
      <c r="A1760">
        <v>2014</v>
      </c>
      <c r="B1760" t="s">
        <v>15</v>
      </c>
      <c r="C1760" t="s">
        <v>48</v>
      </c>
      <c r="D1760">
        <v>196</v>
      </c>
    </row>
    <row r="1761" spans="1:4" hidden="1" outlineLevel="4" x14ac:dyDescent="0.35">
      <c r="A1761">
        <v>2014</v>
      </c>
      <c r="B1761" t="s">
        <v>16</v>
      </c>
      <c r="C1761" t="s">
        <v>48</v>
      </c>
      <c r="D1761">
        <v>43</v>
      </c>
    </row>
    <row r="1762" spans="1:4" hidden="1" outlineLevel="4" x14ac:dyDescent="0.35">
      <c r="A1762">
        <v>2014</v>
      </c>
      <c r="B1762" t="s">
        <v>17</v>
      </c>
      <c r="C1762" t="s">
        <v>48</v>
      </c>
      <c r="D1762">
        <v>159</v>
      </c>
    </row>
    <row r="1763" spans="1:4" hidden="1" outlineLevel="4" x14ac:dyDescent="0.35">
      <c r="A1763">
        <v>2014</v>
      </c>
      <c r="B1763" t="s">
        <v>18</v>
      </c>
      <c r="C1763" t="s">
        <v>48</v>
      </c>
      <c r="D1763">
        <v>9</v>
      </c>
    </row>
    <row r="1764" spans="1:4" hidden="1" outlineLevel="4" x14ac:dyDescent="0.35">
      <c r="A1764">
        <v>2014</v>
      </c>
      <c r="B1764" t="s">
        <v>19</v>
      </c>
      <c r="C1764" t="s">
        <v>48</v>
      </c>
      <c r="D1764">
        <v>116</v>
      </c>
    </row>
    <row r="1765" spans="1:4" hidden="1" outlineLevel="4" x14ac:dyDescent="0.35">
      <c r="A1765">
        <v>2014</v>
      </c>
      <c r="B1765" t="s">
        <v>20</v>
      </c>
      <c r="C1765" t="s">
        <v>48</v>
      </c>
      <c r="D1765">
        <v>67</v>
      </c>
    </row>
    <row r="1766" spans="1:4" hidden="1" outlineLevel="4" x14ac:dyDescent="0.35">
      <c r="A1766">
        <v>2014</v>
      </c>
      <c r="B1766" t="s">
        <v>21</v>
      </c>
      <c r="C1766" t="s">
        <v>48</v>
      </c>
      <c r="D1766">
        <v>12</v>
      </c>
    </row>
    <row r="1767" spans="1:4" hidden="1" outlineLevel="4" x14ac:dyDescent="0.35">
      <c r="A1767">
        <v>2014</v>
      </c>
      <c r="B1767" t="s">
        <v>22</v>
      </c>
      <c r="C1767" t="s">
        <v>48</v>
      </c>
      <c r="D1767">
        <v>66</v>
      </c>
    </row>
    <row r="1768" spans="1:4" hidden="1" outlineLevel="4" x14ac:dyDescent="0.35">
      <c r="A1768">
        <v>2014</v>
      </c>
      <c r="B1768" t="s">
        <v>23</v>
      </c>
      <c r="C1768" t="s">
        <v>48</v>
      </c>
      <c r="D1768">
        <v>325</v>
      </c>
    </row>
    <row r="1769" spans="1:4" hidden="1" outlineLevel="4" x14ac:dyDescent="0.35">
      <c r="A1769">
        <v>2014</v>
      </c>
      <c r="B1769" t="s">
        <v>24</v>
      </c>
      <c r="C1769" t="s">
        <v>48</v>
      </c>
      <c r="D1769">
        <v>118</v>
      </c>
    </row>
    <row r="1770" spans="1:4" hidden="1" outlineLevel="4" x14ac:dyDescent="0.35">
      <c r="A1770">
        <v>2014</v>
      </c>
      <c r="B1770" t="s">
        <v>25</v>
      </c>
      <c r="C1770" t="s">
        <v>48</v>
      </c>
      <c r="D1770">
        <v>50</v>
      </c>
    </row>
    <row r="1771" spans="1:4" hidden="1" outlineLevel="4" x14ac:dyDescent="0.35">
      <c r="A1771">
        <v>2014</v>
      </c>
      <c r="B1771" t="s">
        <v>26</v>
      </c>
      <c r="C1771" t="s">
        <v>48</v>
      </c>
      <c r="D1771">
        <v>6</v>
      </c>
    </row>
    <row r="1772" spans="1:4" hidden="1" outlineLevel="4" x14ac:dyDescent="0.35">
      <c r="A1772">
        <v>2014</v>
      </c>
      <c r="B1772" t="s">
        <v>27</v>
      </c>
      <c r="C1772" t="s">
        <v>48</v>
      </c>
      <c r="D1772">
        <v>106</v>
      </c>
    </row>
    <row r="1773" spans="1:4" hidden="1" outlineLevel="4" x14ac:dyDescent="0.35">
      <c r="A1773">
        <v>2014</v>
      </c>
      <c r="B1773" t="s">
        <v>28</v>
      </c>
      <c r="C1773" t="s">
        <v>48</v>
      </c>
      <c r="D1773">
        <v>60</v>
      </c>
    </row>
    <row r="1774" spans="1:4" outlineLevel="3" collapsed="1" x14ac:dyDescent="0.35">
      <c r="C1774" s="1" t="s">
        <v>48</v>
      </c>
      <c r="D1774">
        <f>SUBTOTAL(9,D1747:D1773)</f>
        <v>3636</v>
      </c>
    </row>
    <row r="1775" spans="1:4" hidden="1" outlineLevel="4" x14ac:dyDescent="0.35">
      <c r="A1775">
        <v>2014</v>
      </c>
      <c r="B1775" t="s">
        <v>2</v>
      </c>
      <c r="C1775" t="s">
        <v>46</v>
      </c>
      <c r="D1775">
        <v>195</v>
      </c>
    </row>
    <row r="1776" spans="1:4" hidden="1" outlineLevel="4" x14ac:dyDescent="0.35">
      <c r="A1776">
        <v>2014</v>
      </c>
      <c r="B1776" t="s">
        <v>3</v>
      </c>
      <c r="C1776" t="s">
        <v>46</v>
      </c>
      <c r="D1776">
        <v>2248</v>
      </c>
    </row>
    <row r="1777" spans="1:4" hidden="1" outlineLevel="4" x14ac:dyDescent="0.35">
      <c r="A1777">
        <v>2014</v>
      </c>
      <c r="B1777" t="s">
        <v>4</v>
      </c>
      <c r="C1777" t="s">
        <v>46</v>
      </c>
      <c r="D1777">
        <v>399</v>
      </c>
    </row>
    <row r="1778" spans="1:4" hidden="1" outlineLevel="4" x14ac:dyDescent="0.35">
      <c r="A1778">
        <v>2014</v>
      </c>
      <c r="B1778" t="s">
        <v>5</v>
      </c>
      <c r="C1778" t="s">
        <v>46</v>
      </c>
      <c r="D1778">
        <v>121</v>
      </c>
    </row>
    <row r="1779" spans="1:4" hidden="1" outlineLevel="4" x14ac:dyDescent="0.35">
      <c r="A1779">
        <v>2014</v>
      </c>
      <c r="B1779" t="s">
        <v>6</v>
      </c>
      <c r="C1779" t="s">
        <v>46</v>
      </c>
      <c r="D1779">
        <v>9588</v>
      </c>
    </row>
    <row r="1780" spans="1:4" hidden="1" outlineLevel="4" x14ac:dyDescent="0.35">
      <c r="A1780">
        <v>2014</v>
      </c>
      <c r="B1780" t="s">
        <v>7</v>
      </c>
      <c r="C1780" t="s">
        <v>46</v>
      </c>
      <c r="D1780">
        <v>4932</v>
      </c>
    </row>
    <row r="1781" spans="1:4" hidden="1" outlineLevel="4" x14ac:dyDescent="0.35">
      <c r="A1781">
        <v>2014</v>
      </c>
      <c r="B1781" t="s">
        <v>8</v>
      </c>
      <c r="C1781" t="s">
        <v>46</v>
      </c>
      <c r="D1781">
        <v>142</v>
      </c>
    </row>
    <row r="1782" spans="1:4" hidden="1" outlineLevel="4" x14ac:dyDescent="0.35">
      <c r="A1782">
        <v>2014</v>
      </c>
      <c r="B1782" t="s">
        <v>9</v>
      </c>
      <c r="C1782" t="s">
        <v>46</v>
      </c>
      <c r="D1782">
        <v>2632</v>
      </c>
    </row>
    <row r="1783" spans="1:4" hidden="1" outlineLevel="4" x14ac:dyDescent="0.35">
      <c r="A1783">
        <v>2014</v>
      </c>
      <c r="B1783" t="s">
        <v>10</v>
      </c>
      <c r="C1783" t="s">
        <v>46</v>
      </c>
      <c r="D1783">
        <v>1949</v>
      </c>
    </row>
    <row r="1784" spans="1:4" hidden="1" outlineLevel="4" x14ac:dyDescent="0.35">
      <c r="A1784">
        <v>2014</v>
      </c>
      <c r="B1784" t="s">
        <v>11</v>
      </c>
      <c r="C1784" t="s">
        <v>46</v>
      </c>
      <c r="D1784">
        <v>1109</v>
      </c>
    </row>
    <row r="1785" spans="1:4" hidden="1" outlineLevel="4" x14ac:dyDescent="0.35">
      <c r="A1785">
        <v>2014</v>
      </c>
      <c r="B1785" t="s">
        <v>12</v>
      </c>
      <c r="C1785" t="s">
        <v>46</v>
      </c>
      <c r="D1785">
        <v>12222</v>
      </c>
    </row>
    <row r="1786" spans="1:4" hidden="1" outlineLevel="4" x14ac:dyDescent="0.35">
      <c r="A1786">
        <v>2014</v>
      </c>
      <c r="B1786" t="s">
        <v>13</v>
      </c>
      <c r="C1786" t="s">
        <v>46</v>
      </c>
      <c r="D1786">
        <v>77</v>
      </c>
    </row>
    <row r="1787" spans="1:4" hidden="1" outlineLevel="4" x14ac:dyDescent="0.35">
      <c r="A1787">
        <v>2014</v>
      </c>
      <c r="B1787" t="s">
        <v>14</v>
      </c>
      <c r="C1787" t="s">
        <v>46</v>
      </c>
      <c r="D1787">
        <v>391</v>
      </c>
    </row>
    <row r="1788" spans="1:4" hidden="1" outlineLevel="4" x14ac:dyDescent="0.35">
      <c r="A1788">
        <v>2014</v>
      </c>
      <c r="B1788" t="s">
        <v>15</v>
      </c>
      <c r="C1788" t="s">
        <v>46</v>
      </c>
      <c r="D1788">
        <v>723</v>
      </c>
    </row>
    <row r="1789" spans="1:4" hidden="1" outlineLevel="4" x14ac:dyDescent="0.35">
      <c r="A1789">
        <v>2014</v>
      </c>
      <c r="B1789" t="s">
        <v>16</v>
      </c>
      <c r="C1789" t="s">
        <v>46</v>
      </c>
      <c r="D1789">
        <v>1636</v>
      </c>
    </row>
    <row r="1790" spans="1:4" hidden="1" outlineLevel="4" x14ac:dyDescent="0.35">
      <c r="A1790">
        <v>2014</v>
      </c>
      <c r="B1790" t="s">
        <v>17</v>
      </c>
      <c r="C1790" t="s">
        <v>46</v>
      </c>
      <c r="D1790">
        <v>1424</v>
      </c>
    </row>
    <row r="1791" spans="1:4" hidden="1" outlineLevel="4" x14ac:dyDescent="0.35">
      <c r="A1791">
        <v>2014</v>
      </c>
      <c r="B1791" t="s">
        <v>18</v>
      </c>
      <c r="C1791" t="s">
        <v>46</v>
      </c>
      <c r="D1791">
        <v>1194</v>
      </c>
    </row>
    <row r="1792" spans="1:4" hidden="1" outlineLevel="4" x14ac:dyDescent="0.35">
      <c r="A1792">
        <v>2014</v>
      </c>
      <c r="B1792" t="s">
        <v>19</v>
      </c>
      <c r="C1792" t="s">
        <v>46</v>
      </c>
      <c r="D1792">
        <v>1816</v>
      </c>
    </row>
    <row r="1793" spans="1:4" hidden="1" outlineLevel="4" x14ac:dyDescent="0.35">
      <c r="A1793">
        <v>2014</v>
      </c>
      <c r="B1793" t="s">
        <v>20</v>
      </c>
      <c r="C1793" t="s">
        <v>46</v>
      </c>
      <c r="D1793">
        <v>2296</v>
      </c>
    </row>
    <row r="1794" spans="1:4" hidden="1" outlineLevel="4" x14ac:dyDescent="0.35">
      <c r="A1794">
        <v>2014</v>
      </c>
      <c r="B1794" t="s">
        <v>21</v>
      </c>
      <c r="C1794" t="s">
        <v>46</v>
      </c>
      <c r="D1794">
        <v>1925</v>
      </c>
    </row>
    <row r="1795" spans="1:4" hidden="1" outlineLevel="4" x14ac:dyDescent="0.35">
      <c r="A1795">
        <v>2014</v>
      </c>
      <c r="B1795" t="s">
        <v>22</v>
      </c>
      <c r="C1795" t="s">
        <v>46</v>
      </c>
      <c r="D1795">
        <v>233</v>
      </c>
    </row>
    <row r="1796" spans="1:4" hidden="1" outlineLevel="4" x14ac:dyDescent="0.35">
      <c r="A1796">
        <v>2014</v>
      </c>
      <c r="B1796" t="s">
        <v>23</v>
      </c>
      <c r="C1796" t="s">
        <v>46</v>
      </c>
      <c r="D1796">
        <v>88</v>
      </c>
    </row>
    <row r="1797" spans="1:4" hidden="1" outlineLevel="4" x14ac:dyDescent="0.35">
      <c r="A1797">
        <v>2014</v>
      </c>
      <c r="B1797" t="s">
        <v>24</v>
      </c>
      <c r="C1797" t="s">
        <v>46</v>
      </c>
      <c r="D1797">
        <v>2888</v>
      </c>
    </row>
    <row r="1798" spans="1:4" hidden="1" outlineLevel="4" x14ac:dyDescent="0.35">
      <c r="A1798">
        <v>2014</v>
      </c>
      <c r="B1798" t="s">
        <v>25</v>
      </c>
      <c r="C1798" t="s">
        <v>46</v>
      </c>
      <c r="D1798">
        <v>690</v>
      </c>
    </row>
    <row r="1799" spans="1:4" hidden="1" outlineLevel="4" x14ac:dyDescent="0.35">
      <c r="A1799">
        <v>2014</v>
      </c>
      <c r="B1799" t="s">
        <v>26</v>
      </c>
      <c r="C1799" t="s">
        <v>46</v>
      </c>
      <c r="D1799">
        <v>656</v>
      </c>
    </row>
    <row r="1800" spans="1:4" hidden="1" outlineLevel="4" x14ac:dyDescent="0.35">
      <c r="A1800">
        <v>2014</v>
      </c>
      <c r="B1800" t="s">
        <v>27</v>
      </c>
      <c r="C1800" t="s">
        <v>46</v>
      </c>
      <c r="D1800">
        <v>8694</v>
      </c>
    </row>
    <row r="1801" spans="1:4" hidden="1" outlineLevel="4" x14ac:dyDescent="0.35">
      <c r="A1801">
        <v>2014</v>
      </c>
      <c r="B1801" t="s">
        <v>28</v>
      </c>
      <c r="C1801" t="s">
        <v>46</v>
      </c>
      <c r="D1801">
        <v>298</v>
      </c>
    </row>
    <row r="1802" spans="1:4" outlineLevel="3" collapsed="1" x14ac:dyDescent="0.35">
      <c r="C1802" s="1" t="s">
        <v>46</v>
      </c>
      <c r="D1802">
        <f>SUBTOTAL(9,D1775:D1801)</f>
        <v>60566</v>
      </c>
    </row>
    <row r="1803" spans="1:4" hidden="1" outlineLevel="4" x14ac:dyDescent="0.35">
      <c r="A1803">
        <v>2014</v>
      </c>
      <c r="B1803" t="s">
        <v>2</v>
      </c>
      <c r="C1803" t="s">
        <v>44</v>
      </c>
      <c r="D1803">
        <v>2342</v>
      </c>
    </row>
    <row r="1804" spans="1:4" hidden="1" outlineLevel="4" x14ac:dyDescent="0.35">
      <c r="A1804">
        <v>2014</v>
      </c>
      <c r="B1804" t="s">
        <v>3</v>
      </c>
      <c r="C1804" t="s">
        <v>44</v>
      </c>
      <c r="D1804">
        <v>12294</v>
      </c>
    </row>
    <row r="1805" spans="1:4" hidden="1" outlineLevel="4" x14ac:dyDescent="0.35">
      <c r="A1805">
        <v>2014</v>
      </c>
      <c r="B1805" t="s">
        <v>4</v>
      </c>
      <c r="C1805" t="s">
        <v>44</v>
      </c>
      <c r="D1805">
        <v>11550</v>
      </c>
    </row>
    <row r="1806" spans="1:4" hidden="1" outlineLevel="4" x14ac:dyDescent="0.35">
      <c r="A1806">
        <v>2014</v>
      </c>
      <c r="B1806" t="s">
        <v>5</v>
      </c>
      <c r="C1806" t="s">
        <v>44</v>
      </c>
      <c r="D1806">
        <v>1851</v>
      </c>
    </row>
    <row r="1807" spans="1:4" hidden="1" outlineLevel="4" x14ac:dyDescent="0.35">
      <c r="A1807">
        <v>2014</v>
      </c>
      <c r="B1807" t="s">
        <v>6</v>
      </c>
      <c r="C1807" t="s">
        <v>44</v>
      </c>
      <c r="D1807">
        <v>47204</v>
      </c>
    </row>
    <row r="1808" spans="1:4" hidden="1" outlineLevel="4" x14ac:dyDescent="0.35">
      <c r="A1808">
        <v>2014</v>
      </c>
      <c r="B1808" t="s">
        <v>7</v>
      </c>
      <c r="C1808" t="s">
        <v>44</v>
      </c>
      <c r="D1808">
        <v>32167</v>
      </c>
    </row>
    <row r="1809" spans="1:4" hidden="1" outlineLevel="4" x14ac:dyDescent="0.35">
      <c r="A1809">
        <v>2014</v>
      </c>
      <c r="B1809" t="s">
        <v>8</v>
      </c>
      <c r="C1809" t="s">
        <v>44</v>
      </c>
      <c r="D1809">
        <v>5588</v>
      </c>
    </row>
    <row r="1810" spans="1:4" hidden="1" outlineLevel="4" x14ac:dyDescent="0.35">
      <c r="A1810">
        <v>2014</v>
      </c>
      <c r="B1810" t="s">
        <v>9</v>
      </c>
      <c r="C1810" t="s">
        <v>44</v>
      </c>
      <c r="D1810">
        <v>8481</v>
      </c>
    </row>
    <row r="1811" spans="1:4" hidden="1" outlineLevel="4" x14ac:dyDescent="0.35">
      <c r="A1811">
        <v>2014</v>
      </c>
      <c r="B1811" t="s">
        <v>10</v>
      </c>
      <c r="C1811" t="s">
        <v>44</v>
      </c>
      <c r="D1811">
        <v>17503</v>
      </c>
    </row>
    <row r="1812" spans="1:4" hidden="1" outlineLevel="4" x14ac:dyDescent="0.35">
      <c r="A1812">
        <v>2014</v>
      </c>
      <c r="B1812" t="s">
        <v>11</v>
      </c>
      <c r="C1812" t="s">
        <v>44</v>
      </c>
      <c r="D1812">
        <v>20658</v>
      </c>
    </row>
    <row r="1813" spans="1:4" hidden="1" outlineLevel="4" x14ac:dyDescent="0.35">
      <c r="A1813">
        <v>2014</v>
      </c>
      <c r="B1813" t="s">
        <v>12</v>
      </c>
      <c r="C1813" t="s">
        <v>44</v>
      </c>
      <c r="D1813">
        <v>43452</v>
      </c>
    </row>
    <row r="1814" spans="1:4" hidden="1" outlineLevel="4" x14ac:dyDescent="0.35">
      <c r="A1814">
        <v>2014</v>
      </c>
      <c r="B1814" t="s">
        <v>13</v>
      </c>
      <c r="C1814" t="s">
        <v>44</v>
      </c>
      <c r="D1814">
        <v>6679</v>
      </c>
    </row>
    <row r="1815" spans="1:4" hidden="1" outlineLevel="4" x14ac:dyDescent="0.35">
      <c r="A1815">
        <v>2014</v>
      </c>
      <c r="B1815" t="s">
        <v>14</v>
      </c>
      <c r="C1815" t="s">
        <v>44</v>
      </c>
      <c r="D1815">
        <v>9130</v>
      </c>
    </row>
    <row r="1816" spans="1:4" hidden="1" outlineLevel="4" x14ac:dyDescent="0.35">
      <c r="A1816">
        <v>2014</v>
      </c>
      <c r="B1816" t="s">
        <v>15</v>
      </c>
      <c r="C1816" t="s">
        <v>44</v>
      </c>
      <c r="D1816">
        <v>26530</v>
      </c>
    </row>
    <row r="1817" spans="1:4" hidden="1" outlineLevel="4" x14ac:dyDescent="0.35">
      <c r="A1817">
        <v>2014</v>
      </c>
      <c r="B1817" t="s">
        <v>16</v>
      </c>
      <c r="C1817" t="s">
        <v>44</v>
      </c>
      <c r="D1817">
        <v>15756</v>
      </c>
    </row>
    <row r="1818" spans="1:4" hidden="1" outlineLevel="4" x14ac:dyDescent="0.35">
      <c r="A1818">
        <v>2014</v>
      </c>
      <c r="B1818" t="s">
        <v>17</v>
      </c>
      <c r="C1818" t="s">
        <v>44</v>
      </c>
      <c r="D1818">
        <v>34002</v>
      </c>
    </row>
    <row r="1819" spans="1:4" hidden="1" outlineLevel="4" x14ac:dyDescent="0.35">
      <c r="A1819">
        <v>2014</v>
      </c>
      <c r="B1819" t="s">
        <v>18</v>
      </c>
      <c r="C1819" t="s">
        <v>44</v>
      </c>
      <c r="D1819">
        <v>12074</v>
      </c>
    </row>
    <row r="1820" spans="1:4" hidden="1" outlineLevel="4" x14ac:dyDescent="0.35">
      <c r="A1820">
        <v>2014</v>
      </c>
      <c r="B1820" t="s">
        <v>19</v>
      </c>
      <c r="C1820" t="s">
        <v>44</v>
      </c>
      <c r="D1820">
        <v>8919</v>
      </c>
    </row>
    <row r="1821" spans="1:4" hidden="1" outlineLevel="4" x14ac:dyDescent="0.35">
      <c r="A1821">
        <v>2014</v>
      </c>
      <c r="B1821" t="s">
        <v>20</v>
      </c>
      <c r="C1821" t="s">
        <v>44</v>
      </c>
      <c r="D1821">
        <v>38552</v>
      </c>
    </row>
    <row r="1822" spans="1:4" hidden="1" outlineLevel="4" x14ac:dyDescent="0.35">
      <c r="A1822">
        <v>2014</v>
      </c>
      <c r="B1822" t="s">
        <v>21</v>
      </c>
      <c r="C1822" t="s">
        <v>44</v>
      </c>
      <c r="D1822">
        <v>9296</v>
      </c>
    </row>
    <row r="1823" spans="1:4" hidden="1" outlineLevel="4" x14ac:dyDescent="0.35">
      <c r="A1823">
        <v>2014</v>
      </c>
      <c r="B1823" t="s">
        <v>22</v>
      </c>
      <c r="C1823" t="s">
        <v>44</v>
      </c>
      <c r="D1823">
        <v>3799</v>
      </c>
    </row>
    <row r="1824" spans="1:4" hidden="1" outlineLevel="4" x14ac:dyDescent="0.35">
      <c r="A1824">
        <v>2014</v>
      </c>
      <c r="B1824" t="s">
        <v>23</v>
      </c>
      <c r="C1824" t="s">
        <v>44</v>
      </c>
      <c r="D1824">
        <v>1030</v>
      </c>
    </row>
    <row r="1825" spans="1:4" hidden="1" outlineLevel="4" x14ac:dyDescent="0.35">
      <c r="A1825">
        <v>2014</v>
      </c>
      <c r="B1825" t="s">
        <v>24</v>
      </c>
      <c r="C1825" t="s">
        <v>44</v>
      </c>
      <c r="D1825">
        <v>3772</v>
      </c>
    </row>
    <row r="1826" spans="1:4" hidden="1" outlineLevel="4" x14ac:dyDescent="0.35">
      <c r="A1826">
        <v>2014</v>
      </c>
      <c r="B1826" t="s">
        <v>25</v>
      </c>
      <c r="C1826" t="s">
        <v>44</v>
      </c>
      <c r="D1826">
        <v>1665</v>
      </c>
    </row>
    <row r="1827" spans="1:4" hidden="1" outlineLevel="4" x14ac:dyDescent="0.35">
      <c r="A1827">
        <v>2014</v>
      </c>
      <c r="B1827" t="s">
        <v>26</v>
      </c>
      <c r="C1827" t="s">
        <v>44</v>
      </c>
      <c r="D1827">
        <v>7283</v>
      </c>
    </row>
    <row r="1828" spans="1:4" hidden="1" outlineLevel="4" x14ac:dyDescent="0.35">
      <c r="A1828">
        <v>2014</v>
      </c>
      <c r="B1828" t="s">
        <v>27</v>
      </c>
      <c r="C1828" t="s">
        <v>44</v>
      </c>
      <c r="D1828">
        <v>48991</v>
      </c>
    </row>
    <row r="1829" spans="1:4" hidden="1" outlineLevel="4" x14ac:dyDescent="0.35">
      <c r="A1829">
        <v>2014</v>
      </c>
      <c r="B1829" t="s">
        <v>28</v>
      </c>
      <c r="C1829" t="s">
        <v>44</v>
      </c>
      <c r="D1829">
        <v>4113</v>
      </c>
    </row>
    <row r="1830" spans="1:4" outlineLevel="3" collapsed="1" x14ac:dyDescent="0.35">
      <c r="C1830" s="1" t="s">
        <v>44</v>
      </c>
      <c r="D1830">
        <f>SUBTOTAL(9,D1803:D1829)</f>
        <v>434681</v>
      </c>
    </row>
    <row r="1831" spans="1:4" hidden="1" outlineLevel="4" x14ac:dyDescent="0.35">
      <c r="A1831">
        <v>2014</v>
      </c>
      <c r="B1831" t="s">
        <v>2</v>
      </c>
      <c r="C1831" t="s">
        <v>47</v>
      </c>
      <c r="D1831">
        <v>176</v>
      </c>
    </row>
    <row r="1832" spans="1:4" hidden="1" outlineLevel="4" x14ac:dyDescent="0.35">
      <c r="A1832">
        <v>2014</v>
      </c>
      <c r="B1832" t="s">
        <v>3</v>
      </c>
      <c r="C1832" t="s">
        <v>47</v>
      </c>
      <c r="D1832">
        <v>905</v>
      </c>
    </row>
    <row r="1833" spans="1:4" hidden="1" outlineLevel="4" x14ac:dyDescent="0.35">
      <c r="A1833">
        <v>2014</v>
      </c>
      <c r="B1833" t="s">
        <v>4</v>
      </c>
      <c r="C1833" t="s">
        <v>47</v>
      </c>
      <c r="D1833">
        <v>301</v>
      </c>
    </row>
    <row r="1834" spans="1:4" hidden="1" outlineLevel="4" x14ac:dyDescent="0.35">
      <c r="A1834">
        <v>2014</v>
      </c>
      <c r="B1834" t="s">
        <v>5</v>
      </c>
      <c r="C1834" t="s">
        <v>47</v>
      </c>
      <c r="D1834">
        <v>184</v>
      </c>
    </row>
    <row r="1835" spans="1:4" hidden="1" outlineLevel="4" x14ac:dyDescent="0.35">
      <c r="A1835">
        <v>2014</v>
      </c>
      <c r="B1835" t="s">
        <v>6</v>
      </c>
      <c r="C1835" t="s">
        <v>47</v>
      </c>
      <c r="D1835">
        <v>11428</v>
      </c>
    </row>
    <row r="1836" spans="1:4" hidden="1" outlineLevel="4" x14ac:dyDescent="0.35">
      <c r="A1836">
        <v>2014</v>
      </c>
      <c r="B1836" t="s">
        <v>7</v>
      </c>
      <c r="C1836" t="s">
        <v>47</v>
      </c>
      <c r="D1836">
        <v>1463</v>
      </c>
    </row>
    <row r="1837" spans="1:4" hidden="1" outlineLevel="4" x14ac:dyDescent="0.35">
      <c r="A1837">
        <v>2014</v>
      </c>
      <c r="B1837" t="s">
        <v>8</v>
      </c>
      <c r="C1837" t="s">
        <v>47</v>
      </c>
      <c r="D1837">
        <v>811</v>
      </c>
    </row>
    <row r="1838" spans="1:4" hidden="1" outlineLevel="4" x14ac:dyDescent="0.35">
      <c r="A1838">
        <v>2014</v>
      </c>
      <c r="B1838" t="s">
        <v>9</v>
      </c>
      <c r="C1838" t="s">
        <v>47</v>
      </c>
      <c r="D1838">
        <v>1890</v>
      </c>
    </row>
    <row r="1839" spans="1:4" hidden="1" outlineLevel="4" x14ac:dyDescent="0.35">
      <c r="A1839">
        <v>2014</v>
      </c>
      <c r="B1839" t="s">
        <v>10</v>
      </c>
      <c r="C1839" t="s">
        <v>47</v>
      </c>
      <c r="D1839">
        <v>2668</v>
      </c>
    </row>
    <row r="1840" spans="1:4" hidden="1" outlineLevel="4" x14ac:dyDescent="0.35">
      <c r="A1840">
        <v>2014</v>
      </c>
      <c r="B1840" t="s">
        <v>11</v>
      </c>
      <c r="C1840" t="s">
        <v>47</v>
      </c>
      <c r="D1840">
        <v>3673</v>
      </c>
    </row>
    <row r="1841" spans="1:4" hidden="1" outlineLevel="4" x14ac:dyDescent="0.35">
      <c r="A1841">
        <v>2014</v>
      </c>
      <c r="B1841" t="s">
        <v>12</v>
      </c>
      <c r="C1841" t="s">
        <v>47</v>
      </c>
      <c r="D1841">
        <v>12368</v>
      </c>
    </row>
    <row r="1842" spans="1:4" hidden="1" outlineLevel="4" x14ac:dyDescent="0.35">
      <c r="A1842">
        <v>2014</v>
      </c>
      <c r="B1842" t="s">
        <v>13</v>
      </c>
      <c r="C1842" t="s">
        <v>47</v>
      </c>
      <c r="D1842">
        <v>647</v>
      </c>
    </row>
    <row r="1843" spans="1:4" hidden="1" outlineLevel="4" x14ac:dyDescent="0.35">
      <c r="A1843">
        <v>2014</v>
      </c>
      <c r="B1843" t="s">
        <v>14</v>
      </c>
      <c r="C1843" t="s">
        <v>47</v>
      </c>
      <c r="D1843">
        <v>1324</v>
      </c>
    </row>
    <row r="1844" spans="1:4" hidden="1" outlineLevel="4" x14ac:dyDescent="0.35">
      <c r="A1844">
        <v>2014</v>
      </c>
      <c r="B1844" t="s">
        <v>15</v>
      </c>
      <c r="C1844" t="s">
        <v>47</v>
      </c>
      <c r="D1844">
        <v>2182</v>
      </c>
    </row>
    <row r="1845" spans="1:4" hidden="1" outlineLevel="4" x14ac:dyDescent="0.35">
      <c r="A1845">
        <v>2014</v>
      </c>
      <c r="B1845" t="s">
        <v>16</v>
      </c>
      <c r="C1845" t="s">
        <v>47</v>
      </c>
      <c r="D1845">
        <v>1021</v>
      </c>
    </row>
    <row r="1846" spans="1:4" hidden="1" outlineLevel="4" x14ac:dyDescent="0.35">
      <c r="A1846">
        <v>2014</v>
      </c>
      <c r="B1846" t="s">
        <v>17</v>
      </c>
      <c r="C1846" t="s">
        <v>47</v>
      </c>
      <c r="D1846">
        <v>3284</v>
      </c>
    </row>
    <row r="1847" spans="1:4" hidden="1" outlineLevel="4" x14ac:dyDescent="0.35">
      <c r="A1847">
        <v>2014</v>
      </c>
      <c r="B1847" t="s">
        <v>18</v>
      </c>
      <c r="C1847" t="s">
        <v>47</v>
      </c>
      <c r="D1847">
        <v>1534</v>
      </c>
    </row>
    <row r="1848" spans="1:4" hidden="1" outlineLevel="4" x14ac:dyDescent="0.35">
      <c r="A1848">
        <v>2014</v>
      </c>
      <c r="B1848" t="s">
        <v>19</v>
      </c>
      <c r="C1848" t="s">
        <v>47</v>
      </c>
      <c r="D1848">
        <v>2578</v>
      </c>
    </row>
    <row r="1849" spans="1:4" hidden="1" outlineLevel="4" x14ac:dyDescent="0.35">
      <c r="A1849">
        <v>2014</v>
      </c>
      <c r="B1849" t="s">
        <v>20</v>
      </c>
      <c r="C1849" t="s">
        <v>47</v>
      </c>
      <c r="D1849">
        <v>18943</v>
      </c>
    </row>
    <row r="1850" spans="1:4" hidden="1" outlineLevel="4" x14ac:dyDescent="0.35">
      <c r="A1850">
        <v>2014</v>
      </c>
      <c r="B1850" t="s">
        <v>21</v>
      </c>
      <c r="C1850" t="s">
        <v>47</v>
      </c>
      <c r="D1850">
        <v>786</v>
      </c>
    </row>
    <row r="1851" spans="1:4" hidden="1" outlineLevel="4" x14ac:dyDescent="0.35">
      <c r="A1851">
        <v>2014</v>
      </c>
      <c r="B1851" t="s">
        <v>22</v>
      </c>
      <c r="C1851" t="s">
        <v>47</v>
      </c>
      <c r="D1851">
        <v>596</v>
      </c>
    </row>
    <row r="1852" spans="1:4" hidden="1" outlineLevel="4" x14ac:dyDescent="0.35">
      <c r="A1852">
        <v>2014</v>
      </c>
      <c r="B1852" t="s">
        <v>23</v>
      </c>
      <c r="C1852" t="s">
        <v>47</v>
      </c>
      <c r="D1852">
        <v>86</v>
      </c>
    </row>
    <row r="1853" spans="1:4" hidden="1" outlineLevel="4" x14ac:dyDescent="0.35">
      <c r="A1853">
        <v>2014</v>
      </c>
      <c r="B1853" t="s">
        <v>24</v>
      </c>
      <c r="C1853" t="s">
        <v>47</v>
      </c>
      <c r="D1853">
        <v>4690</v>
      </c>
    </row>
    <row r="1854" spans="1:4" hidden="1" outlineLevel="4" x14ac:dyDescent="0.35">
      <c r="A1854">
        <v>2014</v>
      </c>
      <c r="B1854" t="s">
        <v>25</v>
      </c>
      <c r="C1854" t="s">
        <v>47</v>
      </c>
      <c r="D1854">
        <v>1044</v>
      </c>
    </row>
    <row r="1855" spans="1:4" hidden="1" outlineLevel="4" x14ac:dyDescent="0.35">
      <c r="A1855">
        <v>2014</v>
      </c>
      <c r="B1855" t="s">
        <v>26</v>
      </c>
      <c r="C1855" t="s">
        <v>47</v>
      </c>
      <c r="D1855">
        <v>1118</v>
      </c>
    </row>
    <row r="1856" spans="1:4" hidden="1" outlineLevel="4" x14ac:dyDescent="0.35">
      <c r="A1856">
        <v>2014</v>
      </c>
      <c r="B1856" t="s">
        <v>27</v>
      </c>
      <c r="C1856" t="s">
        <v>47</v>
      </c>
      <c r="D1856">
        <v>16228</v>
      </c>
    </row>
    <row r="1857" spans="1:4" hidden="1" outlineLevel="4" x14ac:dyDescent="0.35">
      <c r="A1857">
        <v>2014</v>
      </c>
      <c r="B1857" t="s">
        <v>28</v>
      </c>
      <c r="C1857" t="s">
        <v>47</v>
      </c>
      <c r="D1857">
        <v>738</v>
      </c>
    </row>
    <row r="1858" spans="1:4" outlineLevel="3" collapsed="1" x14ac:dyDescent="0.35">
      <c r="C1858" s="1" t="s">
        <v>47</v>
      </c>
      <c r="D1858">
        <f>SUBTOTAL(9,D1831:D1857)</f>
        <v>92666</v>
      </c>
    </row>
    <row r="1859" spans="1:4" outlineLevel="2" x14ac:dyDescent="0.35">
      <c r="A1859" s="1" t="s">
        <v>39</v>
      </c>
      <c r="D1859">
        <f>SUBTOTAL(9,D1691:D1857)</f>
        <v>1227039</v>
      </c>
    </row>
    <row r="1860" spans="1:4" outlineLevel="2" x14ac:dyDescent="0.35"/>
    <row r="1861" spans="1:4" outlineLevel="2" x14ac:dyDescent="0.35"/>
    <row r="1862" spans="1:4" outlineLevel="2" x14ac:dyDescent="0.35"/>
    <row r="1863" spans="1:4" outlineLevel="2" x14ac:dyDescent="0.35"/>
    <row r="1864" spans="1:4" outlineLevel="2" x14ac:dyDescent="0.35"/>
    <row r="1865" spans="1:4" outlineLevel="2" x14ac:dyDescent="0.35"/>
    <row r="1866" spans="1:4" outlineLevel="2" x14ac:dyDescent="0.35"/>
    <row r="1867" spans="1:4" outlineLevel="2" x14ac:dyDescent="0.35"/>
    <row r="1868" spans="1:4" outlineLevel="2" x14ac:dyDescent="0.35"/>
    <row r="1869" spans="1:4" outlineLevel="2" x14ac:dyDescent="0.35"/>
    <row r="1870" spans="1:4" outlineLevel="2" x14ac:dyDescent="0.35"/>
    <row r="1871" spans="1:4" outlineLevel="2" x14ac:dyDescent="0.35"/>
    <row r="1872" spans="1:4" outlineLevel="2" x14ac:dyDescent="0.35"/>
    <row r="1873" outlineLevel="2" x14ac:dyDescent="0.35"/>
    <row r="1874" outlineLevel="2" x14ac:dyDescent="0.35"/>
    <row r="1875" outlineLevel="2" x14ac:dyDescent="0.35"/>
    <row r="1876" outlineLevel="2" x14ac:dyDescent="0.35"/>
    <row r="1877" outlineLevel="2" x14ac:dyDescent="0.35"/>
    <row r="1878" outlineLevel="2" x14ac:dyDescent="0.35"/>
    <row r="1879" outlineLevel="2" x14ac:dyDescent="0.35"/>
    <row r="1880" outlineLevel="2" x14ac:dyDescent="0.35"/>
    <row r="1881" outlineLevel="2" x14ac:dyDescent="0.35"/>
    <row r="1882" outlineLevel="2" x14ac:dyDescent="0.35"/>
    <row r="1883" outlineLevel="2" x14ac:dyDescent="0.35"/>
    <row r="1884" outlineLevel="2" x14ac:dyDescent="0.35"/>
    <row r="1885" outlineLevel="2" x14ac:dyDescent="0.35"/>
    <row r="1886" outlineLevel="2" x14ac:dyDescent="0.35"/>
    <row r="1887" outlineLevel="2" x14ac:dyDescent="0.35"/>
    <row r="1888" outlineLevel="2" x14ac:dyDescent="0.35"/>
    <row r="1889" outlineLevel="2" x14ac:dyDescent="0.35"/>
    <row r="1890" outlineLevel="2" x14ac:dyDescent="0.35"/>
    <row r="1891" outlineLevel="2" x14ac:dyDescent="0.35"/>
    <row r="1892" outlineLevel="2" x14ac:dyDescent="0.35"/>
    <row r="1893" outlineLevel="2" x14ac:dyDescent="0.35"/>
    <row r="1894" outlineLevel="2" x14ac:dyDescent="0.35"/>
    <row r="1895" outlineLevel="2" x14ac:dyDescent="0.35"/>
    <row r="1896" outlineLevel="2" x14ac:dyDescent="0.35"/>
    <row r="1897" outlineLevel="2" x14ac:dyDescent="0.35"/>
    <row r="1898" outlineLevel="2" x14ac:dyDescent="0.35"/>
    <row r="1899" outlineLevel="2" x14ac:dyDescent="0.35"/>
    <row r="1900" outlineLevel="2" x14ac:dyDescent="0.35"/>
    <row r="1901" outlineLevel="2" x14ac:dyDescent="0.35"/>
    <row r="1902" outlineLevel="2" x14ac:dyDescent="0.35"/>
    <row r="1903" outlineLevel="2" x14ac:dyDescent="0.35"/>
    <row r="1904" outlineLevel="2" x14ac:dyDescent="0.35"/>
    <row r="1905" outlineLevel="2" x14ac:dyDescent="0.35"/>
    <row r="1906" outlineLevel="2" x14ac:dyDescent="0.35"/>
    <row r="1907" outlineLevel="2" x14ac:dyDescent="0.35"/>
    <row r="1908" outlineLevel="2" x14ac:dyDescent="0.35"/>
    <row r="1909" outlineLevel="2" x14ac:dyDescent="0.35"/>
    <row r="1910" outlineLevel="2" x14ac:dyDescent="0.35"/>
    <row r="1911" outlineLevel="2" x14ac:dyDescent="0.35"/>
    <row r="1912" outlineLevel="2" x14ac:dyDescent="0.35"/>
    <row r="1913" outlineLevel="2" x14ac:dyDescent="0.35"/>
    <row r="1914" outlineLevel="2" x14ac:dyDescent="0.35"/>
    <row r="1915" outlineLevel="2" x14ac:dyDescent="0.35"/>
    <row r="1916" outlineLevel="2" x14ac:dyDescent="0.35"/>
    <row r="1917" outlineLevel="2" x14ac:dyDescent="0.35"/>
    <row r="1918" outlineLevel="2" x14ac:dyDescent="0.35"/>
    <row r="1919" outlineLevel="2" x14ac:dyDescent="0.35"/>
    <row r="1920" outlineLevel="2" x14ac:dyDescent="0.35"/>
    <row r="1921" outlineLevel="2" x14ac:dyDescent="0.35"/>
    <row r="1922" outlineLevel="2" x14ac:dyDescent="0.35"/>
    <row r="1923" outlineLevel="2" x14ac:dyDescent="0.35"/>
    <row r="1924" outlineLevel="2" x14ac:dyDescent="0.35"/>
    <row r="1925" outlineLevel="2" x14ac:dyDescent="0.35"/>
    <row r="1926" outlineLevel="2" x14ac:dyDescent="0.35"/>
    <row r="1927" outlineLevel="2" x14ac:dyDescent="0.35"/>
    <row r="1928" outlineLevel="2" x14ac:dyDescent="0.35"/>
    <row r="1929" outlineLevel="2" x14ac:dyDescent="0.35"/>
    <row r="1930" outlineLevel="2" x14ac:dyDescent="0.35"/>
    <row r="1931" outlineLevel="2" x14ac:dyDescent="0.35"/>
    <row r="1932" outlineLevel="2" x14ac:dyDescent="0.35"/>
    <row r="1933" outlineLevel="2" x14ac:dyDescent="0.35"/>
    <row r="1934" outlineLevel="2" x14ac:dyDescent="0.35"/>
    <row r="1935" outlineLevel="2" x14ac:dyDescent="0.35"/>
    <row r="1936" outlineLevel="2" x14ac:dyDescent="0.35"/>
    <row r="1937" outlineLevel="2" x14ac:dyDescent="0.35"/>
    <row r="1938" outlineLevel="2" x14ac:dyDescent="0.35"/>
    <row r="1939" outlineLevel="2" x14ac:dyDescent="0.35"/>
    <row r="1940" outlineLevel="2" x14ac:dyDescent="0.35"/>
    <row r="1941" outlineLevel="2" x14ac:dyDescent="0.35"/>
    <row r="1942" outlineLevel="2" x14ac:dyDescent="0.35"/>
    <row r="1943" outlineLevel="2" x14ac:dyDescent="0.35"/>
    <row r="1944" outlineLevel="2" x14ac:dyDescent="0.35"/>
    <row r="1945" outlineLevel="2" x14ac:dyDescent="0.35"/>
    <row r="1946" outlineLevel="2" x14ac:dyDescent="0.35"/>
    <row r="1947" outlineLevel="2" x14ac:dyDescent="0.35"/>
    <row r="1948" outlineLevel="2" x14ac:dyDescent="0.35"/>
    <row r="1949" outlineLevel="2" x14ac:dyDescent="0.35"/>
    <row r="1950" outlineLevel="2" x14ac:dyDescent="0.35"/>
    <row r="1951" outlineLevel="2" x14ac:dyDescent="0.35"/>
    <row r="1952" outlineLevel="2" x14ac:dyDescent="0.35"/>
    <row r="1953" outlineLevel="2" x14ac:dyDescent="0.35"/>
    <row r="1954" outlineLevel="2" x14ac:dyDescent="0.35"/>
    <row r="1955" outlineLevel="2" x14ac:dyDescent="0.35"/>
    <row r="1956" outlineLevel="2" x14ac:dyDescent="0.35"/>
    <row r="1957" outlineLevel="2" x14ac:dyDescent="0.35"/>
    <row r="1958" outlineLevel="2" x14ac:dyDescent="0.35"/>
    <row r="1959" outlineLevel="2" x14ac:dyDescent="0.35"/>
    <row r="1960" outlineLevel="2" x14ac:dyDescent="0.35"/>
    <row r="1961" outlineLevel="2" x14ac:dyDescent="0.35"/>
    <row r="1962" outlineLevel="2" x14ac:dyDescent="0.35"/>
    <row r="1963" outlineLevel="2" x14ac:dyDescent="0.35"/>
    <row r="1964" outlineLevel="2" x14ac:dyDescent="0.35"/>
    <row r="1965" outlineLevel="2" x14ac:dyDescent="0.35"/>
    <row r="1966" outlineLevel="2" x14ac:dyDescent="0.35"/>
    <row r="1967" outlineLevel="2" x14ac:dyDescent="0.35"/>
    <row r="1968" outlineLevel="2" x14ac:dyDescent="0.35"/>
    <row r="1969" outlineLevel="2" x14ac:dyDescent="0.35"/>
    <row r="1970" outlineLevel="2" x14ac:dyDescent="0.35"/>
    <row r="1971" outlineLevel="2" x14ac:dyDescent="0.35"/>
    <row r="1972" outlineLevel="2" x14ac:dyDescent="0.35"/>
    <row r="1973" outlineLevel="2" x14ac:dyDescent="0.35"/>
    <row r="1974" outlineLevel="2" x14ac:dyDescent="0.35"/>
    <row r="1975" outlineLevel="2" x14ac:dyDescent="0.35"/>
    <row r="1976" outlineLevel="2" x14ac:dyDescent="0.35"/>
    <row r="1977" outlineLevel="2" x14ac:dyDescent="0.35"/>
    <row r="1978" outlineLevel="2" x14ac:dyDescent="0.35"/>
    <row r="1979" outlineLevel="2" x14ac:dyDescent="0.35"/>
    <row r="1980" outlineLevel="2" x14ac:dyDescent="0.35"/>
    <row r="1981" outlineLevel="2" x14ac:dyDescent="0.35"/>
    <row r="1982" outlineLevel="2" x14ac:dyDescent="0.35"/>
    <row r="1983" outlineLevel="2" x14ac:dyDescent="0.35"/>
    <row r="1984" outlineLevel="2" x14ac:dyDescent="0.35"/>
    <row r="1985" outlineLevel="2" x14ac:dyDescent="0.35"/>
    <row r="1986" outlineLevel="2" x14ac:dyDescent="0.35"/>
    <row r="1987" outlineLevel="2" x14ac:dyDescent="0.35"/>
    <row r="1988" outlineLevel="2" x14ac:dyDescent="0.35"/>
    <row r="1989" outlineLevel="2" x14ac:dyDescent="0.35"/>
    <row r="1990" outlineLevel="2" x14ac:dyDescent="0.35"/>
    <row r="1991" outlineLevel="2" x14ac:dyDescent="0.35"/>
    <row r="1992" outlineLevel="2" x14ac:dyDescent="0.35"/>
    <row r="1993" outlineLevel="2" x14ac:dyDescent="0.35"/>
    <row r="1994" outlineLevel="2" x14ac:dyDescent="0.35"/>
    <row r="1995" outlineLevel="2" x14ac:dyDescent="0.35"/>
    <row r="1996" outlineLevel="2" x14ac:dyDescent="0.35"/>
    <row r="1997" outlineLevel="2" x14ac:dyDescent="0.35"/>
    <row r="1998" outlineLevel="2" x14ac:dyDescent="0.35"/>
    <row r="1999" outlineLevel="2" x14ac:dyDescent="0.35"/>
    <row r="2000" outlineLevel="2" x14ac:dyDescent="0.35"/>
    <row r="2001" outlineLevel="2" x14ac:dyDescent="0.35"/>
    <row r="2002" outlineLevel="2" x14ac:dyDescent="0.35"/>
    <row r="2003" outlineLevel="2" x14ac:dyDescent="0.35"/>
    <row r="2004" outlineLevel="2" x14ac:dyDescent="0.35"/>
    <row r="2005" outlineLevel="2" x14ac:dyDescent="0.35"/>
    <row r="2006" outlineLevel="2" x14ac:dyDescent="0.35"/>
    <row r="2007" outlineLevel="2" x14ac:dyDescent="0.35"/>
    <row r="2008" outlineLevel="2" x14ac:dyDescent="0.35"/>
    <row r="2009" outlineLevel="2" x14ac:dyDescent="0.35"/>
    <row r="2010" outlineLevel="2" x14ac:dyDescent="0.35"/>
    <row r="2011" outlineLevel="2" x14ac:dyDescent="0.35"/>
    <row r="2012" outlineLevel="2" x14ac:dyDescent="0.35"/>
    <row r="2013" outlineLevel="2" x14ac:dyDescent="0.35"/>
    <row r="2014" outlineLevel="2" x14ac:dyDescent="0.35"/>
    <row r="2015" outlineLevel="2" x14ac:dyDescent="0.35"/>
    <row r="2016" outlineLevel="2" x14ac:dyDescent="0.35"/>
    <row r="2017" outlineLevel="2" x14ac:dyDescent="0.35"/>
    <row r="2018" outlineLevel="2" x14ac:dyDescent="0.35"/>
    <row r="2019" outlineLevel="2" x14ac:dyDescent="0.35"/>
    <row r="2020" outlineLevel="2" x14ac:dyDescent="0.35"/>
    <row r="2021" outlineLevel="2" x14ac:dyDescent="0.35"/>
    <row r="2022" outlineLevel="2" x14ac:dyDescent="0.35"/>
    <row r="2023" outlineLevel="2" x14ac:dyDescent="0.35"/>
    <row r="2024" outlineLevel="2" x14ac:dyDescent="0.35"/>
    <row r="2025" outlineLevel="2" x14ac:dyDescent="0.35"/>
    <row r="2026" outlineLevel="2" x14ac:dyDescent="0.35"/>
    <row r="2027" outlineLevel="2" x14ac:dyDescent="0.35"/>
    <row r="2028" outlineLevel="2" x14ac:dyDescent="0.35"/>
    <row r="2029" outlineLevel="2" x14ac:dyDescent="0.35"/>
    <row r="2030" outlineLevel="2" x14ac:dyDescent="0.35"/>
    <row r="2031" outlineLevel="2" x14ac:dyDescent="0.35"/>
    <row r="2032" outlineLevel="2" x14ac:dyDescent="0.35"/>
    <row r="2033" outlineLevel="2" x14ac:dyDescent="0.35"/>
    <row r="2034" outlineLevel="2" x14ac:dyDescent="0.35"/>
    <row r="2035" outlineLevel="2" x14ac:dyDescent="0.35"/>
    <row r="2036" outlineLevel="2" x14ac:dyDescent="0.35"/>
    <row r="2037" outlineLevel="2" x14ac:dyDescent="0.35"/>
    <row r="2038" outlineLevel="2" x14ac:dyDescent="0.35"/>
    <row r="2039" outlineLevel="2" x14ac:dyDescent="0.35"/>
    <row r="2040" outlineLevel="2" x14ac:dyDescent="0.35"/>
    <row r="2041" outlineLevel="2" x14ac:dyDescent="0.35"/>
    <row r="2042" outlineLevel="2" x14ac:dyDescent="0.35"/>
    <row r="2043" outlineLevel="2" x14ac:dyDescent="0.35"/>
    <row r="2044" outlineLevel="2" x14ac:dyDescent="0.35"/>
    <row r="2045" outlineLevel="2" x14ac:dyDescent="0.35"/>
    <row r="2046" outlineLevel="2" x14ac:dyDescent="0.35"/>
    <row r="2047" outlineLevel="2" x14ac:dyDescent="0.35"/>
    <row r="2048" outlineLevel="2" x14ac:dyDescent="0.35"/>
    <row r="2049" outlineLevel="2" x14ac:dyDescent="0.35"/>
    <row r="2050" outlineLevel="2" x14ac:dyDescent="0.35"/>
    <row r="2051" outlineLevel="2" x14ac:dyDescent="0.35"/>
    <row r="2052" outlineLevel="2" x14ac:dyDescent="0.35"/>
    <row r="2053" outlineLevel="2" x14ac:dyDescent="0.35"/>
    <row r="2054" outlineLevel="2" x14ac:dyDescent="0.35"/>
    <row r="2055" outlineLevel="2" x14ac:dyDescent="0.35"/>
    <row r="2056" outlineLevel="2" x14ac:dyDescent="0.35"/>
    <row r="2057" outlineLevel="2" x14ac:dyDescent="0.35"/>
    <row r="2058" outlineLevel="2" x14ac:dyDescent="0.35"/>
    <row r="2059" outlineLevel="2" x14ac:dyDescent="0.35"/>
    <row r="2060" outlineLevel="2" x14ac:dyDescent="0.35"/>
    <row r="2061" outlineLevel="2" x14ac:dyDescent="0.35"/>
    <row r="2062" outlineLevel="2" x14ac:dyDescent="0.35"/>
    <row r="2063" outlineLevel="2" x14ac:dyDescent="0.35"/>
    <row r="2064" outlineLevel="2" x14ac:dyDescent="0.35"/>
    <row r="2065" outlineLevel="2" x14ac:dyDescent="0.35"/>
    <row r="2066" outlineLevel="2" x14ac:dyDescent="0.35"/>
    <row r="2067" outlineLevel="2" x14ac:dyDescent="0.35"/>
    <row r="2068" outlineLevel="2" x14ac:dyDescent="0.35"/>
    <row r="2069" outlineLevel="2" x14ac:dyDescent="0.35"/>
    <row r="2070" outlineLevel="2" x14ac:dyDescent="0.35"/>
    <row r="2071" outlineLevel="2" x14ac:dyDescent="0.35"/>
    <row r="2072" outlineLevel="2" x14ac:dyDescent="0.35"/>
    <row r="2073" outlineLevel="2" x14ac:dyDescent="0.35"/>
    <row r="2074" outlineLevel="2" x14ac:dyDescent="0.35"/>
    <row r="2075" outlineLevel="2" x14ac:dyDescent="0.35"/>
    <row r="2076" outlineLevel="2" x14ac:dyDescent="0.35"/>
    <row r="2077" outlineLevel="2" x14ac:dyDescent="0.35"/>
    <row r="2078" outlineLevel="2" x14ac:dyDescent="0.35"/>
    <row r="2079" outlineLevel="2" x14ac:dyDescent="0.35"/>
    <row r="2080" outlineLevel="2" x14ac:dyDescent="0.35"/>
    <row r="2081" outlineLevel="2" x14ac:dyDescent="0.35"/>
    <row r="2082" outlineLevel="2" x14ac:dyDescent="0.35"/>
    <row r="2083" outlineLevel="2" x14ac:dyDescent="0.35"/>
    <row r="2084" outlineLevel="2" x14ac:dyDescent="0.35"/>
    <row r="2085" outlineLevel="2" x14ac:dyDescent="0.35"/>
    <row r="2086" outlineLevel="2" x14ac:dyDescent="0.35"/>
    <row r="2087" outlineLevel="2" x14ac:dyDescent="0.35"/>
    <row r="2088" outlineLevel="2" x14ac:dyDescent="0.35"/>
    <row r="2089" outlineLevel="2" x14ac:dyDescent="0.35"/>
    <row r="2090" outlineLevel="2" x14ac:dyDescent="0.35"/>
    <row r="2091" outlineLevel="2" x14ac:dyDescent="0.35"/>
    <row r="2092" outlineLevel="2" x14ac:dyDescent="0.35"/>
    <row r="2093" outlineLevel="2" x14ac:dyDescent="0.35"/>
    <row r="2094" outlineLevel="2" x14ac:dyDescent="0.35"/>
    <row r="2095" outlineLevel="2" x14ac:dyDescent="0.35"/>
    <row r="2096" outlineLevel="2" x14ac:dyDescent="0.35"/>
    <row r="2097" outlineLevel="2" x14ac:dyDescent="0.35"/>
    <row r="2098" outlineLevel="2" x14ac:dyDescent="0.35"/>
    <row r="2099" outlineLevel="2" x14ac:dyDescent="0.35"/>
    <row r="2100" outlineLevel="2" x14ac:dyDescent="0.35"/>
    <row r="2101" outlineLevel="2" x14ac:dyDescent="0.35"/>
    <row r="2102" outlineLevel="2" x14ac:dyDescent="0.35"/>
    <row r="2103" outlineLevel="2" x14ac:dyDescent="0.35"/>
    <row r="2104" outlineLevel="2" x14ac:dyDescent="0.35"/>
    <row r="2105" outlineLevel="2" x14ac:dyDescent="0.35"/>
    <row r="2106" outlineLevel="2" x14ac:dyDescent="0.35"/>
    <row r="2107" outlineLevel="2" x14ac:dyDescent="0.35"/>
    <row r="2108" outlineLevel="2" x14ac:dyDescent="0.35"/>
    <row r="2109" outlineLevel="2" x14ac:dyDescent="0.35"/>
    <row r="2110" outlineLevel="2" x14ac:dyDescent="0.35"/>
    <row r="2111" outlineLevel="2" x14ac:dyDescent="0.35"/>
    <row r="2112" outlineLevel="2" x14ac:dyDescent="0.35"/>
    <row r="2113" outlineLevel="2" x14ac:dyDescent="0.35"/>
    <row r="2114" outlineLevel="2" x14ac:dyDescent="0.35"/>
    <row r="2115" outlineLevel="2" x14ac:dyDescent="0.35"/>
    <row r="2116" outlineLevel="2" x14ac:dyDescent="0.35"/>
    <row r="2117" outlineLevel="2" x14ac:dyDescent="0.35"/>
    <row r="2118" outlineLevel="2" x14ac:dyDescent="0.35"/>
    <row r="2119" outlineLevel="2" x14ac:dyDescent="0.35"/>
    <row r="2120" outlineLevel="2" x14ac:dyDescent="0.35"/>
    <row r="2121" outlineLevel="2" x14ac:dyDescent="0.35"/>
    <row r="2122" outlineLevel="2" x14ac:dyDescent="0.35"/>
    <row r="2123" outlineLevel="2" x14ac:dyDescent="0.35"/>
    <row r="2124" outlineLevel="2" x14ac:dyDescent="0.35"/>
    <row r="2125" outlineLevel="2" x14ac:dyDescent="0.35"/>
    <row r="2126" outlineLevel="2" x14ac:dyDescent="0.35"/>
    <row r="2127" outlineLevel="2" x14ac:dyDescent="0.35"/>
    <row r="2128" outlineLevel="2" x14ac:dyDescent="0.35"/>
    <row r="2129" outlineLevel="2" x14ac:dyDescent="0.35"/>
    <row r="2130" outlineLevel="2" x14ac:dyDescent="0.35"/>
    <row r="2131" outlineLevel="2" x14ac:dyDescent="0.35"/>
    <row r="2132" outlineLevel="2" x14ac:dyDescent="0.35"/>
    <row r="2133" outlineLevel="2" x14ac:dyDescent="0.35"/>
    <row r="2134" outlineLevel="2" x14ac:dyDescent="0.35"/>
    <row r="2135" outlineLevel="2" x14ac:dyDescent="0.35"/>
    <row r="2136" outlineLevel="2" x14ac:dyDescent="0.35"/>
    <row r="2137" outlineLevel="2" x14ac:dyDescent="0.35"/>
    <row r="2138" outlineLevel="2" x14ac:dyDescent="0.35"/>
    <row r="2139" outlineLevel="2" x14ac:dyDescent="0.35"/>
    <row r="2140" outlineLevel="2" x14ac:dyDescent="0.35"/>
    <row r="2141" outlineLevel="2" x14ac:dyDescent="0.35"/>
    <row r="2142" outlineLevel="2" x14ac:dyDescent="0.35"/>
    <row r="2143" outlineLevel="2" x14ac:dyDescent="0.35"/>
    <row r="2144" outlineLevel="2" x14ac:dyDescent="0.35"/>
    <row r="2145" outlineLevel="2" x14ac:dyDescent="0.35"/>
    <row r="2146" outlineLevel="2" x14ac:dyDescent="0.35"/>
    <row r="2147" outlineLevel="2" x14ac:dyDescent="0.35"/>
    <row r="2148" outlineLevel="2" x14ac:dyDescent="0.35"/>
    <row r="2149" outlineLevel="2" x14ac:dyDescent="0.35"/>
    <row r="2150" outlineLevel="2" x14ac:dyDescent="0.35"/>
    <row r="2151" outlineLevel="2" x14ac:dyDescent="0.35"/>
    <row r="2152" outlineLevel="2" x14ac:dyDescent="0.35"/>
    <row r="2153" outlineLevel="2" x14ac:dyDescent="0.35"/>
    <row r="2154" outlineLevel="2" x14ac:dyDescent="0.35"/>
    <row r="2155" outlineLevel="2" x14ac:dyDescent="0.35"/>
    <row r="2156" outlineLevel="2" x14ac:dyDescent="0.35"/>
    <row r="2157" outlineLevel="2" x14ac:dyDescent="0.35"/>
    <row r="2158" outlineLevel="2" x14ac:dyDescent="0.35"/>
    <row r="2159" outlineLevel="2" x14ac:dyDescent="0.35"/>
    <row r="2160" outlineLevel="2" x14ac:dyDescent="0.35"/>
    <row r="2161" outlineLevel="2" x14ac:dyDescent="0.35"/>
    <row r="2162" outlineLevel="2" x14ac:dyDescent="0.35"/>
    <row r="2163" outlineLevel="2" x14ac:dyDescent="0.35"/>
    <row r="2164" outlineLevel="2" x14ac:dyDescent="0.35"/>
    <row r="2165" outlineLevel="2" x14ac:dyDescent="0.35"/>
    <row r="2166" outlineLevel="2" x14ac:dyDescent="0.35"/>
    <row r="2167" outlineLevel="2" x14ac:dyDescent="0.35"/>
    <row r="2168" outlineLevel="2" x14ac:dyDescent="0.35"/>
    <row r="2169" outlineLevel="2" x14ac:dyDescent="0.35"/>
    <row r="2170" outlineLevel="2" x14ac:dyDescent="0.35"/>
    <row r="2171" outlineLevel="2" x14ac:dyDescent="0.35"/>
    <row r="2172" outlineLevel="2" x14ac:dyDescent="0.35"/>
    <row r="2173" outlineLevel="2" x14ac:dyDescent="0.35"/>
    <row r="2174" outlineLevel="2" x14ac:dyDescent="0.35"/>
    <row r="2175" outlineLevel="2" x14ac:dyDescent="0.35"/>
    <row r="2176" outlineLevel="2" x14ac:dyDescent="0.35"/>
    <row r="2177" outlineLevel="2" x14ac:dyDescent="0.35"/>
    <row r="2178" outlineLevel="2" x14ac:dyDescent="0.35"/>
    <row r="2179" outlineLevel="2" x14ac:dyDescent="0.35"/>
    <row r="2180" outlineLevel="2" x14ac:dyDescent="0.35"/>
    <row r="2181" outlineLevel="2" x14ac:dyDescent="0.35"/>
    <row r="2182" outlineLevel="2" x14ac:dyDescent="0.35"/>
    <row r="2183" outlineLevel="2" x14ac:dyDescent="0.35"/>
    <row r="2184" outlineLevel="2" x14ac:dyDescent="0.35"/>
    <row r="2185" outlineLevel="2" x14ac:dyDescent="0.35"/>
    <row r="2186" outlineLevel="2" x14ac:dyDescent="0.35"/>
    <row r="2187" outlineLevel="2" x14ac:dyDescent="0.35"/>
    <row r="2188" outlineLevel="2" x14ac:dyDescent="0.35"/>
    <row r="2189" outlineLevel="2" x14ac:dyDescent="0.35"/>
    <row r="2190" outlineLevel="2" x14ac:dyDescent="0.35"/>
    <row r="2191" outlineLevel="2" x14ac:dyDescent="0.35"/>
    <row r="2192" outlineLevel="2" x14ac:dyDescent="0.35"/>
    <row r="2193" outlineLevel="2" x14ac:dyDescent="0.35"/>
    <row r="2194" outlineLevel="2" x14ac:dyDescent="0.35"/>
    <row r="2195" outlineLevel="2" x14ac:dyDescent="0.35"/>
    <row r="2196" outlineLevel="2" x14ac:dyDescent="0.35"/>
    <row r="2197" outlineLevel="2" x14ac:dyDescent="0.35"/>
    <row r="2198" outlineLevel="2" x14ac:dyDescent="0.35"/>
    <row r="2199" outlineLevel="2" x14ac:dyDescent="0.35"/>
    <row r="2200" outlineLevel="2" x14ac:dyDescent="0.35"/>
    <row r="2201" outlineLevel="2" x14ac:dyDescent="0.35"/>
    <row r="2202" outlineLevel="2" x14ac:dyDescent="0.35"/>
    <row r="2203" outlineLevel="2" x14ac:dyDescent="0.35"/>
    <row r="2204" outlineLevel="2" x14ac:dyDescent="0.35"/>
    <row r="2205" outlineLevel="2" x14ac:dyDescent="0.35"/>
    <row r="2206" outlineLevel="2" x14ac:dyDescent="0.35"/>
    <row r="2207" outlineLevel="2" x14ac:dyDescent="0.35"/>
    <row r="2208" outlineLevel="2" x14ac:dyDescent="0.35"/>
    <row r="2209" outlineLevel="2" x14ac:dyDescent="0.35"/>
    <row r="2210" outlineLevel="2" x14ac:dyDescent="0.35"/>
    <row r="2211" outlineLevel="2" x14ac:dyDescent="0.35"/>
    <row r="2212" outlineLevel="2" x14ac:dyDescent="0.35"/>
    <row r="2213" outlineLevel="2" x14ac:dyDescent="0.35"/>
    <row r="2214" outlineLevel="2" x14ac:dyDescent="0.35"/>
    <row r="2215" outlineLevel="2" x14ac:dyDescent="0.35"/>
    <row r="2216" outlineLevel="2" x14ac:dyDescent="0.35"/>
    <row r="2217" outlineLevel="2" x14ac:dyDescent="0.35"/>
    <row r="2218" outlineLevel="2" x14ac:dyDescent="0.35"/>
    <row r="2219" outlineLevel="2" x14ac:dyDescent="0.35"/>
    <row r="2220" outlineLevel="2" x14ac:dyDescent="0.35"/>
    <row r="2221" outlineLevel="2" x14ac:dyDescent="0.35"/>
    <row r="2222" outlineLevel="2" x14ac:dyDescent="0.35"/>
    <row r="2223" outlineLevel="2" x14ac:dyDescent="0.35"/>
    <row r="2224" outlineLevel="2" x14ac:dyDescent="0.35"/>
    <row r="2225" outlineLevel="2" x14ac:dyDescent="0.35"/>
    <row r="2226" outlineLevel="2" x14ac:dyDescent="0.35"/>
    <row r="2227" outlineLevel="2" x14ac:dyDescent="0.35"/>
    <row r="2228" outlineLevel="2" x14ac:dyDescent="0.35"/>
    <row r="2229" outlineLevel="2" x14ac:dyDescent="0.35"/>
    <row r="2230" outlineLevel="2" x14ac:dyDescent="0.35"/>
    <row r="2231" outlineLevel="2" x14ac:dyDescent="0.35"/>
    <row r="2232" outlineLevel="2" x14ac:dyDescent="0.35"/>
    <row r="2233" outlineLevel="2" x14ac:dyDescent="0.35"/>
    <row r="2234" outlineLevel="2" x14ac:dyDescent="0.35"/>
    <row r="2235" outlineLevel="2" x14ac:dyDescent="0.35"/>
    <row r="2236" outlineLevel="2" x14ac:dyDescent="0.35"/>
    <row r="2237" outlineLevel="2" x14ac:dyDescent="0.35"/>
    <row r="2238" outlineLevel="2" x14ac:dyDescent="0.35"/>
    <row r="2239" outlineLevel="2" x14ac:dyDescent="0.35"/>
    <row r="2240" outlineLevel="2" x14ac:dyDescent="0.35"/>
    <row r="2241" outlineLevel="2" x14ac:dyDescent="0.35"/>
    <row r="2242" outlineLevel="2" x14ac:dyDescent="0.35"/>
    <row r="2243" outlineLevel="2" x14ac:dyDescent="0.35"/>
    <row r="2244" outlineLevel="2" x14ac:dyDescent="0.35"/>
    <row r="2245" outlineLevel="2" x14ac:dyDescent="0.35"/>
    <row r="2246" outlineLevel="2" x14ac:dyDescent="0.35"/>
    <row r="2247" outlineLevel="2" x14ac:dyDescent="0.35"/>
    <row r="2248" outlineLevel="2" x14ac:dyDescent="0.35"/>
    <row r="2249" outlineLevel="2" x14ac:dyDescent="0.35"/>
    <row r="2250" outlineLevel="2" x14ac:dyDescent="0.35"/>
    <row r="2251" outlineLevel="2" x14ac:dyDescent="0.35"/>
    <row r="2252" outlineLevel="2" x14ac:dyDescent="0.35"/>
    <row r="2253" outlineLevel="2" x14ac:dyDescent="0.35"/>
    <row r="2254" outlineLevel="2" x14ac:dyDescent="0.35"/>
    <row r="2255" outlineLevel="2" x14ac:dyDescent="0.35"/>
    <row r="2256" outlineLevel="2" x14ac:dyDescent="0.35"/>
    <row r="2257" outlineLevel="2" x14ac:dyDescent="0.35"/>
    <row r="2258" outlineLevel="2" x14ac:dyDescent="0.35"/>
    <row r="2259" outlineLevel="2" x14ac:dyDescent="0.35"/>
    <row r="2260" outlineLevel="2" x14ac:dyDescent="0.35"/>
    <row r="2261" outlineLevel="2" x14ac:dyDescent="0.35"/>
    <row r="2262" outlineLevel="2" x14ac:dyDescent="0.35"/>
    <row r="2263" outlineLevel="2" x14ac:dyDescent="0.35"/>
    <row r="2264" outlineLevel="2" x14ac:dyDescent="0.35"/>
    <row r="2265" outlineLevel="2" x14ac:dyDescent="0.35"/>
    <row r="2266" outlineLevel="2" x14ac:dyDescent="0.35"/>
    <row r="2267" outlineLevel="2" x14ac:dyDescent="0.35"/>
    <row r="2268" outlineLevel="2" x14ac:dyDescent="0.35"/>
    <row r="2269" outlineLevel="2" x14ac:dyDescent="0.35"/>
    <row r="2270" outlineLevel="2" x14ac:dyDescent="0.35"/>
    <row r="2271" outlineLevel="2" x14ac:dyDescent="0.35"/>
    <row r="2272" outlineLevel="2" x14ac:dyDescent="0.35"/>
    <row r="2273" outlineLevel="2" x14ac:dyDescent="0.35"/>
    <row r="2274" outlineLevel="2" x14ac:dyDescent="0.35"/>
    <row r="2275" outlineLevel="2" x14ac:dyDescent="0.35"/>
    <row r="2276" outlineLevel="2" x14ac:dyDescent="0.35"/>
    <row r="2277" outlineLevel="2" x14ac:dyDescent="0.35"/>
    <row r="2278" outlineLevel="2" x14ac:dyDescent="0.35"/>
    <row r="2279" outlineLevel="2" x14ac:dyDescent="0.35"/>
    <row r="2280" outlineLevel="2" x14ac:dyDescent="0.35"/>
    <row r="2281" outlineLevel="2" x14ac:dyDescent="0.35"/>
    <row r="2282" outlineLevel="2" x14ac:dyDescent="0.35"/>
    <row r="2283" outlineLevel="2" x14ac:dyDescent="0.35"/>
    <row r="2284" outlineLevel="2" x14ac:dyDescent="0.35"/>
    <row r="2285" outlineLevel="2" x14ac:dyDescent="0.35"/>
    <row r="2286" outlineLevel="2" x14ac:dyDescent="0.35"/>
    <row r="2287" outlineLevel="2" x14ac:dyDescent="0.35"/>
    <row r="2288" outlineLevel="2" x14ac:dyDescent="0.35"/>
    <row r="2289" outlineLevel="2" x14ac:dyDescent="0.35"/>
    <row r="2290" outlineLevel="2" x14ac:dyDescent="0.35"/>
    <row r="2291" outlineLevel="2" x14ac:dyDescent="0.35"/>
    <row r="2292" outlineLevel="2" x14ac:dyDescent="0.35"/>
    <row r="2293" outlineLevel="2" x14ac:dyDescent="0.35"/>
    <row r="2294" outlineLevel="2" x14ac:dyDescent="0.35"/>
    <row r="2295" outlineLevel="2" x14ac:dyDescent="0.35"/>
    <row r="2296" outlineLevel="2" x14ac:dyDescent="0.35"/>
    <row r="2297" outlineLevel="2" x14ac:dyDescent="0.35"/>
    <row r="2298" outlineLevel="2" x14ac:dyDescent="0.35"/>
    <row r="2299" outlineLevel="2" x14ac:dyDescent="0.35"/>
    <row r="2300" outlineLevel="2" x14ac:dyDescent="0.35"/>
    <row r="2301" outlineLevel="2" x14ac:dyDescent="0.35"/>
    <row r="2302" outlineLevel="2" x14ac:dyDescent="0.35"/>
    <row r="2303" outlineLevel="2" x14ac:dyDescent="0.35"/>
    <row r="2304" outlineLevel="2" x14ac:dyDescent="0.35"/>
    <row r="2305" outlineLevel="2" x14ac:dyDescent="0.35"/>
    <row r="2306" outlineLevel="2" x14ac:dyDescent="0.35"/>
    <row r="2307" outlineLevel="2" x14ac:dyDescent="0.35"/>
    <row r="2308" outlineLevel="2" x14ac:dyDescent="0.35"/>
    <row r="2309" outlineLevel="2" x14ac:dyDescent="0.35"/>
    <row r="2310" outlineLevel="2" x14ac:dyDescent="0.35"/>
    <row r="2311" outlineLevel="2" x14ac:dyDescent="0.35"/>
    <row r="2312" outlineLevel="2" x14ac:dyDescent="0.35"/>
    <row r="2313" outlineLevel="2" x14ac:dyDescent="0.35"/>
    <row r="2314" outlineLevel="2" x14ac:dyDescent="0.35"/>
    <row r="2315" outlineLevel="2" x14ac:dyDescent="0.35"/>
    <row r="2316" outlineLevel="2" x14ac:dyDescent="0.35"/>
    <row r="2317" outlineLevel="2" x14ac:dyDescent="0.35"/>
    <row r="2318" outlineLevel="2" x14ac:dyDescent="0.35"/>
    <row r="2319" outlineLevel="2" x14ac:dyDescent="0.35"/>
    <row r="2320" outlineLevel="2" x14ac:dyDescent="0.35"/>
    <row r="2321" outlineLevel="2" x14ac:dyDescent="0.35"/>
    <row r="2322" outlineLevel="2" x14ac:dyDescent="0.35"/>
    <row r="2323" outlineLevel="2" x14ac:dyDescent="0.35"/>
    <row r="2324" outlineLevel="2" x14ac:dyDescent="0.35"/>
    <row r="2325" outlineLevel="2" x14ac:dyDescent="0.35"/>
    <row r="2326" outlineLevel="2" x14ac:dyDescent="0.35"/>
    <row r="2327" outlineLevel="2" x14ac:dyDescent="0.35"/>
    <row r="2328" outlineLevel="2" x14ac:dyDescent="0.35"/>
    <row r="2329" outlineLevel="2" x14ac:dyDescent="0.35"/>
    <row r="2330" outlineLevel="2" x14ac:dyDescent="0.35"/>
    <row r="2331" outlineLevel="2" x14ac:dyDescent="0.35"/>
    <row r="2332" outlineLevel="2" x14ac:dyDescent="0.35"/>
    <row r="2333" outlineLevel="2" x14ac:dyDescent="0.35"/>
    <row r="2334" outlineLevel="2" x14ac:dyDescent="0.35"/>
    <row r="2335" outlineLevel="2" x14ac:dyDescent="0.35"/>
    <row r="2336" outlineLevel="2" x14ac:dyDescent="0.35"/>
    <row r="2337" outlineLevel="2" x14ac:dyDescent="0.35"/>
    <row r="2338" outlineLevel="2" x14ac:dyDescent="0.35"/>
    <row r="2339" outlineLevel="2" x14ac:dyDescent="0.35"/>
    <row r="2340" outlineLevel="2" x14ac:dyDescent="0.35"/>
    <row r="2341" outlineLevel="2" x14ac:dyDescent="0.35"/>
    <row r="2342" outlineLevel="2" x14ac:dyDescent="0.35"/>
    <row r="2343" outlineLevel="2" x14ac:dyDescent="0.35"/>
    <row r="2344" outlineLevel="2" x14ac:dyDescent="0.35"/>
    <row r="2345" outlineLevel="2" x14ac:dyDescent="0.35"/>
    <row r="2346" outlineLevel="2" x14ac:dyDescent="0.35"/>
    <row r="2347" outlineLevel="2" x14ac:dyDescent="0.35"/>
    <row r="2348" outlineLevel="2" x14ac:dyDescent="0.35"/>
    <row r="2349" outlineLevel="2" x14ac:dyDescent="0.35"/>
    <row r="2350" outlineLevel="2" x14ac:dyDescent="0.35"/>
    <row r="2351" outlineLevel="2" x14ac:dyDescent="0.35"/>
    <row r="2352" outlineLevel="2" x14ac:dyDescent="0.35"/>
    <row r="2353" outlineLevel="2" x14ac:dyDescent="0.35"/>
    <row r="2354" outlineLevel="2" x14ac:dyDescent="0.35"/>
    <row r="2355" outlineLevel="2" x14ac:dyDescent="0.35"/>
    <row r="2356" outlineLevel="2" x14ac:dyDescent="0.35"/>
    <row r="2357" outlineLevel="2" x14ac:dyDescent="0.35"/>
    <row r="2358" outlineLevel="2" x14ac:dyDescent="0.35"/>
    <row r="2359" outlineLevel="2" x14ac:dyDescent="0.35"/>
    <row r="2360" outlineLevel="2" x14ac:dyDescent="0.35"/>
    <row r="2361" outlineLevel="2" x14ac:dyDescent="0.35"/>
    <row r="2362" outlineLevel="2" x14ac:dyDescent="0.35"/>
    <row r="2363" outlineLevel="2" x14ac:dyDescent="0.35"/>
    <row r="2364" outlineLevel="2" x14ac:dyDescent="0.35"/>
    <row r="2365" outlineLevel="2" x14ac:dyDescent="0.35"/>
    <row r="2366" outlineLevel="2" x14ac:dyDescent="0.35"/>
    <row r="2367" outlineLevel="2" x14ac:dyDescent="0.35"/>
    <row r="2368" outlineLevel="2" x14ac:dyDescent="0.35"/>
    <row r="2369" outlineLevel="2" x14ac:dyDescent="0.35"/>
    <row r="2370" outlineLevel="2" x14ac:dyDescent="0.35"/>
    <row r="2371" outlineLevel="2" x14ac:dyDescent="0.35"/>
    <row r="2372" outlineLevel="2" x14ac:dyDescent="0.35"/>
    <row r="2373" outlineLevel="2" x14ac:dyDescent="0.35"/>
    <row r="2374" outlineLevel="2" x14ac:dyDescent="0.35"/>
    <row r="2375" outlineLevel="2" x14ac:dyDescent="0.35"/>
    <row r="2376" outlineLevel="2" x14ac:dyDescent="0.35"/>
    <row r="2377" outlineLevel="2" x14ac:dyDescent="0.35"/>
    <row r="2378" outlineLevel="2" x14ac:dyDescent="0.35"/>
    <row r="2379" outlineLevel="2" x14ac:dyDescent="0.35"/>
    <row r="2380" outlineLevel="2" x14ac:dyDescent="0.35"/>
    <row r="2381" outlineLevel="2" x14ac:dyDescent="0.35"/>
    <row r="2382" outlineLevel="2" x14ac:dyDescent="0.35"/>
    <row r="2383" outlineLevel="2" x14ac:dyDescent="0.35"/>
    <row r="2384" outlineLevel="2" x14ac:dyDescent="0.35"/>
    <row r="2385" outlineLevel="2" x14ac:dyDescent="0.35"/>
    <row r="2386" outlineLevel="2" x14ac:dyDescent="0.35"/>
    <row r="2387" outlineLevel="2" x14ac:dyDescent="0.35"/>
    <row r="2388" outlineLevel="2" x14ac:dyDescent="0.35"/>
    <row r="2389" outlineLevel="2" x14ac:dyDescent="0.35"/>
    <row r="2390" outlineLevel="2" x14ac:dyDescent="0.35"/>
    <row r="2391" outlineLevel="2" x14ac:dyDescent="0.35"/>
    <row r="2392" outlineLevel="2" x14ac:dyDescent="0.35"/>
    <row r="2393" outlineLevel="2" x14ac:dyDescent="0.35"/>
    <row r="2394" outlineLevel="2" x14ac:dyDescent="0.35"/>
    <row r="2395" outlineLevel="2" x14ac:dyDescent="0.35"/>
    <row r="2396" outlineLevel="2" x14ac:dyDescent="0.35"/>
    <row r="2397" outlineLevel="2" x14ac:dyDescent="0.35"/>
    <row r="2398" outlineLevel="2" x14ac:dyDescent="0.35"/>
    <row r="2399" outlineLevel="2" x14ac:dyDescent="0.35"/>
    <row r="2400" outlineLevel="2" x14ac:dyDescent="0.35"/>
    <row r="2401" outlineLevel="2" x14ac:dyDescent="0.35"/>
    <row r="2402" outlineLevel="2" x14ac:dyDescent="0.35"/>
    <row r="2403" outlineLevel="2" x14ac:dyDescent="0.35"/>
    <row r="2404" outlineLevel="2" x14ac:dyDescent="0.35"/>
    <row r="2405" outlineLevel="2" x14ac:dyDescent="0.35"/>
    <row r="2406" outlineLevel="2" x14ac:dyDescent="0.35"/>
    <row r="2407" outlineLevel="2" x14ac:dyDescent="0.35"/>
    <row r="2408" outlineLevel="2" x14ac:dyDescent="0.35"/>
    <row r="2409" outlineLevel="2" x14ac:dyDescent="0.35"/>
    <row r="2410" outlineLevel="2" x14ac:dyDescent="0.35"/>
    <row r="2411" outlineLevel="2" x14ac:dyDescent="0.35"/>
    <row r="2412" outlineLevel="2" x14ac:dyDescent="0.35"/>
    <row r="2413" outlineLevel="2" x14ac:dyDescent="0.35"/>
    <row r="2414" outlineLevel="2" x14ac:dyDescent="0.35"/>
    <row r="2415" outlineLevel="2" x14ac:dyDescent="0.35"/>
    <row r="2416" outlineLevel="2" x14ac:dyDescent="0.35"/>
    <row r="2417" outlineLevel="2" x14ac:dyDescent="0.35"/>
    <row r="2418" outlineLevel="2" x14ac:dyDescent="0.35"/>
    <row r="2419" outlineLevel="2" x14ac:dyDescent="0.35"/>
    <row r="2420" outlineLevel="2" x14ac:dyDescent="0.35"/>
    <row r="2421" outlineLevel="2" x14ac:dyDescent="0.35"/>
    <row r="2422" outlineLevel="2" x14ac:dyDescent="0.35"/>
    <row r="2423" outlineLevel="2" x14ac:dyDescent="0.35"/>
    <row r="2424" outlineLevel="2" x14ac:dyDescent="0.35"/>
    <row r="2425" outlineLevel="2" x14ac:dyDescent="0.35"/>
    <row r="2426" outlineLevel="2" x14ac:dyDescent="0.35"/>
    <row r="2427" outlineLevel="2" x14ac:dyDescent="0.35"/>
    <row r="2428" outlineLevel="2" x14ac:dyDescent="0.35"/>
    <row r="2429" outlineLevel="2" x14ac:dyDescent="0.35"/>
    <row r="2430" outlineLevel="2" x14ac:dyDescent="0.35"/>
    <row r="2431" outlineLevel="2" x14ac:dyDescent="0.35"/>
    <row r="2432" outlineLevel="2" x14ac:dyDescent="0.35"/>
    <row r="2433" outlineLevel="2" x14ac:dyDescent="0.35"/>
    <row r="2434" outlineLevel="2" x14ac:dyDescent="0.35"/>
    <row r="2435" outlineLevel="2" x14ac:dyDescent="0.35"/>
    <row r="2436" outlineLevel="2" x14ac:dyDescent="0.35"/>
    <row r="2437" outlineLevel="2" x14ac:dyDescent="0.35"/>
    <row r="2438" outlineLevel="2" x14ac:dyDescent="0.35"/>
    <row r="2439" outlineLevel="2" x14ac:dyDescent="0.35"/>
    <row r="2440" outlineLevel="2" x14ac:dyDescent="0.35"/>
    <row r="2441" outlineLevel="2" x14ac:dyDescent="0.35"/>
    <row r="2442" outlineLevel="2" x14ac:dyDescent="0.35"/>
    <row r="2443" outlineLevel="2" x14ac:dyDescent="0.35"/>
    <row r="2444" outlineLevel="2" x14ac:dyDescent="0.35"/>
    <row r="2445" outlineLevel="2" x14ac:dyDescent="0.35"/>
    <row r="2446" outlineLevel="2" x14ac:dyDescent="0.35"/>
    <row r="2447" outlineLevel="2" x14ac:dyDescent="0.35"/>
    <row r="2448" outlineLevel="2" x14ac:dyDescent="0.35"/>
    <row r="2449" outlineLevel="2" x14ac:dyDescent="0.35"/>
    <row r="2450" outlineLevel="2" x14ac:dyDescent="0.35"/>
    <row r="2451" outlineLevel="2" x14ac:dyDescent="0.35"/>
    <row r="2452" outlineLevel="2" x14ac:dyDescent="0.35"/>
    <row r="2453" outlineLevel="2" x14ac:dyDescent="0.35"/>
    <row r="2454" outlineLevel="2" x14ac:dyDescent="0.35"/>
    <row r="2455" outlineLevel="2" x14ac:dyDescent="0.35"/>
    <row r="2456" outlineLevel="2" x14ac:dyDescent="0.35"/>
    <row r="2457" outlineLevel="2" x14ac:dyDescent="0.35"/>
    <row r="2458" outlineLevel="2" x14ac:dyDescent="0.35"/>
    <row r="2459" outlineLevel="2" x14ac:dyDescent="0.35"/>
    <row r="2460" outlineLevel="2" x14ac:dyDescent="0.35"/>
    <row r="2461" outlineLevel="2" x14ac:dyDescent="0.35"/>
    <row r="2462" outlineLevel="2" x14ac:dyDescent="0.35"/>
    <row r="2463" outlineLevel="2" x14ac:dyDescent="0.35"/>
    <row r="2464" outlineLevel="2" x14ac:dyDescent="0.35"/>
    <row r="2465" outlineLevel="2" x14ac:dyDescent="0.35"/>
    <row r="2466" outlineLevel="2" x14ac:dyDescent="0.35"/>
    <row r="2467" outlineLevel="2" x14ac:dyDescent="0.35"/>
    <row r="2468" outlineLevel="2" x14ac:dyDescent="0.35"/>
    <row r="2469" outlineLevel="2" x14ac:dyDescent="0.35"/>
    <row r="2470" outlineLevel="2" x14ac:dyDescent="0.35"/>
    <row r="2471" outlineLevel="2" x14ac:dyDescent="0.35"/>
    <row r="2472" outlineLevel="2" x14ac:dyDescent="0.35"/>
    <row r="2473" outlineLevel="2" x14ac:dyDescent="0.35"/>
    <row r="2474" outlineLevel="2" x14ac:dyDescent="0.35"/>
    <row r="2475" outlineLevel="2" x14ac:dyDescent="0.35"/>
    <row r="2476" outlineLevel="2" x14ac:dyDescent="0.35"/>
    <row r="2477" outlineLevel="2" x14ac:dyDescent="0.35"/>
    <row r="2478" outlineLevel="2" x14ac:dyDescent="0.35"/>
    <row r="2479" outlineLevel="2" x14ac:dyDescent="0.35"/>
    <row r="2480" outlineLevel="2" x14ac:dyDescent="0.35"/>
    <row r="2481" outlineLevel="2" x14ac:dyDescent="0.35"/>
    <row r="2482" outlineLevel="2" x14ac:dyDescent="0.35"/>
    <row r="2483" outlineLevel="2" x14ac:dyDescent="0.35"/>
    <row r="2484" outlineLevel="2" x14ac:dyDescent="0.35"/>
    <row r="2485" outlineLevel="2" x14ac:dyDescent="0.35"/>
    <row r="2486" outlineLevel="2" x14ac:dyDescent="0.35"/>
    <row r="2487" outlineLevel="2" x14ac:dyDescent="0.35"/>
    <row r="2488" outlineLevel="2" x14ac:dyDescent="0.35"/>
    <row r="2489" outlineLevel="2" x14ac:dyDescent="0.35"/>
    <row r="2490" outlineLevel="2" x14ac:dyDescent="0.35"/>
    <row r="2491" outlineLevel="2" x14ac:dyDescent="0.35"/>
    <row r="2492" outlineLevel="2" x14ac:dyDescent="0.35"/>
    <row r="2493" outlineLevel="2" x14ac:dyDescent="0.35"/>
    <row r="2494" outlineLevel="2" x14ac:dyDescent="0.35"/>
    <row r="2495" outlineLevel="2" x14ac:dyDescent="0.35"/>
    <row r="2496" outlineLevel="2" x14ac:dyDescent="0.35"/>
    <row r="2497" outlineLevel="2" x14ac:dyDescent="0.35"/>
    <row r="2498" outlineLevel="2" x14ac:dyDescent="0.35"/>
    <row r="2499" outlineLevel="2" x14ac:dyDescent="0.35"/>
    <row r="2500" outlineLevel="2" x14ac:dyDescent="0.35"/>
    <row r="2501" outlineLevel="2" x14ac:dyDescent="0.35"/>
    <row r="2502" outlineLevel="2" x14ac:dyDescent="0.35"/>
    <row r="2503" outlineLevel="2" x14ac:dyDescent="0.35"/>
    <row r="2504" outlineLevel="2" x14ac:dyDescent="0.35"/>
    <row r="2505" outlineLevel="2" x14ac:dyDescent="0.35"/>
    <row r="2506" outlineLevel="2" x14ac:dyDescent="0.35"/>
    <row r="2507" outlineLevel="2" x14ac:dyDescent="0.35"/>
    <row r="2508" outlineLevel="2" x14ac:dyDescent="0.35"/>
    <row r="2509" outlineLevel="2" x14ac:dyDescent="0.35"/>
    <row r="2510" outlineLevel="2" x14ac:dyDescent="0.35"/>
    <row r="2511" outlineLevel="2" x14ac:dyDescent="0.35"/>
    <row r="2512" outlineLevel="2" x14ac:dyDescent="0.35"/>
    <row r="2513" outlineLevel="2" x14ac:dyDescent="0.35"/>
    <row r="2514" outlineLevel="2" x14ac:dyDescent="0.35"/>
    <row r="2515" outlineLevel="2" x14ac:dyDescent="0.35"/>
    <row r="2516" outlineLevel="2" x14ac:dyDescent="0.35"/>
    <row r="2517" outlineLevel="2" x14ac:dyDescent="0.35"/>
    <row r="2518" outlineLevel="2" x14ac:dyDescent="0.35"/>
    <row r="2519" outlineLevel="2" x14ac:dyDescent="0.35"/>
    <row r="2520" outlineLevel="2" x14ac:dyDescent="0.35"/>
    <row r="2521" outlineLevel="2" x14ac:dyDescent="0.35"/>
    <row r="2522" outlineLevel="2" x14ac:dyDescent="0.35"/>
    <row r="2523" outlineLevel="2" x14ac:dyDescent="0.35"/>
    <row r="2524" outlineLevel="2" x14ac:dyDescent="0.35"/>
    <row r="2525" outlineLevel="2" x14ac:dyDescent="0.35"/>
    <row r="2526" outlineLevel="2" x14ac:dyDescent="0.35"/>
    <row r="2527" outlineLevel="2" x14ac:dyDescent="0.35"/>
    <row r="2528" outlineLevel="2" x14ac:dyDescent="0.35"/>
    <row r="2529" outlineLevel="2" x14ac:dyDescent="0.35"/>
    <row r="2530" outlineLevel="2" x14ac:dyDescent="0.35"/>
    <row r="2531" outlineLevel="2" x14ac:dyDescent="0.35"/>
    <row r="2532" outlineLevel="2" x14ac:dyDescent="0.35"/>
    <row r="2533" outlineLevel="2" x14ac:dyDescent="0.35"/>
    <row r="2534" outlineLevel="2" x14ac:dyDescent="0.35"/>
    <row r="2535" outlineLevel="2" x14ac:dyDescent="0.35"/>
    <row r="2536" outlineLevel="2" x14ac:dyDescent="0.35"/>
    <row r="2537" outlineLevel="2" x14ac:dyDescent="0.35"/>
    <row r="2538" outlineLevel="2" x14ac:dyDescent="0.35"/>
    <row r="2539" outlineLevel="2" x14ac:dyDescent="0.35"/>
    <row r="2540" outlineLevel="2" x14ac:dyDescent="0.35"/>
    <row r="2541" outlineLevel="2" x14ac:dyDescent="0.35"/>
    <row r="2542" outlineLevel="2" x14ac:dyDescent="0.35"/>
    <row r="2543" outlineLevel="2" x14ac:dyDescent="0.35"/>
    <row r="2544" outlineLevel="2" x14ac:dyDescent="0.35"/>
    <row r="2545" outlineLevel="2" x14ac:dyDescent="0.35"/>
    <row r="2546" outlineLevel="2" x14ac:dyDescent="0.35"/>
    <row r="2547" outlineLevel="2" x14ac:dyDescent="0.35"/>
    <row r="2548" outlineLevel="2" x14ac:dyDescent="0.35"/>
    <row r="2549" outlineLevel="2" x14ac:dyDescent="0.35"/>
    <row r="2550" outlineLevel="2" x14ac:dyDescent="0.35"/>
    <row r="2551" outlineLevel="2" x14ac:dyDescent="0.35"/>
    <row r="2552" outlineLevel="2" x14ac:dyDescent="0.35"/>
    <row r="2553" outlineLevel="2" x14ac:dyDescent="0.35"/>
    <row r="2554" outlineLevel="2" x14ac:dyDescent="0.35"/>
    <row r="2555" outlineLevel="2" x14ac:dyDescent="0.35"/>
    <row r="2556" outlineLevel="2" x14ac:dyDescent="0.35"/>
    <row r="2557" outlineLevel="2" x14ac:dyDescent="0.35"/>
    <row r="2558" outlineLevel="2" x14ac:dyDescent="0.35"/>
    <row r="2559" outlineLevel="2" x14ac:dyDescent="0.35"/>
    <row r="2560" outlineLevel="2" x14ac:dyDescent="0.35"/>
    <row r="2561" outlineLevel="2" x14ac:dyDescent="0.35"/>
    <row r="2562" outlineLevel="2" x14ac:dyDescent="0.35"/>
    <row r="2563" outlineLevel="2" x14ac:dyDescent="0.35"/>
    <row r="2564" outlineLevel="2" x14ac:dyDescent="0.35"/>
    <row r="2565" outlineLevel="2" x14ac:dyDescent="0.35"/>
    <row r="2566" outlineLevel="2" x14ac:dyDescent="0.35"/>
    <row r="2567" outlineLevel="2" x14ac:dyDescent="0.35"/>
    <row r="2568" outlineLevel="2" x14ac:dyDescent="0.35"/>
    <row r="2569" outlineLevel="2" x14ac:dyDescent="0.35"/>
    <row r="2570" outlineLevel="2" x14ac:dyDescent="0.35"/>
    <row r="2571" outlineLevel="2" x14ac:dyDescent="0.35"/>
    <row r="2572" outlineLevel="2" x14ac:dyDescent="0.35"/>
    <row r="2573" outlineLevel="2" x14ac:dyDescent="0.35"/>
    <row r="2574" outlineLevel="2" x14ac:dyDescent="0.35"/>
    <row r="2575" outlineLevel="2" x14ac:dyDescent="0.35"/>
    <row r="2576" outlineLevel="2" x14ac:dyDescent="0.35"/>
    <row r="2577" outlineLevel="2" x14ac:dyDescent="0.35"/>
    <row r="2578" outlineLevel="2" x14ac:dyDescent="0.35"/>
    <row r="2579" outlineLevel="2" x14ac:dyDescent="0.35"/>
    <row r="2580" outlineLevel="2" x14ac:dyDescent="0.35"/>
    <row r="2581" outlineLevel="2" x14ac:dyDescent="0.35"/>
    <row r="2582" outlineLevel="2" x14ac:dyDescent="0.35"/>
    <row r="2583" outlineLevel="2" x14ac:dyDescent="0.35"/>
    <row r="2584" outlineLevel="2" x14ac:dyDescent="0.35"/>
    <row r="2585" outlineLevel="2" x14ac:dyDescent="0.35"/>
    <row r="2586" outlineLevel="2" x14ac:dyDescent="0.35"/>
    <row r="2587" outlineLevel="2" x14ac:dyDescent="0.35"/>
    <row r="2588" outlineLevel="2" x14ac:dyDescent="0.35"/>
    <row r="2589" outlineLevel="2" x14ac:dyDescent="0.35"/>
    <row r="2590" outlineLevel="2" x14ac:dyDescent="0.35"/>
    <row r="2591" outlineLevel="2" x14ac:dyDescent="0.35"/>
    <row r="2592" outlineLevel="2" x14ac:dyDescent="0.35"/>
    <row r="2593" outlineLevel="2" x14ac:dyDescent="0.35"/>
    <row r="2594" outlineLevel="2" x14ac:dyDescent="0.35"/>
    <row r="2595" outlineLevel="2" x14ac:dyDescent="0.35"/>
    <row r="2596" outlineLevel="2" x14ac:dyDescent="0.35"/>
    <row r="2597" outlineLevel="2" x14ac:dyDescent="0.35"/>
    <row r="2598" outlineLevel="2" x14ac:dyDescent="0.35"/>
    <row r="2599" outlineLevel="2" x14ac:dyDescent="0.35"/>
    <row r="2600" outlineLevel="2" x14ac:dyDescent="0.35"/>
    <row r="2601" outlineLevel="2" x14ac:dyDescent="0.35"/>
    <row r="2602" outlineLevel="2" x14ac:dyDescent="0.35"/>
    <row r="2603" outlineLevel="2" x14ac:dyDescent="0.35"/>
    <row r="2604" outlineLevel="2" x14ac:dyDescent="0.35"/>
    <row r="2605" outlineLevel="2" x14ac:dyDescent="0.35"/>
    <row r="2606" outlineLevel="2" x14ac:dyDescent="0.35"/>
    <row r="2607" outlineLevel="2" x14ac:dyDescent="0.35"/>
    <row r="2608" outlineLevel="2" x14ac:dyDescent="0.35"/>
    <row r="2609" outlineLevel="2" x14ac:dyDescent="0.35"/>
    <row r="2610" outlineLevel="2" x14ac:dyDescent="0.35"/>
    <row r="2611" outlineLevel="2" x14ac:dyDescent="0.35"/>
    <row r="2612" outlineLevel="2" x14ac:dyDescent="0.35"/>
    <row r="2613" outlineLevel="2" x14ac:dyDescent="0.35"/>
    <row r="2614" outlineLevel="2" x14ac:dyDescent="0.35"/>
    <row r="2615" outlineLevel="2" x14ac:dyDescent="0.35"/>
    <row r="2616" outlineLevel="2" x14ac:dyDescent="0.35"/>
    <row r="2617" outlineLevel="2" x14ac:dyDescent="0.35"/>
    <row r="2618" outlineLevel="2" x14ac:dyDescent="0.35"/>
    <row r="2619" outlineLevel="2" x14ac:dyDescent="0.35"/>
    <row r="2620" outlineLevel="2" x14ac:dyDescent="0.35"/>
    <row r="2621" outlineLevel="2" x14ac:dyDescent="0.35"/>
    <row r="2622" outlineLevel="2" x14ac:dyDescent="0.35"/>
    <row r="2623" outlineLevel="2" x14ac:dyDescent="0.35"/>
    <row r="2624" outlineLevel="2" x14ac:dyDescent="0.35"/>
    <row r="2625" outlineLevel="2" x14ac:dyDescent="0.35"/>
    <row r="2626" outlineLevel="2" x14ac:dyDescent="0.35"/>
    <row r="2627" outlineLevel="2" x14ac:dyDescent="0.35"/>
    <row r="2628" outlineLevel="2" x14ac:dyDescent="0.35"/>
    <row r="2629" outlineLevel="2" x14ac:dyDescent="0.35"/>
    <row r="2630" outlineLevel="2" x14ac:dyDescent="0.35"/>
    <row r="2631" outlineLevel="2" x14ac:dyDescent="0.35"/>
    <row r="2632" outlineLevel="2" x14ac:dyDescent="0.35"/>
    <row r="2633" outlineLevel="2" x14ac:dyDescent="0.35"/>
    <row r="2634" outlineLevel="2" x14ac:dyDescent="0.35"/>
    <row r="2635" outlineLevel="2" x14ac:dyDescent="0.35"/>
    <row r="2636" outlineLevel="2" x14ac:dyDescent="0.35"/>
    <row r="2637" outlineLevel="2" x14ac:dyDescent="0.35"/>
    <row r="2638" outlineLevel="2" x14ac:dyDescent="0.35"/>
    <row r="2639" outlineLevel="2" x14ac:dyDescent="0.35"/>
    <row r="2640" outlineLevel="2" x14ac:dyDescent="0.35"/>
    <row r="2641" outlineLevel="2" x14ac:dyDescent="0.35"/>
    <row r="2642" outlineLevel="2" x14ac:dyDescent="0.35"/>
    <row r="2643" outlineLevel="2" x14ac:dyDescent="0.35"/>
    <row r="2644" outlineLevel="2" x14ac:dyDescent="0.35"/>
    <row r="2645" outlineLevel="2" x14ac:dyDescent="0.35"/>
    <row r="2646" outlineLevel="2" x14ac:dyDescent="0.35"/>
    <row r="2647" outlineLevel="2" x14ac:dyDescent="0.35"/>
    <row r="2648" outlineLevel="2" x14ac:dyDescent="0.35"/>
    <row r="2649" outlineLevel="2" x14ac:dyDescent="0.35"/>
    <row r="2650" outlineLevel="2" x14ac:dyDescent="0.35"/>
    <row r="2651" outlineLevel="2" x14ac:dyDescent="0.35"/>
    <row r="2652" outlineLevel="2" x14ac:dyDescent="0.35"/>
    <row r="2653" outlineLevel="2" x14ac:dyDescent="0.35"/>
    <row r="2654" outlineLevel="2" x14ac:dyDescent="0.35"/>
    <row r="2655" outlineLevel="2" x14ac:dyDescent="0.35"/>
    <row r="2656" outlineLevel="2" x14ac:dyDescent="0.35"/>
    <row r="2657" outlineLevel="2" x14ac:dyDescent="0.35"/>
    <row r="2658" outlineLevel="2" x14ac:dyDescent="0.35"/>
    <row r="2659" outlineLevel="2" x14ac:dyDescent="0.35"/>
    <row r="2660" outlineLevel="2" x14ac:dyDescent="0.35"/>
    <row r="2661" outlineLevel="2" x14ac:dyDescent="0.35"/>
    <row r="2662" outlineLevel="2" x14ac:dyDescent="0.35"/>
    <row r="2663" outlineLevel="2" x14ac:dyDescent="0.35"/>
    <row r="2664" outlineLevel="2" x14ac:dyDescent="0.35"/>
    <row r="2665" outlineLevel="2" x14ac:dyDescent="0.35"/>
    <row r="2666" outlineLevel="2" x14ac:dyDescent="0.35"/>
    <row r="2667" outlineLevel="2" x14ac:dyDescent="0.35"/>
    <row r="2668" outlineLevel="2" x14ac:dyDescent="0.35"/>
    <row r="2669" outlineLevel="2" x14ac:dyDescent="0.35"/>
    <row r="2670" outlineLevel="2" x14ac:dyDescent="0.35"/>
    <row r="2671" outlineLevel="2" x14ac:dyDescent="0.35"/>
    <row r="2672" outlineLevel="2" x14ac:dyDescent="0.35"/>
    <row r="2673" outlineLevel="2" x14ac:dyDescent="0.35"/>
    <row r="2674" outlineLevel="2" x14ac:dyDescent="0.35"/>
    <row r="2675" outlineLevel="2" x14ac:dyDescent="0.35"/>
    <row r="2676" outlineLevel="2" x14ac:dyDescent="0.35"/>
    <row r="2677" outlineLevel="2" x14ac:dyDescent="0.35"/>
    <row r="2678" outlineLevel="2" x14ac:dyDescent="0.35"/>
    <row r="2679" outlineLevel="2" x14ac:dyDescent="0.35"/>
    <row r="2680" outlineLevel="2" x14ac:dyDescent="0.35"/>
    <row r="2681" outlineLevel="2" x14ac:dyDescent="0.35"/>
    <row r="2682" outlineLevel="2" x14ac:dyDescent="0.35"/>
    <row r="2683" outlineLevel="2" x14ac:dyDescent="0.35"/>
    <row r="2684" outlineLevel="2" x14ac:dyDescent="0.35"/>
    <row r="2685" outlineLevel="2" x14ac:dyDescent="0.35"/>
    <row r="2686" outlineLevel="2" x14ac:dyDescent="0.35"/>
    <row r="2687" outlineLevel="2" x14ac:dyDescent="0.35"/>
    <row r="2688" outlineLevel="2" x14ac:dyDescent="0.35"/>
    <row r="2689" outlineLevel="2" x14ac:dyDescent="0.35"/>
    <row r="2690" outlineLevel="2" x14ac:dyDescent="0.35"/>
    <row r="2691" outlineLevel="2" x14ac:dyDescent="0.35"/>
    <row r="2692" outlineLevel="2" x14ac:dyDescent="0.35"/>
    <row r="2693" outlineLevel="2" x14ac:dyDescent="0.35"/>
    <row r="2694" outlineLevel="2" x14ac:dyDescent="0.35"/>
    <row r="2695" outlineLevel="2" x14ac:dyDescent="0.35"/>
    <row r="2696" outlineLevel="2" x14ac:dyDescent="0.35"/>
    <row r="2697" outlineLevel="2" x14ac:dyDescent="0.35"/>
    <row r="2698" outlineLevel="2" x14ac:dyDescent="0.35"/>
    <row r="2699" outlineLevel="2" x14ac:dyDescent="0.35"/>
    <row r="2700" outlineLevel="2" x14ac:dyDescent="0.35"/>
    <row r="2701" outlineLevel="2" x14ac:dyDescent="0.35"/>
    <row r="2702" outlineLevel="2" x14ac:dyDescent="0.35"/>
    <row r="2703" outlineLevel="2" x14ac:dyDescent="0.35"/>
    <row r="2704" outlineLevel="2" x14ac:dyDescent="0.35"/>
    <row r="2705" outlineLevel="2" x14ac:dyDescent="0.35"/>
    <row r="2706" outlineLevel="2" x14ac:dyDescent="0.35"/>
    <row r="2707" outlineLevel="2" x14ac:dyDescent="0.35"/>
    <row r="2708" outlineLevel="2" x14ac:dyDescent="0.35"/>
    <row r="2709" outlineLevel="2" x14ac:dyDescent="0.35"/>
    <row r="2710" outlineLevel="2" x14ac:dyDescent="0.35"/>
    <row r="2711" outlineLevel="2" x14ac:dyDescent="0.35"/>
    <row r="2712" outlineLevel="2" x14ac:dyDescent="0.35"/>
    <row r="2713" outlineLevel="2" x14ac:dyDescent="0.35"/>
    <row r="2714" outlineLevel="2" x14ac:dyDescent="0.35"/>
    <row r="2715" outlineLevel="2" x14ac:dyDescent="0.35"/>
    <row r="2716" outlineLevel="2" x14ac:dyDescent="0.35"/>
    <row r="2717" outlineLevel="2" x14ac:dyDescent="0.35"/>
    <row r="2718" outlineLevel="2" x14ac:dyDescent="0.35"/>
    <row r="2719" outlineLevel="2" x14ac:dyDescent="0.35"/>
    <row r="2720" outlineLevel="2" x14ac:dyDescent="0.35"/>
    <row r="2721" outlineLevel="2" x14ac:dyDescent="0.35"/>
    <row r="2722" outlineLevel="2" x14ac:dyDescent="0.35"/>
    <row r="2723" outlineLevel="2" x14ac:dyDescent="0.35"/>
    <row r="2724" outlineLevel="2" x14ac:dyDescent="0.35"/>
    <row r="2725" outlineLevel="2" x14ac:dyDescent="0.35"/>
    <row r="2726" outlineLevel="2" x14ac:dyDescent="0.35"/>
    <row r="2727" outlineLevel="2" x14ac:dyDescent="0.35"/>
    <row r="2728" outlineLevel="2" x14ac:dyDescent="0.35"/>
    <row r="2729" outlineLevel="2" x14ac:dyDescent="0.35"/>
    <row r="2730" outlineLevel="2" x14ac:dyDescent="0.35"/>
    <row r="2731" outlineLevel="2" x14ac:dyDescent="0.35"/>
    <row r="2732" outlineLevel="2" x14ac:dyDescent="0.35"/>
    <row r="2733" outlineLevel="2" x14ac:dyDescent="0.35"/>
    <row r="2734" outlineLevel="2" x14ac:dyDescent="0.35"/>
    <row r="2735" outlineLevel="2" x14ac:dyDescent="0.35"/>
    <row r="2736" outlineLevel="2" x14ac:dyDescent="0.35"/>
    <row r="2737" outlineLevel="2" x14ac:dyDescent="0.35"/>
    <row r="2738" outlineLevel="2" x14ac:dyDescent="0.35"/>
    <row r="2739" outlineLevel="2" x14ac:dyDescent="0.35"/>
    <row r="2740" outlineLevel="2" x14ac:dyDescent="0.35"/>
    <row r="2741" outlineLevel="2" x14ac:dyDescent="0.35"/>
    <row r="2742" outlineLevel="2" x14ac:dyDescent="0.35"/>
    <row r="2743" outlineLevel="2" x14ac:dyDescent="0.35"/>
    <row r="2744" outlineLevel="2" x14ac:dyDescent="0.35"/>
    <row r="2745" outlineLevel="2" x14ac:dyDescent="0.35"/>
    <row r="2746" outlineLevel="2" x14ac:dyDescent="0.35"/>
    <row r="2747" outlineLevel="2" x14ac:dyDescent="0.35"/>
    <row r="2748" outlineLevel="2" x14ac:dyDescent="0.35"/>
    <row r="2749" outlineLevel="2" x14ac:dyDescent="0.35"/>
    <row r="2750" outlineLevel="2" x14ac:dyDescent="0.35"/>
    <row r="2751" outlineLevel="2" x14ac:dyDescent="0.35"/>
    <row r="2752" outlineLevel="2" x14ac:dyDescent="0.35"/>
    <row r="2753" outlineLevel="2" x14ac:dyDescent="0.35"/>
    <row r="2754" outlineLevel="2" x14ac:dyDescent="0.35"/>
    <row r="2755" outlineLevel="2" x14ac:dyDescent="0.35"/>
    <row r="2756" outlineLevel="2" x14ac:dyDescent="0.35"/>
    <row r="2757" outlineLevel="2" x14ac:dyDescent="0.35"/>
    <row r="2758" outlineLevel="2" x14ac:dyDescent="0.35"/>
    <row r="2759" outlineLevel="2" x14ac:dyDescent="0.35"/>
    <row r="2760" outlineLevel="2" x14ac:dyDescent="0.35"/>
    <row r="2761" outlineLevel="2" x14ac:dyDescent="0.35"/>
    <row r="2762" outlineLevel="2" x14ac:dyDescent="0.35"/>
    <row r="2763" outlineLevel="2" x14ac:dyDescent="0.35"/>
    <row r="2764" outlineLevel="2" x14ac:dyDescent="0.35"/>
    <row r="2765" outlineLevel="2" x14ac:dyDescent="0.35"/>
    <row r="2766" outlineLevel="2" x14ac:dyDescent="0.35"/>
    <row r="2767" outlineLevel="2" x14ac:dyDescent="0.35"/>
    <row r="2768" outlineLevel="2" x14ac:dyDescent="0.35"/>
    <row r="2769" outlineLevel="2" x14ac:dyDescent="0.35"/>
    <row r="2770" outlineLevel="2" x14ac:dyDescent="0.35"/>
    <row r="2771" outlineLevel="2" x14ac:dyDescent="0.35"/>
    <row r="2772" outlineLevel="2" x14ac:dyDescent="0.35"/>
    <row r="2773" outlineLevel="2" x14ac:dyDescent="0.35"/>
    <row r="2774" outlineLevel="2" x14ac:dyDescent="0.35"/>
    <row r="2775" outlineLevel="2" x14ac:dyDescent="0.35"/>
    <row r="2776" outlineLevel="2" x14ac:dyDescent="0.35"/>
    <row r="2777" outlineLevel="2" x14ac:dyDescent="0.35"/>
    <row r="2778" outlineLevel="2" x14ac:dyDescent="0.35"/>
    <row r="2779" outlineLevel="2" x14ac:dyDescent="0.35"/>
    <row r="2780" outlineLevel="2" x14ac:dyDescent="0.35"/>
    <row r="2781" outlineLevel="2" x14ac:dyDescent="0.35"/>
    <row r="2782" outlineLevel="2" x14ac:dyDescent="0.35"/>
    <row r="2783" outlineLevel="2" x14ac:dyDescent="0.35"/>
    <row r="2784" outlineLevel="2" x14ac:dyDescent="0.35"/>
    <row r="2785" outlineLevel="2" x14ac:dyDescent="0.35"/>
    <row r="2786" outlineLevel="2" x14ac:dyDescent="0.35"/>
    <row r="2787" outlineLevel="2" x14ac:dyDescent="0.35"/>
    <row r="2788" outlineLevel="2" x14ac:dyDescent="0.35"/>
    <row r="2789" outlineLevel="2" x14ac:dyDescent="0.35"/>
    <row r="2790" outlineLevel="2" x14ac:dyDescent="0.35"/>
    <row r="2791" outlineLevel="2" x14ac:dyDescent="0.35"/>
    <row r="2792" outlineLevel="2" x14ac:dyDescent="0.35"/>
    <row r="2793" outlineLevel="2" x14ac:dyDescent="0.35"/>
    <row r="2794" outlineLevel="2" x14ac:dyDescent="0.35"/>
    <row r="2795" outlineLevel="2" x14ac:dyDescent="0.35"/>
    <row r="2796" outlineLevel="2" x14ac:dyDescent="0.35"/>
    <row r="2797" outlineLevel="2" x14ac:dyDescent="0.35"/>
    <row r="2798" outlineLevel="2" x14ac:dyDescent="0.35"/>
    <row r="2799" outlineLevel="2" x14ac:dyDescent="0.35"/>
    <row r="2800" outlineLevel="2" x14ac:dyDescent="0.35"/>
    <row r="2801" outlineLevel="2" x14ac:dyDescent="0.35"/>
    <row r="2802" outlineLevel="2" x14ac:dyDescent="0.35"/>
    <row r="2803" outlineLevel="2" x14ac:dyDescent="0.35"/>
    <row r="2804" outlineLevel="2" x14ac:dyDescent="0.35"/>
    <row r="2805" outlineLevel="2" x14ac:dyDescent="0.35"/>
    <row r="2806" outlineLevel="2" x14ac:dyDescent="0.35"/>
    <row r="2807" outlineLevel="2" x14ac:dyDescent="0.35"/>
    <row r="2808" outlineLevel="2" x14ac:dyDescent="0.35"/>
    <row r="2809" outlineLevel="2" x14ac:dyDescent="0.35"/>
    <row r="2810" outlineLevel="2" x14ac:dyDescent="0.35"/>
    <row r="2811" outlineLevel="2" x14ac:dyDescent="0.35"/>
    <row r="2812" outlineLevel="2" x14ac:dyDescent="0.35"/>
    <row r="2813" outlineLevel="2" x14ac:dyDescent="0.35"/>
    <row r="2814" outlineLevel="2" x14ac:dyDescent="0.35"/>
    <row r="2815" outlineLevel="2" x14ac:dyDescent="0.35"/>
    <row r="2816" outlineLevel="2" x14ac:dyDescent="0.35"/>
    <row r="2817" outlineLevel="2" x14ac:dyDescent="0.35"/>
    <row r="2818" outlineLevel="2" x14ac:dyDescent="0.35"/>
    <row r="2819" outlineLevel="2" x14ac:dyDescent="0.35"/>
    <row r="2820" outlineLevel="2" x14ac:dyDescent="0.35"/>
    <row r="2821" outlineLevel="2" x14ac:dyDescent="0.35"/>
    <row r="2822" outlineLevel="2" x14ac:dyDescent="0.35"/>
    <row r="2823" outlineLevel="2" x14ac:dyDescent="0.35"/>
    <row r="2824" outlineLevel="2" x14ac:dyDescent="0.35"/>
    <row r="2825" outlineLevel="2" x14ac:dyDescent="0.35"/>
    <row r="2826" outlineLevel="2" x14ac:dyDescent="0.35"/>
    <row r="2827" outlineLevel="2" x14ac:dyDescent="0.35"/>
    <row r="2828" outlineLevel="2" x14ac:dyDescent="0.35"/>
    <row r="2829" outlineLevel="2" x14ac:dyDescent="0.35"/>
    <row r="2830" outlineLevel="2" x14ac:dyDescent="0.35"/>
    <row r="2831" outlineLevel="2" x14ac:dyDescent="0.35"/>
    <row r="2832" outlineLevel="2" x14ac:dyDescent="0.35"/>
    <row r="2833" outlineLevel="2" x14ac:dyDescent="0.35"/>
    <row r="2834" outlineLevel="2" x14ac:dyDescent="0.35"/>
    <row r="2835" outlineLevel="2" x14ac:dyDescent="0.35"/>
    <row r="2836" outlineLevel="2" x14ac:dyDescent="0.35"/>
    <row r="2837" outlineLevel="2" x14ac:dyDescent="0.35"/>
    <row r="2838" outlineLevel="2" x14ac:dyDescent="0.35"/>
    <row r="2839" outlineLevel="2" x14ac:dyDescent="0.35"/>
    <row r="2840" outlineLevel="2" x14ac:dyDescent="0.35"/>
    <row r="2841" outlineLevel="2" x14ac:dyDescent="0.35"/>
    <row r="2842" outlineLevel="2" x14ac:dyDescent="0.35"/>
    <row r="2843" outlineLevel="2" x14ac:dyDescent="0.35"/>
    <row r="2844" outlineLevel="2" x14ac:dyDescent="0.35"/>
    <row r="2845" outlineLevel="2" x14ac:dyDescent="0.35"/>
    <row r="2846" outlineLevel="2" x14ac:dyDescent="0.35"/>
    <row r="2847" outlineLevel="2" x14ac:dyDescent="0.35"/>
    <row r="2848" outlineLevel="2" x14ac:dyDescent="0.35"/>
    <row r="2849" outlineLevel="2" x14ac:dyDescent="0.35"/>
    <row r="2850" outlineLevel="2" x14ac:dyDescent="0.35"/>
    <row r="2851" outlineLevel="2" x14ac:dyDescent="0.35"/>
    <row r="2852" outlineLevel="2" x14ac:dyDescent="0.35"/>
    <row r="2853" outlineLevel="2" x14ac:dyDescent="0.35"/>
    <row r="2854" outlineLevel="2" x14ac:dyDescent="0.35"/>
    <row r="2855" outlineLevel="2" x14ac:dyDescent="0.35"/>
    <row r="2856" outlineLevel="2" x14ac:dyDescent="0.35"/>
    <row r="2857" outlineLevel="2" x14ac:dyDescent="0.35"/>
    <row r="2858" outlineLevel="2" x14ac:dyDescent="0.35"/>
    <row r="2859" outlineLevel="2" x14ac:dyDescent="0.35"/>
    <row r="2860" outlineLevel="2" x14ac:dyDescent="0.35"/>
    <row r="2861" outlineLevel="2" x14ac:dyDescent="0.35"/>
    <row r="2862" outlineLevel="2" x14ac:dyDescent="0.35"/>
    <row r="2863" outlineLevel="2" x14ac:dyDescent="0.35"/>
    <row r="2864" outlineLevel="2" x14ac:dyDescent="0.35"/>
    <row r="2865" outlineLevel="2" x14ac:dyDescent="0.35"/>
    <row r="2866" outlineLevel="2" x14ac:dyDescent="0.35"/>
    <row r="2867" outlineLevel="2" x14ac:dyDescent="0.35"/>
    <row r="2868" outlineLevel="2" x14ac:dyDescent="0.35"/>
    <row r="2869" outlineLevel="2" x14ac:dyDescent="0.35"/>
    <row r="2870" outlineLevel="2" x14ac:dyDescent="0.35"/>
    <row r="2871" outlineLevel="2" x14ac:dyDescent="0.35"/>
    <row r="2872" outlineLevel="2" x14ac:dyDescent="0.35"/>
    <row r="2873" outlineLevel="2" x14ac:dyDescent="0.35"/>
    <row r="2874" outlineLevel="2" x14ac:dyDescent="0.35"/>
    <row r="2875" outlineLevel="2" x14ac:dyDescent="0.35"/>
    <row r="2876" outlineLevel="2" x14ac:dyDescent="0.35"/>
    <row r="2877" outlineLevel="2" x14ac:dyDescent="0.35"/>
    <row r="2878" outlineLevel="2" x14ac:dyDescent="0.35"/>
    <row r="2879" outlineLevel="2" x14ac:dyDescent="0.35"/>
    <row r="2880" outlineLevel="2" x14ac:dyDescent="0.35"/>
    <row r="2881" outlineLevel="2" x14ac:dyDescent="0.35"/>
    <row r="2882" outlineLevel="2" x14ac:dyDescent="0.35"/>
    <row r="2883" outlineLevel="2" x14ac:dyDescent="0.35"/>
    <row r="2884" outlineLevel="2" x14ac:dyDescent="0.35"/>
    <row r="2885" outlineLevel="2" x14ac:dyDescent="0.35"/>
    <row r="2886" outlineLevel="2" x14ac:dyDescent="0.35"/>
    <row r="2887" outlineLevel="2" x14ac:dyDescent="0.35"/>
    <row r="2888" outlineLevel="2" x14ac:dyDescent="0.35"/>
    <row r="2889" outlineLevel="2" x14ac:dyDescent="0.35"/>
    <row r="2890" outlineLevel="2" x14ac:dyDescent="0.35"/>
    <row r="2891" outlineLevel="2" x14ac:dyDescent="0.35"/>
    <row r="2892" outlineLevel="2" x14ac:dyDescent="0.35"/>
    <row r="2893" outlineLevel="2" x14ac:dyDescent="0.35"/>
    <row r="2894" outlineLevel="2" x14ac:dyDescent="0.35"/>
    <row r="2895" outlineLevel="2" x14ac:dyDescent="0.35"/>
    <row r="2896" outlineLevel="2" x14ac:dyDescent="0.35"/>
    <row r="2897" outlineLevel="2" x14ac:dyDescent="0.35"/>
    <row r="2898" outlineLevel="2" x14ac:dyDescent="0.35"/>
    <row r="2899" outlineLevel="2" x14ac:dyDescent="0.35"/>
    <row r="2900" outlineLevel="2" x14ac:dyDescent="0.35"/>
    <row r="2901" outlineLevel="2" x14ac:dyDescent="0.35"/>
    <row r="2902" outlineLevel="2" x14ac:dyDescent="0.35"/>
    <row r="2903" outlineLevel="2" x14ac:dyDescent="0.35"/>
    <row r="2904" outlineLevel="2" x14ac:dyDescent="0.35"/>
    <row r="2905" outlineLevel="2" x14ac:dyDescent="0.35"/>
    <row r="2906" outlineLevel="2" x14ac:dyDescent="0.35"/>
    <row r="2907" outlineLevel="2" x14ac:dyDescent="0.35"/>
    <row r="2908" outlineLevel="2" x14ac:dyDescent="0.35"/>
    <row r="2909" outlineLevel="2" x14ac:dyDescent="0.35"/>
    <row r="2910" outlineLevel="2" x14ac:dyDescent="0.35"/>
    <row r="2911" outlineLevel="2" x14ac:dyDescent="0.35"/>
    <row r="2912" outlineLevel="2" x14ac:dyDescent="0.35"/>
    <row r="2913" outlineLevel="2" x14ac:dyDescent="0.35"/>
    <row r="2914" outlineLevel="2" x14ac:dyDescent="0.35"/>
    <row r="2915" outlineLevel="2" x14ac:dyDescent="0.35"/>
    <row r="2916" outlineLevel="2" x14ac:dyDescent="0.35"/>
    <row r="2917" outlineLevel="2" x14ac:dyDescent="0.35"/>
    <row r="2918" outlineLevel="2" x14ac:dyDescent="0.35"/>
    <row r="2919" outlineLevel="2" x14ac:dyDescent="0.35"/>
    <row r="2920" outlineLevel="2" x14ac:dyDescent="0.35"/>
    <row r="2921" outlineLevel="2" x14ac:dyDescent="0.35"/>
    <row r="2922" outlineLevel="2" x14ac:dyDescent="0.35"/>
    <row r="2923" outlineLevel="2" x14ac:dyDescent="0.35"/>
    <row r="2924" outlineLevel="2" x14ac:dyDescent="0.35"/>
    <row r="2925" outlineLevel="2" x14ac:dyDescent="0.35"/>
    <row r="2926" outlineLevel="2" x14ac:dyDescent="0.35"/>
    <row r="2927" outlineLevel="2" x14ac:dyDescent="0.35"/>
    <row r="2928" outlineLevel="2" x14ac:dyDescent="0.35"/>
    <row r="2929" outlineLevel="2" x14ac:dyDescent="0.35"/>
    <row r="2930" outlineLevel="2" x14ac:dyDescent="0.35"/>
    <row r="2931" outlineLevel="2" x14ac:dyDescent="0.35"/>
    <row r="2932" outlineLevel="2" x14ac:dyDescent="0.35"/>
    <row r="2933" outlineLevel="2" x14ac:dyDescent="0.35"/>
    <row r="2934" outlineLevel="2" x14ac:dyDescent="0.35"/>
    <row r="2935" outlineLevel="2" x14ac:dyDescent="0.35"/>
    <row r="2936" outlineLevel="2" x14ac:dyDescent="0.35"/>
    <row r="2937" outlineLevel="2" x14ac:dyDescent="0.35"/>
    <row r="2938" outlineLevel="2" x14ac:dyDescent="0.35"/>
    <row r="2939" outlineLevel="2" x14ac:dyDescent="0.35"/>
    <row r="2940" outlineLevel="2" x14ac:dyDescent="0.35"/>
    <row r="2941" outlineLevel="2" x14ac:dyDescent="0.35"/>
    <row r="2942" outlineLevel="2" x14ac:dyDescent="0.35"/>
    <row r="2943" outlineLevel="2" x14ac:dyDescent="0.35"/>
    <row r="2944" outlineLevel="2" x14ac:dyDescent="0.35"/>
    <row r="2945" outlineLevel="2" x14ac:dyDescent="0.35"/>
    <row r="2946" outlineLevel="2" x14ac:dyDescent="0.35"/>
    <row r="2947" outlineLevel="2" x14ac:dyDescent="0.35"/>
    <row r="2948" outlineLevel="2" x14ac:dyDescent="0.35"/>
    <row r="2949" outlineLevel="2" x14ac:dyDescent="0.35"/>
    <row r="2950" outlineLevel="2" x14ac:dyDescent="0.35"/>
    <row r="2951" outlineLevel="2" x14ac:dyDescent="0.35"/>
    <row r="2952" outlineLevel="2" x14ac:dyDescent="0.35"/>
    <row r="2953" outlineLevel="2" x14ac:dyDescent="0.35"/>
    <row r="2954" outlineLevel="2" x14ac:dyDescent="0.35"/>
    <row r="2955" outlineLevel="2" x14ac:dyDescent="0.35"/>
    <row r="2956" outlineLevel="2" x14ac:dyDescent="0.35"/>
    <row r="2957" outlineLevel="2" x14ac:dyDescent="0.35"/>
    <row r="2958" outlineLevel="2" x14ac:dyDescent="0.35"/>
    <row r="2959" outlineLevel="2" x14ac:dyDescent="0.35"/>
    <row r="2960" outlineLevel="2" x14ac:dyDescent="0.35"/>
    <row r="2961" outlineLevel="2" x14ac:dyDescent="0.35"/>
    <row r="2962" outlineLevel="2" x14ac:dyDescent="0.35"/>
    <row r="2963" outlineLevel="2" x14ac:dyDescent="0.35"/>
    <row r="2964" outlineLevel="2" x14ac:dyDescent="0.35"/>
    <row r="2965" outlineLevel="2" x14ac:dyDescent="0.35"/>
    <row r="2966" outlineLevel="2" x14ac:dyDescent="0.35"/>
    <row r="2967" outlineLevel="2" x14ac:dyDescent="0.35"/>
    <row r="2968" outlineLevel="2" x14ac:dyDescent="0.35"/>
    <row r="2969" outlineLevel="2" x14ac:dyDescent="0.35"/>
    <row r="2970" outlineLevel="2" x14ac:dyDescent="0.35"/>
    <row r="2971" outlineLevel="2" x14ac:dyDescent="0.35"/>
    <row r="2972" outlineLevel="2" x14ac:dyDescent="0.35"/>
    <row r="2973" outlineLevel="2" x14ac:dyDescent="0.35"/>
    <row r="2974" outlineLevel="2" x14ac:dyDescent="0.35"/>
    <row r="2975" outlineLevel="2" x14ac:dyDescent="0.35"/>
    <row r="2976" outlineLevel="2" x14ac:dyDescent="0.35"/>
    <row r="2977" outlineLevel="2" x14ac:dyDescent="0.35"/>
    <row r="2978" outlineLevel="2" x14ac:dyDescent="0.35"/>
    <row r="2979" outlineLevel="2" x14ac:dyDescent="0.35"/>
    <row r="2980" outlineLevel="2" x14ac:dyDescent="0.35"/>
    <row r="2981" outlineLevel="2" x14ac:dyDescent="0.35"/>
    <row r="2982" outlineLevel="2" x14ac:dyDescent="0.35"/>
    <row r="2983" outlineLevel="2" x14ac:dyDescent="0.35"/>
    <row r="2984" outlineLevel="2" x14ac:dyDescent="0.35"/>
    <row r="2985" outlineLevel="2" x14ac:dyDescent="0.35"/>
    <row r="2986" outlineLevel="2" x14ac:dyDescent="0.35"/>
    <row r="2987" outlineLevel="2" x14ac:dyDescent="0.35"/>
    <row r="2988" outlineLevel="2" x14ac:dyDescent="0.35"/>
    <row r="2989" outlineLevel="2" x14ac:dyDescent="0.35"/>
    <row r="2990" outlineLevel="2" x14ac:dyDescent="0.35"/>
    <row r="2991" outlineLevel="2" x14ac:dyDescent="0.35"/>
    <row r="2992" outlineLevel="2" x14ac:dyDescent="0.35"/>
    <row r="2993" outlineLevel="2" x14ac:dyDescent="0.35"/>
    <row r="2994" outlineLevel="2" x14ac:dyDescent="0.35"/>
    <row r="2995" outlineLevel="2" x14ac:dyDescent="0.35"/>
    <row r="2996" outlineLevel="2" x14ac:dyDescent="0.35"/>
    <row r="2997" outlineLevel="2" x14ac:dyDescent="0.35"/>
    <row r="2998" outlineLevel="2" x14ac:dyDescent="0.35"/>
    <row r="2999" outlineLevel="2" x14ac:dyDescent="0.35"/>
    <row r="3000" outlineLevel="2" x14ac:dyDescent="0.35"/>
    <row r="3001" outlineLevel="2" x14ac:dyDescent="0.35"/>
    <row r="3002" outlineLevel="2" x14ac:dyDescent="0.35"/>
    <row r="3003" outlineLevel="2" x14ac:dyDescent="0.35"/>
    <row r="3004" outlineLevel="2" x14ac:dyDescent="0.35"/>
    <row r="3005" outlineLevel="2" x14ac:dyDescent="0.35"/>
    <row r="3006" outlineLevel="2" x14ac:dyDescent="0.35"/>
    <row r="3007" outlineLevel="2" x14ac:dyDescent="0.35"/>
    <row r="3008" outlineLevel="2" x14ac:dyDescent="0.35"/>
    <row r="3009" outlineLevel="2" x14ac:dyDescent="0.35"/>
    <row r="3010" outlineLevel="2" x14ac:dyDescent="0.35"/>
    <row r="3011" outlineLevel="2" x14ac:dyDescent="0.35"/>
    <row r="3012" outlineLevel="2" x14ac:dyDescent="0.35"/>
    <row r="3013" outlineLevel="2" x14ac:dyDescent="0.35"/>
    <row r="3014" outlineLevel="2" x14ac:dyDescent="0.35"/>
    <row r="3015" outlineLevel="2" x14ac:dyDescent="0.35"/>
    <row r="3016" outlineLevel="2" x14ac:dyDescent="0.35"/>
    <row r="3017" outlineLevel="2" x14ac:dyDescent="0.35"/>
    <row r="3018" outlineLevel="2" x14ac:dyDescent="0.35"/>
    <row r="3019" outlineLevel="2" x14ac:dyDescent="0.35"/>
    <row r="3020" outlineLevel="2" x14ac:dyDescent="0.35"/>
    <row r="3021" outlineLevel="2" x14ac:dyDescent="0.35"/>
    <row r="3022" outlineLevel="2" x14ac:dyDescent="0.35"/>
    <row r="3023" outlineLevel="2" x14ac:dyDescent="0.35"/>
    <row r="3024" outlineLevel="2" x14ac:dyDescent="0.35"/>
    <row r="3025" outlineLevel="2" x14ac:dyDescent="0.35"/>
    <row r="3026" outlineLevel="2" x14ac:dyDescent="0.35"/>
    <row r="3027" outlineLevel="2" x14ac:dyDescent="0.35"/>
    <row r="3028" outlineLevel="2" x14ac:dyDescent="0.35"/>
    <row r="3029" outlineLevel="2" x14ac:dyDescent="0.35"/>
    <row r="3030" outlineLevel="2" x14ac:dyDescent="0.35"/>
    <row r="3031" outlineLevel="2" x14ac:dyDescent="0.35"/>
    <row r="3032" outlineLevel="2" x14ac:dyDescent="0.35"/>
    <row r="3033" outlineLevel="2" x14ac:dyDescent="0.35"/>
    <row r="3034" outlineLevel="2" x14ac:dyDescent="0.35"/>
    <row r="3035" outlineLevel="2" x14ac:dyDescent="0.35"/>
    <row r="3036" outlineLevel="2" x14ac:dyDescent="0.35"/>
    <row r="3037" outlineLevel="2" x14ac:dyDescent="0.35"/>
    <row r="3038" outlineLevel="2" x14ac:dyDescent="0.35"/>
    <row r="3039" outlineLevel="2" x14ac:dyDescent="0.35"/>
    <row r="3040" outlineLevel="2" x14ac:dyDescent="0.35"/>
    <row r="3041" outlineLevel="2" x14ac:dyDescent="0.35"/>
    <row r="3042" outlineLevel="2" x14ac:dyDescent="0.35"/>
    <row r="3043" outlineLevel="2" x14ac:dyDescent="0.35"/>
    <row r="3044" outlineLevel="2" x14ac:dyDescent="0.35"/>
    <row r="3045" outlineLevel="2" x14ac:dyDescent="0.35"/>
    <row r="3046" outlineLevel="2" x14ac:dyDescent="0.35"/>
    <row r="3047" outlineLevel="2" x14ac:dyDescent="0.35"/>
    <row r="3048" outlineLevel="2" x14ac:dyDescent="0.35"/>
    <row r="3049" outlineLevel="2" x14ac:dyDescent="0.35"/>
    <row r="3050" outlineLevel="2" x14ac:dyDescent="0.35"/>
    <row r="3051" outlineLevel="2" x14ac:dyDescent="0.35"/>
    <row r="3052" outlineLevel="2" x14ac:dyDescent="0.35"/>
    <row r="3053" outlineLevel="2" x14ac:dyDescent="0.35"/>
    <row r="3054" outlineLevel="2" x14ac:dyDescent="0.35"/>
    <row r="3055" outlineLevel="2" x14ac:dyDescent="0.35"/>
    <row r="3056" outlineLevel="2" x14ac:dyDescent="0.35"/>
    <row r="3057" spans="1:4" outlineLevel="2" x14ac:dyDescent="0.35"/>
    <row r="3058" spans="1:4" outlineLevel="2" x14ac:dyDescent="0.35"/>
    <row r="3059" spans="1:4" outlineLevel="2" x14ac:dyDescent="0.35"/>
    <row r="3060" spans="1:4" outlineLevel="2" x14ac:dyDescent="0.35"/>
    <row r="3061" spans="1:4" outlineLevel="2" x14ac:dyDescent="0.35"/>
    <row r="3062" spans="1:4" outlineLevel="2" x14ac:dyDescent="0.35"/>
    <row r="3063" spans="1:4" outlineLevel="2" x14ac:dyDescent="0.35"/>
    <row r="3064" spans="1:4" outlineLevel="2" x14ac:dyDescent="0.35"/>
    <row r="3065" spans="1:4" outlineLevel="2" x14ac:dyDescent="0.35"/>
    <row r="3066" spans="1:4" outlineLevel="2" x14ac:dyDescent="0.35"/>
    <row r="3067" spans="1:4" outlineLevel="2" x14ac:dyDescent="0.35"/>
    <row r="3068" spans="1:4" outlineLevel="2" x14ac:dyDescent="0.35"/>
    <row r="3069" spans="1:4" outlineLevel="2" x14ac:dyDescent="0.35"/>
    <row r="3070" spans="1:4" outlineLevel="2" x14ac:dyDescent="0.35"/>
    <row r="3071" spans="1:4" outlineLevel="2" x14ac:dyDescent="0.35"/>
    <row r="3072" spans="1:4" outlineLevel="2" x14ac:dyDescent="0.35">
      <c r="A3072" s="1" t="s">
        <v>40</v>
      </c>
      <c r="D3072">
        <f>SUBTOTAL(9,D2:D3071)</f>
        <v>12216627</v>
      </c>
    </row>
    <row r="3073" spans="3:4" outlineLevel="1" x14ac:dyDescent="0.35"/>
    <row r="3074" spans="3:4" outlineLevel="1" x14ac:dyDescent="0.35">
      <c r="C3074" s="1" t="s">
        <v>40</v>
      </c>
      <c r="D3074">
        <f>SUBTOTAL(9,D2:D3073)</f>
        <v>12216627</v>
      </c>
    </row>
  </sheetData>
  <sortState ref="A2:D2994">
    <sortCondition ref="A2:A2994"/>
    <sortCondition ref="C2:C2994"/>
    <sortCondition ref="B2:B299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topLeftCell="A10" workbookViewId="0">
      <selection activeCell="J22" sqref="J22"/>
    </sheetView>
  </sheetViews>
  <sheetFormatPr defaultRowHeight="14.5" outlineLevelRow="2" x14ac:dyDescent="0.35"/>
  <cols>
    <col min="2" max="2" width="20.54296875" bestFit="1" customWidth="1"/>
  </cols>
  <sheetData>
    <row r="1" spans="1:3" x14ac:dyDescent="0.35">
      <c r="A1" t="s">
        <v>0</v>
      </c>
      <c r="B1" t="s">
        <v>57</v>
      </c>
      <c r="C1" t="s">
        <v>41</v>
      </c>
    </row>
    <row r="2" spans="1:3" hidden="1" outlineLevel="2" x14ac:dyDescent="0.35">
      <c r="A2">
        <v>2007</v>
      </c>
      <c r="B2">
        <v>1</v>
      </c>
      <c r="C2">
        <v>1155</v>
      </c>
    </row>
    <row r="3" spans="1:3" hidden="1" outlineLevel="2" x14ac:dyDescent="0.35">
      <c r="A3">
        <v>2008</v>
      </c>
      <c r="B3">
        <v>1</v>
      </c>
      <c r="C3">
        <v>1105</v>
      </c>
    </row>
    <row r="4" spans="1:3" hidden="1" outlineLevel="2" x14ac:dyDescent="0.35">
      <c r="A4">
        <v>2009</v>
      </c>
      <c r="B4">
        <v>1</v>
      </c>
      <c r="C4">
        <v>1077</v>
      </c>
    </row>
    <row r="5" spans="1:3" hidden="1" outlineLevel="2" x14ac:dyDescent="0.35">
      <c r="A5">
        <v>2010</v>
      </c>
      <c r="B5">
        <v>1</v>
      </c>
      <c r="C5">
        <v>1198</v>
      </c>
    </row>
    <row r="6" spans="1:3" hidden="1" outlineLevel="2" x14ac:dyDescent="0.35">
      <c r="A6">
        <v>2011</v>
      </c>
      <c r="B6">
        <v>1</v>
      </c>
      <c r="C6">
        <v>2504</v>
      </c>
    </row>
    <row r="7" spans="1:3" hidden="1" outlineLevel="2" x14ac:dyDescent="0.35">
      <c r="A7">
        <v>2012</v>
      </c>
      <c r="B7">
        <v>1</v>
      </c>
      <c r="C7">
        <v>2830</v>
      </c>
    </row>
    <row r="8" spans="1:3" hidden="1" outlineLevel="2" x14ac:dyDescent="0.35">
      <c r="A8">
        <v>2013</v>
      </c>
      <c r="B8">
        <v>1</v>
      </c>
      <c r="C8">
        <v>2772</v>
      </c>
    </row>
    <row r="9" spans="1:3" hidden="1" outlineLevel="2" x14ac:dyDescent="0.35">
      <c r="A9">
        <v>2014</v>
      </c>
      <c r="B9">
        <v>1</v>
      </c>
      <c r="C9">
        <v>2790</v>
      </c>
    </row>
    <row r="10" spans="1:3" outlineLevel="1" collapsed="1" x14ac:dyDescent="0.35">
      <c r="B10" s="1" t="s">
        <v>58</v>
      </c>
      <c r="C10">
        <f>SUBTOTAL(9,C2:C9)</f>
        <v>15431</v>
      </c>
    </row>
    <row r="11" spans="1:3" hidden="1" outlineLevel="2" x14ac:dyDescent="0.35">
      <c r="A11">
        <v>2004</v>
      </c>
      <c r="B11">
        <v>2</v>
      </c>
      <c r="C11">
        <v>7472</v>
      </c>
    </row>
    <row r="12" spans="1:3" hidden="1" outlineLevel="2" x14ac:dyDescent="0.35">
      <c r="A12">
        <v>2005</v>
      </c>
      <c r="B12">
        <v>2</v>
      </c>
      <c r="C12">
        <v>7584</v>
      </c>
    </row>
    <row r="13" spans="1:3" hidden="1" outlineLevel="2" x14ac:dyDescent="0.35">
      <c r="A13">
        <v>2006</v>
      </c>
      <c r="B13">
        <v>2</v>
      </c>
      <c r="C13">
        <v>7857</v>
      </c>
    </row>
    <row r="14" spans="1:3" hidden="1" outlineLevel="2" x14ac:dyDescent="0.35">
      <c r="A14">
        <v>2007</v>
      </c>
      <c r="B14">
        <v>2</v>
      </c>
      <c r="C14">
        <v>7318</v>
      </c>
    </row>
    <row r="15" spans="1:3" hidden="1" outlineLevel="2" x14ac:dyDescent="0.35">
      <c r="A15">
        <v>2008</v>
      </c>
      <c r="B15">
        <v>2</v>
      </c>
      <c r="C15">
        <v>7773</v>
      </c>
    </row>
    <row r="16" spans="1:3" hidden="1" outlineLevel="2" x14ac:dyDescent="0.35">
      <c r="A16">
        <v>2009</v>
      </c>
      <c r="B16">
        <v>2</v>
      </c>
      <c r="C16">
        <v>7642</v>
      </c>
    </row>
    <row r="17" spans="1:3" hidden="1" outlineLevel="2" x14ac:dyDescent="0.35">
      <c r="A17">
        <v>2010</v>
      </c>
      <c r="B17">
        <v>2</v>
      </c>
      <c r="C17">
        <v>7798</v>
      </c>
    </row>
    <row r="18" spans="1:3" hidden="1" outlineLevel="2" x14ac:dyDescent="0.35">
      <c r="A18">
        <v>2011</v>
      </c>
      <c r="B18">
        <v>2</v>
      </c>
      <c r="C18">
        <v>6815</v>
      </c>
    </row>
    <row r="19" spans="1:3" hidden="1" outlineLevel="2" x14ac:dyDescent="0.35">
      <c r="A19">
        <v>2012</v>
      </c>
      <c r="B19">
        <v>2</v>
      </c>
      <c r="C19">
        <v>6594</v>
      </c>
    </row>
    <row r="20" spans="1:3" hidden="1" outlineLevel="2" x14ac:dyDescent="0.35">
      <c r="A20">
        <v>2013</v>
      </c>
      <c r="B20">
        <v>2</v>
      </c>
      <c r="C20">
        <v>6774</v>
      </c>
    </row>
    <row r="21" spans="1:3" hidden="1" outlineLevel="2" x14ac:dyDescent="0.35">
      <c r="A21">
        <v>2014</v>
      </c>
      <c r="B21">
        <v>2</v>
      </c>
      <c r="C21">
        <v>7381</v>
      </c>
    </row>
    <row r="22" spans="1:3" outlineLevel="1" collapsed="1" x14ac:dyDescent="0.35">
      <c r="B22" s="1" t="s">
        <v>59</v>
      </c>
      <c r="C22">
        <f>SUBTOTAL(9,C11:C21)</f>
        <v>81008</v>
      </c>
    </row>
    <row r="23" spans="1:3" hidden="1" outlineLevel="2" x14ac:dyDescent="0.35">
      <c r="A23">
        <v>2004</v>
      </c>
      <c r="B23">
        <v>3</v>
      </c>
      <c r="C23">
        <v>6732</v>
      </c>
    </row>
    <row r="24" spans="1:3" hidden="1" outlineLevel="2" x14ac:dyDescent="0.35">
      <c r="A24">
        <v>2005</v>
      </c>
      <c r="B24">
        <v>3</v>
      </c>
      <c r="C24">
        <v>6409</v>
      </c>
    </row>
    <row r="25" spans="1:3" hidden="1" outlineLevel="2" x14ac:dyDescent="0.35">
      <c r="A25">
        <v>2006</v>
      </c>
      <c r="B25">
        <v>3</v>
      </c>
      <c r="C25">
        <v>6591</v>
      </c>
    </row>
    <row r="26" spans="1:3" hidden="1" outlineLevel="2" x14ac:dyDescent="0.35">
      <c r="A26">
        <v>2007</v>
      </c>
      <c r="B26">
        <v>3</v>
      </c>
      <c r="C26">
        <v>6079</v>
      </c>
    </row>
    <row r="27" spans="1:3" hidden="1" outlineLevel="2" x14ac:dyDescent="0.35">
      <c r="A27">
        <v>2008</v>
      </c>
      <c r="B27">
        <v>3</v>
      </c>
      <c r="C27">
        <v>5929</v>
      </c>
    </row>
    <row r="28" spans="1:3" hidden="1" outlineLevel="2" x14ac:dyDescent="0.35">
      <c r="A28">
        <v>2009</v>
      </c>
      <c r="B28">
        <v>3</v>
      </c>
      <c r="C28">
        <v>5868</v>
      </c>
    </row>
    <row r="29" spans="1:3" hidden="1" outlineLevel="2" x14ac:dyDescent="0.35">
      <c r="A29">
        <v>2010</v>
      </c>
      <c r="B29">
        <v>3</v>
      </c>
      <c r="C29">
        <v>5398</v>
      </c>
    </row>
    <row r="30" spans="1:3" hidden="1" outlineLevel="2" x14ac:dyDescent="0.35">
      <c r="A30">
        <v>2011</v>
      </c>
      <c r="B30">
        <v>3</v>
      </c>
      <c r="C30">
        <v>5057</v>
      </c>
    </row>
    <row r="31" spans="1:3" hidden="1" outlineLevel="2" x14ac:dyDescent="0.35">
      <c r="A31">
        <v>2012</v>
      </c>
      <c r="B31">
        <v>3</v>
      </c>
      <c r="C31">
        <v>5043</v>
      </c>
    </row>
    <row r="32" spans="1:3" hidden="1" outlineLevel="2" x14ac:dyDescent="0.35">
      <c r="A32">
        <v>2013</v>
      </c>
      <c r="B32">
        <v>3</v>
      </c>
      <c r="C32">
        <v>5075</v>
      </c>
    </row>
    <row r="33" spans="1:3" hidden="1" outlineLevel="2" x14ac:dyDescent="0.35">
      <c r="A33">
        <v>2014</v>
      </c>
      <c r="B33">
        <v>3</v>
      </c>
      <c r="C33">
        <v>4824</v>
      </c>
    </row>
    <row r="34" spans="1:3" outlineLevel="1" collapsed="1" x14ac:dyDescent="0.35">
      <c r="B34" s="1" t="s">
        <v>60</v>
      </c>
      <c r="C34">
        <f>SUBTOTAL(9,C23:C33)</f>
        <v>63005</v>
      </c>
    </row>
    <row r="35" spans="1:3" hidden="1" outlineLevel="2" x14ac:dyDescent="0.35">
      <c r="A35">
        <v>2004</v>
      </c>
      <c r="B35">
        <v>4</v>
      </c>
      <c r="C35">
        <v>9023</v>
      </c>
    </row>
    <row r="36" spans="1:3" hidden="1" outlineLevel="2" x14ac:dyDescent="0.35">
      <c r="A36">
        <v>2005</v>
      </c>
      <c r="B36">
        <v>4</v>
      </c>
      <c r="C36">
        <v>8515</v>
      </c>
    </row>
    <row r="37" spans="1:3" hidden="1" outlineLevel="2" x14ac:dyDescent="0.35">
      <c r="A37">
        <v>2006</v>
      </c>
      <c r="B37">
        <v>4</v>
      </c>
      <c r="C37">
        <v>8318</v>
      </c>
    </row>
    <row r="38" spans="1:3" hidden="1" outlineLevel="2" x14ac:dyDescent="0.35">
      <c r="A38">
        <v>2007</v>
      </c>
      <c r="B38">
        <v>4</v>
      </c>
      <c r="C38">
        <v>7816</v>
      </c>
    </row>
    <row r="39" spans="1:3" hidden="1" outlineLevel="2" x14ac:dyDescent="0.35">
      <c r="A39">
        <v>2008</v>
      </c>
      <c r="B39">
        <v>4</v>
      </c>
      <c r="C39">
        <v>7964</v>
      </c>
    </row>
    <row r="40" spans="1:3" hidden="1" outlineLevel="2" x14ac:dyDescent="0.35">
      <c r="A40">
        <v>2009</v>
      </c>
      <c r="B40">
        <v>4</v>
      </c>
      <c r="C40">
        <v>7910</v>
      </c>
    </row>
    <row r="41" spans="1:3" hidden="1" outlineLevel="2" x14ac:dyDescent="0.35">
      <c r="A41">
        <v>2010</v>
      </c>
      <c r="B41">
        <v>4</v>
      </c>
      <c r="C41">
        <v>8057</v>
      </c>
    </row>
    <row r="42" spans="1:3" hidden="1" outlineLevel="2" x14ac:dyDescent="0.35">
      <c r="A42">
        <v>2011</v>
      </c>
      <c r="B42">
        <v>4</v>
      </c>
      <c r="C42">
        <v>6110</v>
      </c>
    </row>
    <row r="43" spans="1:3" hidden="1" outlineLevel="2" x14ac:dyDescent="0.35">
      <c r="A43">
        <v>2012</v>
      </c>
      <c r="B43">
        <v>4</v>
      </c>
      <c r="C43">
        <v>6089</v>
      </c>
    </row>
    <row r="44" spans="1:3" hidden="1" outlineLevel="2" x14ac:dyDescent="0.35">
      <c r="A44">
        <v>2013</v>
      </c>
      <c r="B44">
        <v>4</v>
      </c>
      <c r="C44">
        <v>6100</v>
      </c>
    </row>
    <row r="45" spans="1:3" hidden="1" outlineLevel="2" x14ac:dyDescent="0.35">
      <c r="A45">
        <v>2014</v>
      </c>
      <c r="B45">
        <v>4</v>
      </c>
      <c r="C45">
        <v>6071</v>
      </c>
    </row>
    <row r="46" spans="1:3" outlineLevel="1" collapsed="1" x14ac:dyDescent="0.35">
      <c r="B46" s="1" t="s">
        <v>61</v>
      </c>
      <c r="C46">
        <f>SUBTOTAL(9,C35:C45)</f>
        <v>81973</v>
      </c>
    </row>
    <row r="47" spans="1:3" hidden="1" outlineLevel="2" x14ac:dyDescent="0.35">
      <c r="A47">
        <v>2004</v>
      </c>
      <c r="B47">
        <v>5</v>
      </c>
      <c r="C47">
        <v>15122</v>
      </c>
    </row>
    <row r="48" spans="1:3" hidden="1" outlineLevel="2" x14ac:dyDescent="0.35">
      <c r="A48">
        <v>2005</v>
      </c>
      <c r="B48">
        <v>5</v>
      </c>
      <c r="C48">
        <v>14612</v>
      </c>
    </row>
    <row r="49" spans="1:3" hidden="1" outlineLevel="2" x14ac:dyDescent="0.35">
      <c r="A49">
        <v>2006</v>
      </c>
      <c r="B49">
        <v>5</v>
      </c>
      <c r="C49">
        <v>14211</v>
      </c>
    </row>
    <row r="50" spans="1:3" hidden="1" outlineLevel="2" x14ac:dyDescent="0.35">
      <c r="A50">
        <v>2007</v>
      </c>
      <c r="B50">
        <v>5</v>
      </c>
      <c r="C50">
        <v>13685</v>
      </c>
    </row>
    <row r="51" spans="1:3" hidden="1" outlineLevel="2" x14ac:dyDescent="0.35">
      <c r="A51">
        <v>2008</v>
      </c>
      <c r="B51">
        <v>5</v>
      </c>
      <c r="C51">
        <v>13938</v>
      </c>
    </row>
    <row r="52" spans="1:3" hidden="1" outlineLevel="2" x14ac:dyDescent="0.35">
      <c r="A52">
        <v>2009</v>
      </c>
      <c r="B52">
        <v>5</v>
      </c>
      <c r="C52">
        <v>13417</v>
      </c>
    </row>
    <row r="53" spans="1:3" hidden="1" outlineLevel="2" x14ac:dyDescent="0.35">
      <c r="A53">
        <v>2010</v>
      </c>
      <c r="B53">
        <v>5</v>
      </c>
      <c r="C53">
        <v>12709</v>
      </c>
    </row>
    <row r="54" spans="1:3" hidden="1" outlineLevel="2" x14ac:dyDescent="0.35">
      <c r="A54">
        <v>2011</v>
      </c>
      <c r="B54">
        <v>5</v>
      </c>
      <c r="C54">
        <v>9674</v>
      </c>
    </row>
    <row r="55" spans="1:3" hidden="1" outlineLevel="2" x14ac:dyDescent="0.35">
      <c r="A55">
        <v>2012</v>
      </c>
      <c r="B55">
        <v>5</v>
      </c>
      <c r="C55">
        <v>9232</v>
      </c>
    </row>
    <row r="56" spans="1:3" hidden="1" outlineLevel="2" x14ac:dyDescent="0.35">
      <c r="A56">
        <v>2013</v>
      </c>
      <c r="B56">
        <v>5</v>
      </c>
      <c r="C56">
        <v>9489</v>
      </c>
    </row>
    <row r="57" spans="1:3" hidden="1" outlineLevel="2" x14ac:dyDescent="0.35">
      <c r="A57">
        <v>2014</v>
      </c>
      <c r="B57">
        <v>5</v>
      </c>
      <c r="C57">
        <v>9486</v>
      </c>
    </row>
    <row r="58" spans="1:3" outlineLevel="1" collapsed="1" x14ac:dyDescent="0.35">
      <c r="B58" s="1" t="s">
        <v>62</v>
      </c>
      <c r="C58">
        <f>SUBTOTAL(9,C47:C57)</f>
        <v>135575</v>
      </c>
    </row>
    <row r="59" spans="1:3" hidden="1" outlineLevel="2" x14ac:dyDescent="0.35">
      <c r="A59">
        <v>2004</v>
      </c>
      <c r="B59">
        <v>9</v>
      </c>
      <c r="C59">
        <v>1351</v>
      </c>
    </row>
    <row r="60" spans="1:3" hidden="1" outlineLevel="2" x14ac:dyDescent="0.35">
      <c r="A60">
        <v>2005</v>
      </c>
      <c r="B60">
        <v>9</v>
      </c>
      <c r="C60">
        <v>1214</v>
      </c>
    </row>
    <row r="61" spans="1:3" hidden="1" outlineLevel="2" x14ac:dyDescent="0.35">
      <c r="A61">
        <v>2006</v>
      </c>
      <c r="B61">
        <v>9</v>
      </c>
      <c r="C61">
        <v>1293</v>
      </c>
    </row>
    <row r="62" spans="1:3" outlineLevel="1" collapsed="1" x14ac:dyDescent="0.35">
      <c r="B62" s="1" t="s">
        <v>63</v>
      </c>
      <c r="C62">
        <f>SUBTOTAL(9,C59:C61)</f>
        <v>3858</v>
      </c>
    </row>
    <row r="63" spans="1:3" outlineLevel="1" x14ac:dyDescent="0.35"/>
    <row r="64" spans="1:3" outlineLevel="1" x14ac:dyDescent="0.35"/>
    <row r="65" outlineLevel="1" x14ac:dyDescent="0.35"/>
    <row r="66" outlineLevel="1" x14ac:dyDescent="0.35"/>
    <row r="67" outlineLevel="1" x14ac:dyDescent="0.35"/>
    <row r="68" outlineLevel="1" x14ac:dyDescent="0.35"/>
    <row r="69" outlineLevel="1" x14ac:dyDescent="0.35"/>
    <row r="70" outlineLevel="1" x14ac:dyDescent="0.35"/>
    <row r="71" outlineLevel="1" x14ac:dyDescent="0.35"/>
    <row r="72" outlineLevel="1" x14ac:dyDescent="0.35"/>
    <row r="73" outlineLevel="1" x14ac:dyDescent="0.35"/>
    <row r="74" outlineLevel="1" x14ac:dyDescent="0.35"/>
    <row r="75" outlineLevel="1" x14ac:dyDescent="0.35"/>
    <row r="76" outlineLevel="1" x14ac:dyDescent="0.35"/>
    <row r="77" outlineLevel="1" x14ac:dyDescent="0.35"/>
    <row r="78" outlineLevel="1" x14ac:dyDescent="0.35"/>
    <row r="79" outlineLevel="1" x14ac:dyDescent="0.35"/>
    <row r="80" outlineLevel="1" x14ac:dyDescent="0.35"/>
    <row r="81" outlineLevel="1" x14ac:dyDescent="0.35"/>
    <row r="82" outlineLevel="1" x14ac:dyDescent="0.35"/>
    <row r="83" outlineLevel="1" x14ac:dyDescent="0.35"/>
    <row r="84" outlineLevel="1" x14ac:dyDescent="0.35"/>
    <row r="85" outlineLevel="1" x14ac:dyDescent="0.35"/>
    <row r="86" outlineLevel="1" x14ac:dyDescent="0.35"/>
    <row r="87" outlineLevel="1" x14ac:dyDescent="0.35"/>
    <row r="88" outlineLevel="1" x14ac:dyDescent="0.35"/>
    <row r="89" outlineLevel="1" x14ac:dyDescent="0.35"/>
    <row r="90" outlineLevel="1" x14ac:dyDescent="0.35"/>
    <row r="91" outlineLevel="1" x14ac:dyDescent="0.35"/>
    <row r="92" outlineLevel="1" x14ac:dyDescent="0.35"/>
    <row r="93" outlineLevel="1" x14ac:dyDescent="0.35"/>
    <row r="94" outlineLevel="1" x14ac:dyDescent="0.35"/>
    <row r="95" outlineLevel="1" x14ac:dyDescent="0.35"/>
    <row r="96" outlineLevel="1" x14ac:dyDescent="0.35"/>
    <row r="97" spans="2:3" outlineLevel="1" x14ac:dyDescent="0.35"/>
    <row r="98" spans="2:3" outlineLevel="1" x14ac:dyDescent="0.35"/>
    <row r="99" spans="2:3" outlineLevel="1" x14ac:dyDescent="0.35"/>
    <row r="100" spans="2:3" outlineLevel="1" x14ac:dyDescent="0.35"/>
    <row r="101" spans="2:3" outlineLevel="1" x14ac:dyDescent="0.35"/>
    <row r="102" spans="2:3" outlineLevel="1" x14ac:dyDescent="0.35"/>
    <row r="103" spans="2:3" outlineLevel="1" x14ac:dyDescent="0.35">
      <c r="B103" s="1" t="s">
        <v>40</v>
      </c>
      <c r="C103">
        <f>SUBTOTAL(9,C2:C102)</f>
        <v>380850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6" sqref="A16"/>
    </sheetView>
  </sheetViews>
  <sheetFormatPr defaultRowHeight="14.5" x14ac:dyDescent="0.35"/>
  <cols>
    <col min="1" max="1" width="48.08984375" bestFit="1" customWidth="1"/>
    <col min="2" max="2" width="9.7265625" bestFit="1" customWidth="1"/>
    <col min="3" max="3" width="13.08984375" customWidth="1"/>
  </cols>
  <sheetData>
    <row r="1" spans="1:3" x14ac:dyDescent="0.35">
      <c r="A1" t="s">
        <v>76</v>
      </c>
      <c r="B1" t="s">
        <v>41</v>
      </c>
      <c r="C1" t="s">
        <v>64</v>
      </c>
    </row>
    <row r="2" spans="1:3" x14ac:dyDescent="0.35">
      <c r="A2" t="s">
        <v>72</v>
      </c>
      <c r="B2" s="2">
        <v>281584</v>
      </c>
      <c r="C2" s="3">
        <f>B2/$B$13</f>
        <v>0.59105268350227014</v>
      </c>
    </row>
    <row r="3" spans="1:3" x14ac:dyDescent="0.35">
      <c r="A3" t="s">
        <v>74</v>
      </c>
      <c r="B3" s="2">
        <v>87588</v>
      </c>
      <c r="C3" s="3">
        <f t="shared" ref="C3:C11" si="0">B3/$B$13</f>
        <v>0.1838496592228139</v>
      </c>
    </row>
    <row r="4" spans="1:3" x14ac:dyDescent="0.35">
      <c r="A4" t="s">
        <v>67</v>
      </c>
      <c r="B4" s="2">
        <v>26996</v>
      </c>
      <c r="C4" s="3">
        <f t="shared" si="0"/>
        <v>5.6665358272583968E-2</v>
      </c>
    </row>
    <row r="5" spans="1:3" x14ac:dyDescent="0.35">
      <c r="A5" t="s">
        <v>71</v>
      </c>
      <c r="B5" s="2">
        <v>26883</v>
      </c>
      <c r="C5" s="3">
        <f t="shared" si="0"/>
        <v>5.6428168115345782E-2</v>
      </c>
    </row>
    <row r="6" spans="1:3" x14ac:dyDescent="0.35">
      <c r="A6" t="s">
        <v>68</v>
      </c>
      <c r="B6" s="2">
        <v>19827</v>
      </c>
      <c r="C6" s="3">
        <f t="shared" si="0"/>
        <v>4.1617426969570395E-2</v>
      </c>
    </row>
    <row r="7" spans="1:3" x14ac:dyDescent="0.35">
      <c r="A7" t="s">
        <v>66</v>
      </c>
      <c r="B7" s="2">
        <v>11463</v>
      </c>
      <c r="C7" s="3">
        <f t="shared" si="0"/>
        <v>2.4061157278064529E-2</v>
      </c>
    </row>
    <row r="8" spans="1:3" x14ac:dyDescent="0.35">
      <c r="A8" t="s">
        <v>69</v>
      </c>
      <c r="B8" s="2">
        <v>7348</v>
      </c>
      <c r="C8" s="3">
        <f t="shared" si="0"/>
        <v>1.5423657304302377E-2</v>
      </c>
    </row>
    <row r="9" spans="1:3" x14ac:dyDescent="0.35">
      <c r="A9" t="s">
        <v>73</v>
      </c>
      <c r="B9" s="2">
        <v>6492</v>
      </c>
      <c r="C9" s="3">
        <f t="shared" si="0"/>
        <v>1.3626889387524637E-2</v>
      </c>
    </row>
    <row r="10" spans="1:3" x14ac:dyDescent="0.35">
      <c r="A10" t="s">
        <v>65</v>
      </c>
      <c r="B10" s="2">
        <v>4576</v>
      </c>
      <c r="C10" s="3">
        <f t="shared" si="0"/>
        <v>9.6051518541763314E-3</v>
      </c>
    </row>
    <row r="11" spans="1:3" x14ac:dyDescent="0.35">
      <c r="A11" t="s">
        <v>70</v>
      </c>
      <c r="B11" s="2">
        <v>3654</v>
      </c>
      <c r="C11" s="3">
        <f t="shared" si="0"/>
        <v>7.6698480933479708E-3</v>
      </c>
    </row>
    <row r="13" spans="1:3" x14ac:dyDescent="0.35">
      <c r="A13" t="s">
        <v>75</v>
      </c>
      <c r="B13" s="2">
        <f>SUM(B2:B11)</f>
        <v>476411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4"/>
  <sheetViews>
    <sheetView workbookViewId="0">
      <selection activeCell="A21" sqref="A21"/>
    </sheetView>
  </sheetViews>
  <sheetFormatPr defaultRowHeight="14.5" x14ac:dyDescent="0.35"/>
  <cols>
    <col min="1" max="1" width="46.7265625" bestFit="1" customWidth="1"/>
    <col min="3" max="3" width="8.7265625" style="3"/>
  </cols>
  <sheetData>
    <row r="1" spans="1:3" x14ac:dyDescent="0.35">
      <c r="A1" t="s">
        <v>1059</v>
      </c>
      <c r="B1" t="s">
        <v>1058</v>
      </c>
      <c r="C1" s="3" t="s">
        <v>64</v>
      </c>
    </row>
    <row r="2" spans="1:3" x14ac:dyDescent="0.35">
      <c r="A2" t="s">
        <v>77</v>
      </c>
      <c r="B2" s="2">
        <v>42146</v>
      </c>
      <c r="C2" s="3">
        <f>B2/$B$984</f>
        <v>8.7385263559478413E-2</v>
      </c>
    </row>
    <row r="3" spans="1:3" x14ac:dyDescent="0.35">
      <c r="A3" t="s">
        <v>78</v>
      </c>
      <c r="B3" s="2">
        <v>41718</v>
      </c>
      <c r="C3" s="3">
        <f t="shared" ref="C3:C66" si="0">B3/$B$984</f>
        <v>8.6497850927118133E-2</v>
      </c>
    </row>
    <row r="4" spans="1:3" x14ac:dyDescent="0.35">
      <c r="A4" t="s">
        <v>79</v>
      </c>
      <c r="B4" s="2">
        <v>31212</v>
      </c>
      <c r="C4" s="3">
        <f t="shared" si="0"/>
        <v>6.4714773554274199E-2</v>
      </c>
    </row>
    <row r="5" spans="1:3" x14ac:dyDescent="0.35">
      <c r="A5" t="s">
        <v>80</v>
      </c>
      <c r="B5" s="2">
        <v>21724</v>
      </c>
      <c r="C5" s="3">
        <f t="shared" si="0"/>
        <v>4.5042411274287222E-2</v>
      </c>
    </row>
    <row r="6" spans="1:3" x14ac:dyDescent="0.35">
      <c r="A6" t="s">
        <v>81</v>
      </c>
      <c r="B6" s="2">
        <v>17645</v>
      </c>
      <c r="C6" s="3">
        <f t="shared" si="0"/>
        <v>3.6585037144853526E-2</v>
      </c>
    </row>
    <row r="7" spans="1:3" x14ac:dyDescent="0.35">
      <c r="A7" t="s">
        <v>82</v>
      </c>
      <c r="B7" s="2">
        <v>16888</v>
      </c>
      <c r="C7" s="3">
        <f t="shared" si="0"/>
        <v>3.5015477886216284E-2</v>
      </c>
    </row>
    <row r="8" spans="1:3" x14ac:dyDescent="0.35">
      <c r="A8" t="s">
        <v>83</v>
      </c>
      <c r="B8" s="2">
        <v>16239</v>
      </c>
      <c r="C8" s="3">
        <f t="shared" si="0"/>
        <v>3.3669845179669956E-2</v>
      </c>
    </row>
    <row r="9" spans="1:3" x14ac:dyDescent="0.35">
      <c r="A9" t="s">
        <v>84</v>
      </c>
      <c r="B9" s="2">
        <v>14253</v>
      </c>
      <c r="C9" s="3">
        <f t="shared" si="0"/>
        <v>2.9552084693998146E-2</v>
      </c>
    </row>
    <row r="10" spans="1:3" x14ac:dyDescent="0.35">
      <c r="A10" t="s">
        <v>85</v>
      </c>
      <c r="B10" s="2">
        <v>14184</v>
      </c>
      <c r="C10" s="3">
        <f t="shared" si="0"/>
        <v>2.9409020507940063E-2</v>
      </c>
    </row>
    <row r="11" spans="1:3" x14ac:dyDescent="0.35">
      <c r="A11" t="s">
        <v>86</v>
      </c>
      <c r="B11" s="2">
        <v>13565</v>
      </c>
      <c r="C11" s="3">
        <f t="shared" si="0"/>
        <v>2.8125589621418989E-2</v>
      </c>
    </row>
    <row r="12" spans="1:3" x14ac:dyDescent="0.35">
      <c r="A12" t="s">
        <v>87</v>
      </c>
      <c r="B12" s="2">
        <v>12410</v>
      </c>
      <c r="C12" s="3">
        <f t="shared" si="0"/>
        <v>2.5730819550446711E-2</v>
      </c>
    </row>
    <row r="13" spans="1:3" x14ac:dyDescent="0.35">
      <c r="A13" t="s">
        <v>88</v>
      </c>
      <c r="B13" s="2">
        <v>10987</v>
      </c>
      <c r="C13" s="3">
        <f t="shared" si="0"/>
        <v>2.2780379887248833E-2</v>
      </c>
    </row>
    <row r="14" spans="1:3" x14ac:dyDescent="0.35">
      <c r="A14" t="s">
        <v>89</v>
      </c>
      <c r="B14" s="2">
        <v>10843</v>
      </c>
      <c r="C14" s="3">
        <f t="shared" si="0"/>
        <v>2.2481811151127615E-2</v>
      </c>
    </row>
    <row r="15" spans="1:3" x14ac:dyDescent="0.35">
      <c r="A15" t="s">
        <v>90</v>
      </c>
      <c r="B15" s="2">
        <v>10767</v>
      </c>
      <c r="C15" s="3">
        <f t="shared" si="0"/>
        <v>2.2324233207063639E-2</v>
      </c>
    </row>
    <row r="16" spans="1:3" x14ac:dyDescent="0.35">
      <c r="A16" t="s">
        <v>91</v>
      </c>
      <c r="B16" s="2">
        <v>10395</v>
      </c>
      <c r="C16" s="3">
        <f t="shared" si="0"/>
        <v>2.1552930638750491E-2</v>
      </c>
    </row>
    <row r="17" spans="1:3" x14ac:dyDescent="0.35">
      <c r="A17" t="s">
        <v>92</v>
      </c>
      <c r="B17" s="2">
        <v>9665</v>
      </c>
      <c r="C17" s="3">
        <f t="shared" si="0"/>
        <v>2.0039353018135978E-2</v>
      </c>
    </row>
    <row r="18" spans="1:3" x14ac:dyDescent="0.35">
      <c r="A18" t="s">
        <v>93</v>
      </c>
      <c r="B18" s="2">
        <v>8778</v>
      </c>
      <c r="C18" s="3">
        <f t="shared" si="0"/>
        <v>1.8200252539389304E-2</v>
      </c>
    </row>
    <row r="19" spans="1:3" x14ac:dyDescent="0.35">
      <c r="A19" t="s">
        <v>94</v>
      </c>
      <c r="B19" s="2">
        <v>8330</v>
      </c>
      <c r="C19" s="3">
        <f t="shared" si="0"/>
        <v>1.7271372027012177E-2</v>
      </c>
    </row>
    <row r="20" spans="1:3" x14ac:dyDescent="0.35">
      <c r="A20" t="s">
        <v>95</v>
      </c>
      <c r="B20" s="2">
        <v>6944</v>
      </c>
      <c r="C20" s="3">
        <f t="shared" si="0"/>
        <v>1.4397647941845445E-2</v>
      </c>
    </row>
    <row r="21" spans="1:3" x14ac:dyDescent="0.35">
      <c r="A21" t="s">
        <v>96</v>
      </c>
      <c r="B21" s="2">
        <v>6916</v>
      </c>
      <c r="C21" s="3">
        <f t="shared" si="0"/>
        <v>1.4339592909821874E-2</v>
      </c>
    </row>
    <row r="22" spans="1:3" x14ac:dyDescent="0.35">
      <c r="A22" t="s">
        <v>97</v>
      </c>
      <c r="B22" s="2">
        <v>6174</v>
      </c>
      <c r="C22" s="3">
        <f t="shared" si="0"/>
        <v>1.2801134561197261E-2</v>
      </c>
    </row>
    <row r="23" spans="1:3" x14ac:dyDescent="0.35">
      <c r="A23" t="s">
        <v>98</v>
      </c>
      <c r="B23" s="2">
        <v>6077</v>
      </c>
      <c r="C23" s="3">
        <f t="shared" si="0"/>
        <v>1.2600015343115606E-2</v>
      </c>
    </row>
    <row r="24" spans="1:3" x14ac:dyDescent="0.35">
      <c r="A24" t="s">
        <v>99</v>
      </c>
      <c r="B24" s="2">
        <v>6004</v>
      </c>
      <c r="C24" s="3">
        <f t="shared" si="0"/>
        <v>1.2448657581054155E-2</v>
      </c>
    </row>
    <row r="25" spans="1:3" x14ac:dyDescent="0.35">
      <c r="A25" t="s">
        <v>100</v>
      </c>
      <c r="B25" s="2">
        <v>5948</v>
      </c>
      <c r="C25" s="3">
        <f t="shared" si="0"/>
        <v>1.2332547517007015E-2</v>
      </c>
    </row>
    <row r="26" spans="1:3" x14ac:dyDescent="0.35">
      <c r="A26" t="s">
        <v>101</v>
      </c>
      <c r="B26" s="2">
        <v>4503</v>
      </c>
      <c r="C26" s="3">
        <f t="shared" si="0"/>
        <v>9.3364931857906168E-3</v>
      </c>
    </row>
    <row r="27" spans="1:3" x14ac:dyDescent="0.35">
      <c r="A27" t="s">
        <v>102</v>
      </c>
      <c r="B27" s="2">
        <v>3854</v>
      </c>
      <c r="C27" s="3">
        <f t="shared" si="0"/>
        <v>7.990860479244289E-3</v>
      </c>
    </row>
    <row r="28" spans="1:3" x14ac:dyDescent="0.35">
      <c r="A28" t="s">
        <v>103</v>
      </c>
      <c r="B28" s="2">
        <v>3781</v>
      </c>
      <c r="C28" s="3">
        <f t="shared" si="0"/>
        <v>7.8395027171828374E-3</v>
      </c>
    </row>
    <row r="29" spans="1:3" x14ac:dyDescent="0.35">
      <c r="A29" t="s">
        <v>104</v>
      </c>
      <c r="B29" s="2">
        <v>3669</v>
      </c>
      <c r="C29" s="3">
        <f t="shared" si="0"/>
        <v>7.6072825890885565E-3</v>
      </c>
    </row>
    <row r="30" spans="1:3" x14ac:dyDescent="0.35">
      <c r="A30" t="s">
        <v>105</v>
      </c>
      <c r="B30" s="2">
        <v>3460</v>
      </c>
      <c r="C30" s="3">
        <f t="shared" si="0"/>
        <v>7.1739432429126209E-3</v>
      </c>
    </row>
    <row r="31" spans="1:3" x14ac:dyDescent="0.35">
      <c r="A31" t="s">
        <v>106</v>
      </c>
      <c r="B31" s="2">
        <v>3135</v>
      </c>
      <c r="C31" s="3">
        <f t="shared" si="0"/>
        <v>6.5000901926390367E-3</v>
      </c>
    </row>
    <row r="32" spans="1:3" x14ac:dyDescent="0.35">
      <c r="A32" t="s">
        <v>107</v>
      </c>
      <c r="B32" s="2">
        <v>2719</v>
      </c>
      <c r="C32" s="3">
        <f t="shared" si="0"/>
        <v>5.6375582882888485E-3</v>
      </c>
    </row>
    <row r="33" spans="1:3" x14ac:dyDescent="0.35">
      <c r="A33" t="s">
        <v>108</v>
      </c>
      <c r="B33" s="2">
        <v>2650</v>
      </c>
      <c r="C33" s="3">
        <f t="shared" si="0"/>
        <v>5.4944941022307646E-3</v>
      </c>
    </row>
    <row r="34" spans="1:3" x14ac:dyDescent="0.35">
      <c r="A34" t="s">
        <v>109</v>
      </c>
      <c r="B34" s="2">
        <v>2601</v>
      </c>
      <c r="C34" s="3">
        <f t="shared" si="0"/>
        <v>5.3928977961895169E-3</v>
      </c>
    </row>
    <row r="35" spans="1:3" x14ac:dyDescent="0.35">
      <c r="A35" t="s">
        <v>110</v>
      </c>
      <c r="B35" s="2">
        <v>2450</v>
      </c>
      <c r="C35" s="3">
        <f t="shared" si="0"/>
        <v>5.0798153020624051E-3</v>
      </c>
    </row>
    <row r="36" spans="1:3" x14ac:dyDescent="0.35">
      <c r="A36" t="s">
        <v>111</v>
      </c>
      <c r="B36" s="2">
        <v>2269</v>
      </c>
      <c r="C36" s="3">
        <f t="shared" si="0"/>
        <v>4.7045309879100395E-3</v>
      </c>
    </row>
    <row r="37" spans="1:3" x14ac:dyDescent="0.35">
      <c r="A37" t="s">
        <v>112</v>
      </c>
      <c r="B37" s="2">
        <v>2139</v>
      </c>
      <c r="C37" s="3">
        <f t="shared" si="0"/>
        <v>4.4349897678006055E-3</v>
      </c>
    </row>
    <row r="38" spans="1:3" x14ac:dyDescent="0.35">
      <c r="A38" t="s">
        <v>113</v>
      </c>
      <c r="B38" s="2">
        <v>1987</v>
      </c>
      <c r="C38" s="3">
        <f t="shared" si="0"/>
        <v>4.1198338796726523E-3</v>
      </c>
    </row>
    <row r="39" spans="1:3" x14ac:dyDescent="0.35">
      <c r="A39" t="s">
        <v>114</v>
      </c>
      <c r="B39" s="2">
        <v>1867</v>
      </c>
      <c r="C39" s="3">
        <f t="shared" si="0"/>
        <v>3.8710265995716368E-3</v>
      </c>
    </row>
    <row r="40" spans="1:3" x14ac:dyDescent="0.35">
      <c r="A40" t="s">
        <v>115</v>
      </c>
      <c r="B40" s="2">
        <v>1809</v>
      </c>
      <c r="C40" s="3">
        <f t="shared" si="0"/>
        <v>3.7507697475228125E-3</v>
      </c>
    </row>
    <row r="41" spans="1:3" x14ac:dyDescent="0.35">
      <c r="A41" t="s">
        <v>116</v>
      </c>
      <c r="B41" s="2">
        <v>1656</v>
      </c>
      <c r="C41" s="3">
        <f t="shared" si="0"/>
        <v>3.4335404653940173E-3</v>
      </c>
    </row>
    <row r="42" spans="1:3" x14ac:dyDescent="0.35">
      <c r="A42" t="s">
        <v>117</v>
      </c>
      <c r="B42" s="2">
        <v>1635</v>
      </c>
      <c r="C42" s="3">
        <f t="shared" si="0"/>
        <v>3.3899991913763396E-3</v>
      </c>
    </row>
    <row r="43" spans="1:3" x14ac:dyDescent="0.35">
      <c r="A43" t="s">
        <v>118</v>
      </c>
      <c r="B43" s="2">
        <v>1614</v>
      </c>
      <c r="C43" s="3">
        <f t="shared" si="0"/>
        <v>3.3464579173586619E-3</v>
      </c>
    </row>
    <row r="44" spans="1:3" x14ac:dyDescent="0.35">
      <c r="A44" t="s">
        <v>119</v>
      </c>
      <c r="B44" s="2">
        <v>1526</v>
      </c>
      <c r="C44" s="3">
        <f t="shared" si="0"/>
        <v>3.1639992452845837E-3</v>
      </c>
    </row>
    <row r="45" spans="1:3" x14ac:dyDescent="0.35">
      <c r="A45" t="s">
        <v>120</v>
      </c>
      <c r="B45" s="2">
        <v>1514</v>
      </c>
      <c r="C45" s="3">
        <f t="shared" si="0"/>
        <v>3.1391185172744821E-3</v>
      </c>
    </row>
    <row r="46" spans="1:3" x14ac:dyDescent="0.35">
      <c r="A46" t="s">
        <v>121</v>
      </c>
      <c r="B46" s="2">
        <v>1475</v>
      </c>
      <c r="C46" s="3">
        <f t="shared" si="0"/>
        <v>3.0582561512416521E-3</v>
      </c>
    </row>
    <row r="47" spans="1:3" x14ac:dyDescent="0.35">
      <c r="A47" t="s">
        <v>122</v>
      </c>
      <c r="B47" s="2">
        <v>1467</v>
      </c>
      <c r="C47" s="3">
        <f t="shared" si="0"/>
        <v>3.0416689992349174E-3</v>
      </c>
    </row>
    <row r="48" spans="1:3" x14ac:dyDescent="0.35">
      <c r="A48" t="s">
        <v>123</v>
      </c>
      <c r="B48" s="2">
        <v>1467</v>
      </c>
      <c r="C48" s="3">
        <f t="shared" si="0"/>
        <v>3.0416689992349174E-3</v>
      </c>
    </row>
    <row r="49" spans="1:3" x14ac:dyDescent="0.35">
      <c r="A49" t="s">
        <v>124</v>
      </c>
      <c r="B49" s="2">
        <v>1433</v>
      </c>
      <c r="C49" s="3">
        <f t="shared" si="0"/>
        <v>2.9711736032062967E-3</v>
      </c>
    </row>
    <row r="50" spans="1:3" x14ac:dyDescent="0.35">
      <c r="A50" t="s">
        <v>125</v>
      </c>
      <c r="B50" s="2">
        <v>1432</v>
      </c>
      <c r="C50" s="3">
        <f t="shared" si="0"/>
        <v>2.9691002092054547E-3</v>
      </c>
    </row>
    <row r="51" spans="1:3" x14ac:dyDescent="0.35">
      <c r="A51" t="s">
        <v>126</v>
      </c>
      <c r="B51" s="2">
        <v>1412</v>
      </c>
      <c r="C51" s="3">
        <f t="shared" si="0"/>
        <v>2.9276323291886185E-3</v>
      </c>
    </row>
    <row r="52" spans="1:3" x14ac:dyDescent="0.35">
      <c r="A52" t="s">
        <v>127</v>
      </c>
      <c r="B52" s="2">
        <v>1401</v>
      </c>
      <c r="C52" s="3">
        <f t="shared" si="0"/>
        <v>2.9048249951793589E-3</v>
      </c>
    </row>
    <row r="53" spans="1:3" x14ac:dyDescent="0.35">
      <c r="A53" t="s">
        <v>128</v>
      </c>
      <c r="B53" s="2">
        <v>1396</v>
      </c>
      <c r="C53" s="3">
        <f t="shared" si="0"/>
        <v>2.8944580251751501E-3</v>
      </c>
    </row>
    <row r="54" spans="1:3" x14ac:dyDescent="0.35">
      <c r="A54" t="s">
        <v>129</v>
      </c>
      <c r="B54" s="2">
        <v>1335</v>
      </c>
      <c r="C54" s="3">
        <f t="shared" si="0"/>
        <v>2.7679809911238004E-3</v>
      </c>
    </row>
    <row r="55" spans="1:3" x14ac:dyDescent="0.35">
      <c r="A55" t="s">
        <v>130</v>
      </c>
      <c r="B55" s="2">
        <v>1334</v>
      </c>
      <c r="C55" s="3">
        <f t="shared" si="0"/>
        <v>2.7659075971229585E-3</v>
      </c>
    </row>
    <row r="56" spans="1:3" x14ac:dyDescent="0.35">
      <c r="A56" t="s">
        <v>131</v>
      </c>
      <c r="B56" s="2">
        <v>1240</v>
      </c>
      <c r="C56" s="3">
        <f t="shared" si="0"/>
        <v>2.5710085610438295E-3</v>
      </c>
    </row>
    <row r="57" spans="1:3" x14ac:dyDescent="0.35">
      <c r="A57" t="s">
        <v>132</v>
      </c>
      <c r="B57" s="2">
        <v>1215</v>
      </c>
      <c r="C57" s="3">
        <f t="shared" si="0"/>
        <v>2.5191737110227845E-3</v>
      </c>
    </row>
    <row r="58" spans="1:3" x14ac:dyDescent="0.35">
      <c r="A58" t="s">
        <v>133</v>
      </c>
      <c r="B58" s="2">
        <v>1178</v>
      </c>
      <c r="C58" s="3">
        <f t="shared" si="0"/>
        <v>2.4424581329916379E-3</v>
      </c>
    </row>
    <row r="59" spans="1:3" x14ac:dyDescent="0.35">
      <c r="A59" t="s">
        <v>134</v>
      </c>
      <c r="B59" s="2">
        <v>1165</v>
      </c>
      <c r="C59" s="3">
        <f t="shared" si="0"/>
        <v>2.4155040109806948E-3</v>
      </c>
    </row>
    <row r="60" spans="1:3" x14ac:dyDescent="0.35">
      <c r="A60" t="s">
        <v>135</v>
      </c>
      <c r="B60" s="2">
        <v>1115</v>
      </c>
      <c r="C60" s="3">
        <f t="shared" si="0"/>
        <v>2.3118343109386047E-3</v>
      </c>
    </row>
    <row r="61" spans="1:3" x14ac:dyDescent="0.35">
      <c r="A61" t="s">
        <v>136</v>
      </c>
      <c r="B61" s="2">
        <v>1112</v>
      </c>
      <c r="C61" s="3">
        <f t="shared" si="0"/>
        <v>2.3056141289360794E-3</v>
      </c>
    </row>
    <row r="62" spans="1:3" x14ac:dyDescent="0.35">
      <c r="A62" t="s">
        <v>137</v>
      </c>
      <c r="B62" s="2">
        <v>1077</v>
      </c>
      <c r="C62" s="3">
        <f t="shared" si="0"/>
        <v>2.2330453389066162E-3</v>
      </c>
    </row>
    <row r="63" spans="1:3" x14ac:dyDescent="0.35">
      <c r="A63" t="s">
        <v>138</v>
      </c>
      <c r="B63" s="2">
        <v>1039</v>
      </c>
      <c r="C63" s="3">
        <f t="shared" si="0"/>
        <v>2.1542563668746281E-3</v>
      </c>
    </row>
    <row r="64" spans="1:3" x14ac:dyDescent="0.35">
      <c r="A64" t="s">
        <v>139</v>
      </c>
      <c r="B64" s="2">
        <v>1031</v>
      </c>
      <c r="C64" s="3">
        <f t="shared" si="0"/>
        <v>2.1376692148678939E-3</v>
      </c>
    </row>
    <row r="65" spans="1:3" x14ac:dyDescent="0.35">
      <c r="A65" t="s">
        <v>140</v>
      </c>
      <c r="B65">
        <v>983</v>
      </c>
      <c r="C65" s="3">
        <f t="shared" si="0"/>
        <v>2.0381463028274873E-3</v>
      </c>
    </row>
    <row r="66" spans="1:3" x14ac:dyDescent="0.35">
      <c r="A66" t="s">
        <v>141</v>
      </c>
      <c r="B66">
        <v>975</v>
      </c>
      <c r="C66" s="3">
        <f t="shared" si="0"/>
        <v>2.0215591508207531E-3</v>
      </c>
    </row>
    <row r="67" spans="1:3" x14ac:dyDescent="0.35">
      <c r="A67" t="s">
        <v>142</v>
      </c>
      <c r="B67">
        <v>971</v>
      </c>
      <c r="C67" s="3">
        <f t="shared" ref="C67:C130" si="1">B67/$B$984</f>
        <v>2.0132655748173857E-3</v>
      </c>
    </row>
    <row r="68" spans="1:3" x14ac:dyDescent="0.35">
      <c r="A68" t="s">
        <v>143</v>
      </c>
      <c r="B68">
        <v>959</v>
      </c>
      <c r="C68" s="3">
        <f t="shared" si="1"/>
        <v>1.9883848468072842E-3</v>
      </c>
    </row>
    <row r="69" spans="1:3" x14ac:dyDescent="0.35">
      <c r="A69" t="s">
        <v>144</v>
      </c>
      <c r="B69">
        <v>950</v>
      </c>
      <c r="C69" s="3">
        <f t="shared" si="1"/>
        <v>1.969724300799708E-3</v>
      </c>
    </row>
    <row r="70" spans="1:3" x14ac:dyDescent="0.35">
      <c r="A70" t="s">
        <v>145</v>
      </c>
      <c r="B70">
        <v>919</v>
      </c>
      <c r="C70" s="3">
        <f t="shared" si="1"/>
        <v>1.9054490867736124E-3</v>
      </c>
    </row>
    <row r="71" spans="1:3" x14ac:dyDescent="0.35">
      <c r="A71" t="s">
        <v>146</v>
      </c>
      <c r="B71">
        <v>795</v>
      </c>
      <c r="C71" s="3">
        <f t="shared" si="1"/>
        <v>1.6483482306692294E-3</v>
      </c>
    </row>
    <row r="72" spans="1:3" x14ac:dyDescent="0.35">
      <c r="A72" t="s">
        <v>147</v>
      </c>
      <c r="B72">
        <v>786</v>
      </c>
      <c r="C72" s="3">
        <f t="shared" si="1"/>
        <v>1.6296876846616532E-3</v>
      </c>
    </row>
    <row r="73" spans="1:3" x14ac:dyDescent="0.35">
      <c r="A73" t="s">
        <v>148</v>
      </c>
      <c r="B73">
        <v>779</v>
      </c>
      <c r="C73" s="3">
        <f t="shared" si="1"/>
        <v>1.6151739266557607E-3</v>
      </c>
    </row>
    <row r="74" spans="1:3" x14ac:dyDescent="0.35">
      <c r="A74" t="s">
        <v>149</v>
      </c>
      <c r="B74">
        <v>765</v>
      </c>
      <c r="C74" s="3">
        <f t="shared" si="1"/>
        <v>1.5861464106439755E-3</v>
      </c>
    </row>
    <row r="75" spans="1:3" x14ac:dyDescent="0.35">
      <c r="A75" t="s">
        <v>150</v>
      </c>
      <c r="B75">
        <v>765</v>
      </c>
      <c r="C75" s="3">
        <f t="shared" si="1"/>
        <v>1.5861464106439755E-3</v>
      </c>
    </row>
    <row r="76" spans="1:3" x14ac:dyDescent="0.35">
      <c r="A76" t="s">
        <v>151</v>
      </c>
      <c r="B76">
        <v>741</v>
      </c>
      <c r="C76" s="3">
        <f t="shared" si="1"/>
        <v>1.5363849546237722E-3</v>
      </c>
    </row>
    <row r="77" spans="1:3" x14ac:dyDescent="0.35">
      <c r="A77" t="s">
        <v>152</v>
      </c>
      <c r="B77">
        <v>735</v>
      </c>
      <c r="C77" s="3">
        <f t="shared" si="1"/>
        <v>1.5239445906187214E-3</v>
      </c>
    </row>
    <row r="78" spans="1:3" x14ac:dyDescent="0.35">
      <c r="A78" t="s">
        <v>153</v>
      </c>
      <c r="B78">
        <v>733</v>
      </c>
      <c r="C78" s="3">
        <f t="shared" si="1"/>
        <v>1.519797802617038E-3</v>
      </c>
    </row>
    <row r="79" spans="1:3" x14ac:dyDescent="0.35">
      <c r="A79" t="s">
        <v>154</v>
      </c>
      <c r="B79">
        <v>715</v>
      </c>
      <c r="C79" s="3">
        <f t="shared" si="1"/>
        <v>1.4824767106018856E-3</v>
      </c>
    </row>
    <row r="80" spans="1:3" x14ac:dyDescent="0.35">
      <c r="A80" t="s">
        <v>155</v>
      </c>
      <c r="B80">
        <v>709</v>
      </c>
      <c r="C80" s="3">
        <f t="shared" si="1"/>
        <v>1.4700363465968347E-3</v>
      </c>
    </row>
    <row r="81" spans="1:3" x14ac:dyDescent="0.35">
      <c r="A81" t="s">
        <v>156</v>
      </c>
      <c r="B81">
        <v>678</v>
      </c>
      <c r="C81" s="3">
        <f t="shared" si="1"/>
        <v>1.4057611325707391E-3</v>
      </c>
    </row>
    <row r="82" spans="1:3" x14ac:dyDescent="0.35">
      <c r="A82" t="s">
        <v>157</v>
      </c>
      <c r="B82">
        <v>649</v>
      </c>
      <c r="C82" s="3">
        <f t="shared" si="1"/>
        <v>1.3456327065463269E-3</v>
      </c>
    </row>
    <row r="83" spans="1:3" x14ac:dyDescent="0.35">
      <c r="A83" t="s">
        <v>158</v>
      </c>
      <c r="B83">
        <v>639</v>
      </c>
      <c r="C83" s="3">
        <f t="shared" si="1"/>
        <v>1.3248987665379088E-3</v>
      </c>
    </row>
    <row r="84" spans="1:3" x14ac:dyDescent="0.35">
      <c r="A84" t="s">
        <v>159</v>
      </c>
      <c r="B84">
        <v>636</v>
      </c>
      <c r="C84" s="3">
        <f t="shared" si="1"/>
        <v>1.3186785845353834E-3</v>
      </c>
    </row>
    <row r="85" spans="1:3" x14ac:dyDescent="0.35">
      <c r="A85" t="s">
        <v>160</v>
      </c>
      <c r="B85">
        <v>625</v>
      </c>
      <c r="C85" s="3">
        <f t="shared" si="1"/>
        <v>1.2958712505261238E-3</v>
      </c>
    </row>
    <row r="86" spans="1:3" x14ac:dyDescent="0.35">
      <c r="A86" t="s">
        <v>161</v>
      </c>
      <c r="B86">
        <v>592</v>
      </c>
      <c r="C86" s="3">
        <f t="shared" si="1"/>
        <v>1.2274492484983443E-3</v>
      </c>
    </row>
    <row r="87" spans="1:3" x14ac:dyDescent="0.35">
      <c r="A87" t="s">
        <v>162</v>
      </c>
      <c r="B87">
        <v>556</v>
      </c>
      <c r="C87" s="3">
        <f t="shared" si="1"/>
        <v>1.1528070644680397E-3</v>
      </c>
    </row>
    <row r="88" spans="1:3" x14ac:dyDescent="0.35">
      <c r="A88" t="s">
        <v>163</v>
      </c>
      <c r="B88">
        <v>554</v>
      </c>
      <c r="C88" s="3">
        <f t="shared" si="1"/>
        <v>1.148660276466356E-3</v>
      </c>
    </row>
    <row r="89" spans="1:3" x14ac:dyDescent="0.35">
      <c r="A89" t="s">
        <v>164</v>
      </c>
      <c r="B89">
        <v>549</v>
      </c>
      <c r="C89" s="3">
        <f t="shared" si="1"/>
        <v>1.1382933064621472E-3</v>
      </c>
    </row>
    <row r="90" spans="1:3" x14ac:dyDescent="0.35">
      <c r="A90" t="s">
        <v>165</v>
      </c>
      <c r="B90">
        <v>548</v>
      </c>
      <c r="C90" s="3">
        <f t="shared" si="1"/>
        <v>1.1362199124613052E-3</v>
      </c>
    </row>
    <row r="91" spans="1:3" x14ac:dyDescent="0.35">
      <c r="A91" t="s">
        <v>166</v>
      </c>
      <c r="B91">
        <v>539</v>
      </c>
      <c r="C91" s="3">
        <f t="shared" si="1"/>
        <v>1.1175593664537291E-3</v>
      </c>
    </row>
    <row r="92" spans="1:3" x14ac:dyDescent="0.35">
      <c r="A92" t="s">
        <v>167</v>
      </c>
      <c r="B92">
        <v>525</v>
      </c>
      <c r="C92" s="3">
        <f t="shared" si="1"/>
        <v>1.0885318504419439E-3</v>
      </c>
    </row>
    <row r="93" spans="1:3" x14ac:dyDescent="0.35">
      <c r="A93" t="s">
        <v>168</v>
      </c>
      <c r="B93">
        <v>518</v>
      </c>
      <c r="C93" s="3">
        <f t="shared" si="1"/>
        <v>1.0740180924360514E-3</v>
      </c>
    </row>
    <row r="94" spans="1:3" x14ac:dyDescent="0.35">
      <c r="A94" t="s">
        <v>169</v>
      </c>
      <c r="B94">
        <v>502</v>
      </c>
      <c r="C94" s="3">
        <f t="shared" si="1"/>
        <v>1.0408437884225825E-3</v>
      </c>
    </row>
    <row r="95" spans="1:3" x14ac:dyDescent="0.35">
      <c r="A95" t="s">
        <v>170</v>
      </c>
      <c r="B95">
        <v>477</v>
      </c>
      <c r="C95" s="3">
        <f t="shared" si="1"/>
        <v>9.8900893840153767E-4</v>
      </c>
    </row>
    <row r="96" spans="1:3" x14ac:dyDescent="0.35">
      <c r="A96" t="s">
        <v>171</v>
      </c>
      <c r="B96">
        <v>472</v>
      </c>
      <c r="C96" s="3">
        <f t="shared" si="1"/>
        <v>9.7864196839732862E-4</v>
      </c>
    </row>
    <row r="97" spans="1:3" x14ac:dyDescent="0.35">
      <c r="A97" t="s">
        <v>172</v>
      </c>
      <c r="B97">
        <v>471</v>
      </c>
      <c r="C97" s="3">
        <f t="shared" si="1"/>
        <v>9.765685743964869E-4</v>
      </c>
    </row>
    <row r="98" spans="1:3" x14ac:dyDescent="0.35">
      <c r="A98" t="s">
        <v>173</v>
      </c>
      <c r="B98">
        <v>451</v>
      </c>
      <c r="C98" s="3">
        <f t="shared" si="1"/>
        <v>9.3510069437965091E-4</v>
      </c>
    </row>
    <row r="99" spans="1:3" x14ac:dyDescent="0.35">
      <c r="A99" t="s">
        <v>174</v>
      </c>
      <c r="B99">
        <v>447</v>
      </c>
      <c r="C99" s="3">
        <f t="shared" si="1"/>
        <v>9.2680711837628369E-4</v>
      </c>
    </row>
    <row r="100" spans="1:3" x14ac:dyDescent="0.35">
      <c r="A100" t="s">
        <v>175</v>
      </c>
      <c r="B100">
        <v>446</v>
      </c>
      <c r="C100" s="3">
        <f t="shared" si="1"/>
        <v>9.2473372437544186E-4</v>
      </c>
    </row>
    <row r="101" spans="1:3" x14ac:dyDescent="0.35">
      <c r="A101" t="s">
        <v>176</v>
      </c>
      <c r="B101">
        <v>437</v>
      </c>
      <c r="C101" s="3">
        <f t="shared" si="1"/>
        <v>9.0607317836786569E-4</v>
      </c>
    </row>
    <row r="102" spans="1:3" x14ac:dyDescent="0.35">
      <c r="A102" t="s">
        <v>177</v>
      </c>
      <c r="B102">
        <v>417</v>
      </c>
      <c r="C102" s="3">
        <f t="shared" si="1"/>
        <v>8.6460529835102971E-4</v>
      </c>
    </row>
    <row r="103" spans="1:3" x14ac:dyDescent="0.35">
      <c r="A103" t="s">
        <v>178</v>
      </c>
      <c r="B103">
        <v>413</v>
      </c>
      <c r="C103" s="3">
        <f t="shared" si="1"/>
        <v>8.563117223476626E-4</v>
      </c>
    </row>
    <row r="104" spans="1:3" x14ac:dyDescent="0.35">
      <c r="A104" t="s">
        <v>179</v>
      </c>
      <c r="B104">
        <v>409</v>
      </c>
      <c r="C104" s="3">
        <f t="shared" si="1"/>
        <v>8.4801814634429538E-4</v>
      </c>
    </row>
    <row r="105" spans="1:3" x14ac:dyDescent="0.35">
      <c r="A105" t="s">
        <v>180</v>
      </c>
      <c r="B105">
        <v>408</v>
      </c>
      <c r="C105" s="3">
        <f t="shared" si="1"/>
        <v>8.4594475234345354E-4</v>
      </c>
    </row>
    <row r="106" spans="1:3" x14ac:dyDescent="0.35">
      <c r="A106" t="s">
        <v>181</v>
      </c>
      <c r="B106">
        <v>394</v>
      </c>
      <c r="C106" s="3">
        <f t="shared" si="1"/>
        <v>8.1691723633166844E-4</v>
      </c>
    </row>
    <row r="107" spans="1:3" x14ac:dyDescent="0.35">
      <c r="A107" t="s">
        <v>182</v>
      </c>
      <c r="B107">
        <v>374</v>
      </c>
      <c r="C107" s="3">
        <f t="shared" si="1"/>
        <v>7.7544935631483245E-4</v>
      </c>
    </row>
    <row r="108" spans="1:3" x14ac:dyDescent="0.35">
      <c r="A108" t="s">
        <v>183</v>
      </c>
      <c r="B108">
        <v>366</v>
      </c>
      <c r="C108" s="3">
        <f t="shared" si="1"/>
        <v>7.5886220430809801E-4</v>
      </c>
    </row>
    <row r="109" spans="1:3" x14ac:dyDescent="0.35">
      <c r="A109" t="s">
        <v>184</v>
      </c>
      <c r="B109">
        <v>366</v>
      </c>
      <c r="C109" s="3">
        <f t="shared" si="1"/>
        <v>7.5886220430809801E-4</v>
      </c>
    </row>
    <row r="110" spans="1:3" x14ac:dyDescent="0.35">
      <c r="A110" t="s">
        <v>185</v>
      </c>
      <c r="B110">
        <v>364</v>
      </c>
      <c r="C110" s="3">
        <f t="shared" si="1"/>
        <v>7.5471541630641446E-4</v>
      </c>
    </row>
    <row r="111" spans="1:3" x14ac:dyDescent="0.35">
      <c r="A111" t="s">
        <v>186</v>
      </c>
      <c r="B111">
        <v>357</v>
      </c>
      <c r="C111" s="3">
        <f t="shared" si="1"/>
        <v>7.4020165830052185E-4</v>
      </c>
    </row>
    <row r="112" spans="1:3" x14ac:dyDescent="0.35">
      <c r="A112" t="s">
        <v>187</v>
      </c>
      <c r="B112">
        <v>355</v>
      </c>
      <c r="C112" s="3">
        <f t="shared" si="1"/>
        <v>7.360548702988383E-4</v>
      </c>
    </row>
    <row r="113" spans="1:3" x14ac:dyDescent="0.35">
      <c r="A113" t="s">
        <v>188</v>
      </c>
      <c r="B113">
        <v>353</v>
      </c>
      <c r="C113" s="3">
        <f t="shared" si="1"/>
        <v>7.3190808229715463E-4</v>
      </c>
    </row>
    <row r="114" spans="1:3" x14ac:dyDescent="0.35">
      <c r="A114" t="s">
        <v>189</v>
      </c>
      <c r="B114">
        <v>345</v>
      </c>
      <c r="C114" s="3">
        <f t="shared" si="1"/>
        <v>7.153209302904203E-4</v>
      </c>
    </row>
    <row r="115" spans="1:3" x14ac:dyDescent="0.35">
      <c r="A115" t="s">
        <v>190</v>
      </c>
      <c r="B115">
        <v>345</v>
      </c>
      <c r="C115" s="3">
        <f t="shared" si="1"/>
        <v>7.153209302904203E-4</v>
      </c>
    </row>
    <row r="116" spans="1:3" x14ac:dyDescent="0.35">
      <c r="A116" t="s">
        <v>191</v>
      </c>
      <c r="B116">
        <v>344</v>
      </c>
      <c r="C116" s="3">
        <f t="shared" si="1"/>
        <v>7.1324753628957847E-4</v>
      </c>
    </row>
    <row r="117" spans="1:3" x14ac:dyDescent="0.35">
      <c r="A117" t="s">
        <v>192</v>
      </c>
      <c r="B117">
        <v>343</v>
      </c>
      <c r="C117" s="3">
        <f t="shared" si="1"/>
        <v>7.1117414228873675E-4</v>
      </c>
    </row>
    <row r="118" spans="1:3" x14ac:dyDescent="0.35">
      <c r="A118" t="s">
        <v>193</v>
      </c>
      <c r="B118">
        <v>339</v>
      </c>
      <c r="C118" s="3">
        <f t="shared" si="1"/>
        <v>7.0288056628536953E-4</v>
      </c>
    </row>
    <row r="119" spans="1:3" x14ac:dyDescent="0.35">
      <c r="A119" t="s">
        <v>194</v>
      </c>
      <c r="B119">
        <v>332</v>
      </c>
      <c r="C119" s="3">
        <f t="shared" si="1"/>
        <v>6.8836680827947692E-4</v>
      </c>
    </row>
    <row r="120" spans="1:3" x14ac:dyDescent="0.35">
      <c r="A120" t="s">
        <v>195</v>
      </c>
      <c r="B120">
        <v>329</v>
      </c>
      <c r="C120" s="3">
        <f t="shared" si="1"/>
        <v>6.8214662627695153E-4</v>
      </c>
    </row>
    <row r="121" spans="1:3" x14ac:dyDescent="0.35">
      <c r="A121" t="s">
        <v>196</v>
      </c>
      <c r="B121">
        <v>316</v>
      </c>
      <c r="C121" s="3">
        <f t="shared" si="1"/>
        <v>6.5519250426600815E-4</v>
      </c>
    </row>
    <row r="122" spans="1:3" x14ac:dyDescent="0.35">
      <c r="A122" t="s">
        <v>197</v>
      </c>
      <c r="B122">
        <v>304</v>
      </c>
      <c r="C122" s="3">
        <f t="shared" si="1"/>
        <v>6.303117762559066E-4</v>
      </c>
    </row>
    <row r="123" spans="1:3" x14ac:dyDescent="0.35">
      <c r="A123" t="s">
        <v>198</v>
      </c>
      <c r="B123">
        <v>295</v>
      </c>
      <c r="C123" s="3">
        <f t="shared" si="1"/>
        <v>6.1165123024833044E-4</v>
      </c>
    </row>
    <row r="124" spans="1:3" x14ac:dyDescent="0.35">
      <c r="A124" t="s">
        <v>199</v>
      </c>
      <c r="B124">
        <v>278</v>
      </c>
      <c r="C124" s="3">
        <f t="shared" si="1"/>
        <v>5.7640353223401984E-4</v>
      </c>
    </row>
    <row r="125" spans="1:3" x14ac:dyDescent="0.35">
      <c r="A125" t="s">
        <v>200</v>
      </c>
      <c r="B125">
        <v>271</v>
      </c>
      <c r="C125" s="3">
        <f t="shared" si="1"/>
        <v>5.6188977422812723E-4</v>
      </c>
    </row>
    <row r="126" spans="1:3" x14ac:dyDescent="0.35">
      <c r="A126" t="s">
        <v>201</v>
      </c>
      <c r="B126">
        <v>271</v>
      </c>
      <c r="C126" s="3">
        <f t="shared" si="1"/>
        <v>5.6188977422812723E-4</v>
      </c>
    </row>
    <row r="127" spans="1:3" x14ac:dyDescent="0.35">
      <c r="A127" t="s">
        <v>202</v>
      </c>
      <c r="B127">
        <v>265</v>
      </c>
      <c r="C127" s="3">
        <f t="shared" si="1"/>
        <v>5.4944941022307646E-4</v>
      </c>
    </row>
    <row r="128" spans="1:3" x14ac:dyDescent="0.35">
      <c r="A128" t="s">
        <v>203</v>
      </c>
      <c r="B128">
        <v>265</v>
      </c>
      <c r="C128" s="3">
        <f t="shared" si="1"/>
        <v>5.4944941022307646E-4</v>
      </c>
    </row>
    <row r="129" spans="1:3" x14ac:dyDescent="0.35">
      <c r="A129" t="s">
        <v>204</v>
      </c>
      <c r="B129">
        <v>263</v>
      </c>
      <c r="C129" s="3">
        <f t="shared" si="1"/>
        <v>5.453026222213929E-4</v>
      </c>
    </row>
    <row r="130" spans="1:3" x14ac:dyDescent="0.35">
      <c r="A130" t="s">
        <v>205</v>
      </c>
      <c r="B130">
        <v>256</v>
      </c>
      <c r="C130" s="3">
        <f t="shared" si="1"/>
        <v>5.307888642155003E-4</v>
      </c>
    </row>
    <row r="131" spans="1:3" x14ac:dyDescent="0.35">
      <c r="A131" t="s">
        <v>206</v>
      </c>
      <c r="B131">
        <v>256</v>
      </c>
      <c r="C131" s="3">
        <f t="shared" ref="C131:C194" si="2">B131/$B$984</f>
        <v>5.307888642155003E-4</v>
      </c>
    </row>
    <row r="132" spans="1:3" x14ac:dyDescent="0.35">
      <c r="A132" t="s">
        <v>207</v>
      </c>
      <c r="B132">
        <v>253</v>
      </c>
      <c r="C132" s="3">
        <f t="shared" si="2"/>
        <v>5.2456868221297491E-4</v>
      </c>
    </row>
    <row r="133" spans="1:3" x14ac:dyDescent="0.35">
      <c r="A133" t="s">
        <v>208</v>
      </c>
      <c r="B133">
        <v>253</v>
      </c>
      <c r="C133" s="3">
        <f t="shared" si="2"/>
        <v>5.2456868221297491E-4</v>
      </c>
    </row>
    <row r="134" spans="1:3" x14ac:dyDescent="0.35">
      <c r="A134" t="s">
        <v>209</v>
      </c>
      <c r="B134">
        <v>243</v>
      </c>
      <c r="C134" s="3">
        <f t="shared" si="2"/>
        <v>5.0383474220455692E-4</v>
      </c>
    </row>
    <row r="135" spans="1:3" x14ac:dyDescent="0.35">
      <c r="A135" t="s">
        <v>210</v>
      </c>
      <c r="B135">
        <v>241</v>
      </c>
      <c r="C135" s="3">
        <f t="shared" si="2"/>
        <v>4.9968795420287336E-4</v>
      </c>
    </row>
    <row r="136" spans="1:3" x14ac:dyDescent="0.35">
      <c r="A136" t="s">
        <v>211</v>
      </c>
      <c r="B136">
        <v>231</v>
      </c>
      <c r="C136" s="3">
        <f t="shared" si="2"/>
        <v>4.7895401419445531E-4</v>
      </c>
    </row>
    <row r="137" spans="1:3" x14ac:dyDescent="0.35">
      <c r="A137" t="s">
        <v>212</v>
      </c>
      <c r="B137">
        <v>221</v>
      </c>
      <c r="C137" s="3">
        <f t="shared" si="2"/>
        <v>4.5822007418603737E-4</v>
      </c>
    </row>
    <row r="138" spans="1:3" x14ac:dyDescent="0.35">
      <c r="A138" t="s">
        <v>213</v>
      </c>
      <c r="B138">
        <v>220</v>
      </c>
      <c r="C138" s="3">
        <f t="shared" si="2"/>
        <v>4.5614668018519554E-4</v>
      </c>
    </row>
    <row r="139" spans="1:3" x14ac:dyDescent="0.35">
      <c r="A139" t="s">
        <v>214</v>
      </c>
      <c r="B139">
        <v>213</v>
      </c>
      <c r="C139" s="3">
        <f t="shared" si="2"/>
        <v>4.4163292217930299E-4</v>
      </c>
    </row>
    <row r="140" spans="1:3" x14ac:dyDescent="0.35">
      <c r="A140" t="s">
        <v>215</v>
      </c>
      <c r="B140">
        <v>212</v>
      </c>
      <c r="C140" s="3">
        <f t="shared" si="2"/>
        <v>4.3955952817846116E-4</v>
      </c>
    </row>
    <row r="141" spans="1:3" x14ac:dyDescent="0.35">
      <c r="A141" t="s">
        <v>216</v>
      </c>
      <c r="B141">
        <v>211</v>
      </c>
      <c r="C141" s="3">
        <f t="shared" si="2"/>
        <v>4.3748613417761938E-4</v>
      </c>
    </row>
    <row r="142" spans="1:3" x14ac:dyDescent="0.35">
      <c r="A142" t="s">
        <v>217</v>
      </c>
      <c r="B142">
        <v>209</v>
      </c>
      <c r="C142" s="3">
        <f t="shared" si="2"/>
        <v>4.3333934617593577E-4</v>
      </c>
    </row>
    <row r="143" spans="1:3" x14ac:dyDescent="0.35">
      <c r="A143" t="s">
        <v>218</v>
      </c>
      <c r="B143">
        <v>205</v>
      </c>
      <c r="C143" s="3">
        <f t="shared" si="2"/>
        <v>4.250457701725686E-4</v>
      </c>
    </row>
    <row r="144" spans="1:3" x14ac:dyDescent="0.35">
      <c r="A144" t="s">
        <v>219</v>
      </c>
      <c r="B144">
        <v>199</v>
      </c>
      <c r="C144" s="3">
        <f t="shared" si="2"/>
        <v>4.1260540616751778E-4</v>
      </c>
    </row>
    <row r="145" spans="1:3" x14ac:dyDescent="0.35">
      <c r="A145" t="s">
        <v>220</v>
      </c>
      <c r="B145">
        <v>197</v>
      </c>
      <c r="C145" s="3">
        <f t="shared" si="2"/>
        <v>4.0845861816583422E-4</v>
      </c>
    </row>
    <row r="146" spans="1:3" x14ac:dyDescent="0.35">
      <c r="A146" t="s">
        <v>221</v>
      </c>
      <c r="B146">
        <v>196</v>
      </c>
      <c r="C146" s="3">
        <f t="shared" si="2"/>
        <v>4.0638522416499239E-4</v>
      </c>
    </row>
    <row r="147" spans="1:3" x14ac:dyDescent="0.35">
      <c r="A147" t="s">
        <v>222</v>
      </c>
      <c r="B147">
        <v>195</v>
      </c>
      <c r="C147" s="3">
        <f t="shared" si="2"/>
        <v>4.0431183016415061E-4</v>
      </c>
    </row>
    <row r="148" spans="1:3" x14ac:dyDescent="0.35">
      <c r="A148" t="s">
        <v>223</v>
      </c>
      <c r="B148">
        <v>192</v>
      </c>
      <c r="C148" s="3">
        <f t="shared" si="2"/>
        <v>3.9809164816162522E-4</v>
      </c>
    </row>
    <row r="149" spans="1:3" x14ac:dyDescent="0.35">
      <c r="A149" t="s">
        <v>224</v>
      </c>
      <c r="B149">
        <v>188</v>
      </c>
      <c r="C149" s="3">
        <f t="shared" si="2"/>
        <v>3.89798072158258E-4</v>
      </c>
    </row>
    <row r="150" spans="1:3" x14ac:dyDescent="0.35">
      <c r="A150" t="s">
        <v>225</v>
      </c>
      <c r="B150">
        <v>186</v>
      </c>
      <c r="C150" s="3">
        <f t="shared" si="2"/>
        <v>3.8565128415657445E-4</v>
      </c>
    </row>
    <row r="151" spans="1:3" x14ac:dyDescent="0.35">
      <c r="A151" t="s">
        <v>226</v>
      </c>
      <c r="B151">
        <v>185</v>
      </c>
      <c r="C151" s="3">
        <f t="shared" si="2"/>
        <v>3.8357789015573262E-4</v>
      </c>
    </row>
    <row r="152" spans="1:3" x14ac:dyDescent="0.35">
      <c r="A152" t="s">
        <v>227</v>
      </c>
      <c r="B152">
        <v>185</v>
      </c>
      <c r="C152" s="3">
        <f t="shared" si="2"/>
        <v>3.8357789015573262E-4</v>
      </c>
    </row>
    <row r="153" spans="1:3" x14ac:dyDescent="0.35">
      <c r="A153" t="s">
        <v>228</v>
      </c>
      <c r="B153">
        <v>185</v>
      </c>
      <c r="C153" s="3">
        <f t="shared" si="2"/>
        <v>3.8357789015573262E-4</v>
      </c>
    </row>
    <row r="154" spans="1:3" x14ac:dyDescent="0.35">
      <c r="A154" t="s">
        <v>229</v>
      </c>
      <c r="B154">
        <v>184</v>
      </c>
      <c r="C154" s="3">
        <f t="shared" si="2"/>
        <v>3.8150449615489084E-4</v>
      </c>
    </row>
    <row r="155" spans="1:3" x14ac:dyDescent="0.35">
      <c r="A155" t="s">
        <v>230</v>
      </c>
      <c r="B155">
        <v>177</v>
      </c>
      <c r="C155" s="3">
        <f t="shared" si="2"/>
        <v>3.6699073814899823E-4</v>
      </c>
    </row>
    <row r="156" spans="1:3" x14ac:dyDescent="0.35">
      <c r="A156" t="s">
        <v>231</v>
      </c>
      <c r="B156">
        <v>174</v>
      </c>
      <c r="C156" s="3">
        <f t="shared" si="2"/>
        <v>3.6077055614647284E-4</v>
      </c>
    </row>
    <row r="157" spans="1:3" x14ac:dyDescent="0.35">
      <c r="A157" t="s">
        <v>232</v>
      </c>
      <c r="B157">
        <v>171</v>
      </c>
      <c r="C157" s="3">
        <f t="shared" si="2"/>
        <v>3.5455037414394746E-4</v>
      </c>
    </row>
    <row r="158" spans="1:3" x14ac:dyDescent="0.35">
      <c r="A158" t="s">
        <v>233</v>
      </c>
      <c r="B158">
        <v>170</v>
      </c>
      <c r="C158" s="3">
        <f t="shared" si="2"/>
        <v>3.5247698014310568E-4</v>
      </c>
    </row>
    <row r="159" spans="1:3" x14ac:dyDescent="0.35">
      <c r="A159" t="s">
        <v>234</v>
      </c>
      <c r="B159">
        <v>169</v>
      </c>
      <c r="C159" s="3">
        <f t="shared" si="2"/>
        <v>3.5040358614226385E-4</v>
      </c>
    </row>
    <row r="160" spans="1:3" x14ac:dyDescent="0.35">
      <c r="A160" t="s">
        <v>235</v>
      </c>
      <c r="B160">
        <v>167</v>
      </c>
      <c r="C160" s="3">
        <f t="shared" si="2"/>
        <v>3.4625679814058024E-4</v>
      </c>
    </row>
    <row r="161" spans="1:3" x14ac:dyDescent="0.35">
      <c r="A161" t="s">
        <v>236</v>
      </c>
      <c r="B161">
        <v>161</v>
      </c>
      <c r="C161" s="3">
        <f t="shared" si="2"/>
        <v>3.3381643413552946E-4</v>
      </c>
    </row>
    <row r="162" spans="1:3" x14ac:dyDescent="0.35">
      <c r="A162" t="s">
        <v>237</v>
      </c>
      <c r="B162">
        <v>161</v>
      </c>
      <c r="C162" s="3">
        <f t="shared" si="2"/>
        <v>3.3381643413552946E-4</v>
      </c>
    </row>
    <row r="163" spans="1:3" x14ac:dyDescent="0.35">
      <c r="A163" t="s">
        <v>238</v>
      </c>
      <c r="B163">
        <v>155</v>
      </c>
      <c r="C163" s="3">
        <f t="shared" si="2"/>
        <v>3.2137607013047869E-4</v>
      </c>
    </row>
    <row r="164" spans="1:3" x14ac:dyDescent="0.35">
      <c r="A164" t="s">
        <v>239</v>
      </c>
      <c r="B164">
        <v>153</v>
      </c>
      <c r="C164" s="3">
        <f t="shared" si="2"/>
        <v>3.1722928212879508E-4</v>
      </c>
    </row>
    <row r="165" spans="1:3" x14ac:dyDescent="0.35">
      <c r="A165" t="s">
        <v>240</v>
      </c>
      <c r="B165">
        <v>153</v>
      </c>
      <c r="C165" s="3">
        <f t="shared" si="2"/>
        <v>3.1722928212879508E-4</v>
      </c>
    </row>
    <row r="166" spans="1:3" x14ac:dyDescent="0.35">
      <c r="A166" t="s">
        <v>241</v>
      </c>
      <c r="B166">
        <v>153</v>
      </c>
      <c r="C166" s="3">
        <f t="shared" si="2"/>
        <v>3.1722928212879508E-4</v>
      </c>
    </row>
    <row r="167" spans="1:3" x14ac:dyDescent="0.35">
      <c r="A167" t="s">
        <v>242</v>
      </c>
      <c r="B167">
        <v>152</v>
      </c>
      <c r="C167" s="3">
        <f t="shared" si="2"/>
        <v>3.151558881279533E-4</v>
      </c>
    </row>
    <row r="168" spans="1:3" x14ac:dyDescent="0.35">
      <c r="A168" t="s">
        <v>243</v>
      </c>
      <c r="B168">
        <v>151</v>
      </c>
      <c r="C168" s="3">
        <f t="shared" si="2"/>
        <v>3.1308249412711147E-4</v>
      </c>
    </row>
    <row r="169" spans="1:3" x14ac:dyDescent="0.35">
      <c r="A169" t="s">
        <v>244</v>
      </c>
      <c r="B169">
        <v>151</v>
      </c>
      <c r="C169" s="3">
        <f t="shared" si="2"/>
        <v>3.1308249412711147E-4</v>
      </c>
    </row>
    <row r="170" spans="1:3" x14ac:dyDescent="0.35">
      <c r="A170" t="s">
        <v>245</v>
      </c>
      <c r="B170">
        <v>149</v>
      </c>
      <c r="C170" s="3">
        <f t="shared" si="2"/>
        <v>3.0893570612542791E-4</v>
      </c>
    </row>
    <row r="171" spans="1:3" x14ac:dyDescent="0.35">
      <c r="A171" t="s">
        <v>246</v>
      </c>
      <c r="B171">
        <v>149</v>
      </c>
      <c r="C171" s="3">
        <f t="shared" si="2"/>
        <v>3.0893570612542791E-4</v>
      </c>
    </row>
    <row r="172" spans="1:3" x14ac:dyDescent="0.35">
      <c r="A172" t="s">
        <v>247</v>
      </c>
      <c r="B172">
        <v>147</v>
      </c>
      <c r="C172" s="3">
        <f t="shared" si="2"/>
        <v>3.047889181237443E-4</v>
      </c>
    </row>
    <row r="173" spans="1:3" x14ac:dyDescent="0.35">
      <c r="A173" t="s">
        <v>248</v>
      </c>
      <c r="B173">
        <v>147</v>
      </c>
      <c r="C173" s="3">
        <f t="shared" si="2"/>
        <v>3.047889181237443E-4</v>
      </c>
    </row>
    <row r="174" spans="1:3" x14ac:dyDescent="0.35">
      <c r="A174" t="s">
        <v>249</v>
      </c>
      <c r="B174">
        <v>141</v>
      </c>
      <c r="C174" s="3">
        <f t="shared" si="2"/>
        <v>2.9234855411869353E-4</v>
      </c>
    </row>
    <row r="175" spans="1:3" x14ac:dyDescent="0.35">
      <c r="A175" t="s">
        <v>250</v>
      </c>
      <c r="B175">
        <v>139</v>
      </c>
      <c r="C175" s="3">
        <f t="shared" si="2"/>
        <v>2.8820176611700992E-4</v>
      </c>
    </row>
    <row r="176" spans="1:3" x14ac:dyDescent="0.35">
      <c r="A176" t="s">
        <v>251</v>
      </c>
      <c r="B176">
        <v>137</v>
      </c>
      <c r="C176" s="3">
        <f t="shared" si="2"/>
        <v>2.8405497811532631E-4</v>
      </c>
    </row>
    <row r="177" spans="1:3" x14ac:dyDescent="0.35">
      <c r="A177" t="s">
        <v>252</v>
      </c>
      <c r="B177">
        <v>137</v>
      </c>
      <c r="C177" s="3">
        <f t="shared" si="2"/>
        <v>2.8405497811532631E-4</v>
      </c>
    </row>
    <row r="178" spans="1:3" x14ac:dyDescent="0.35">
      <c r="A178" t="s">
        <v>253</v>
      </c>
      <c r="B178">
        <v>136</v>
      </c>
      <c r="C178" s="3">
        <f t="shared" si="2"/>
        <v>2.8198158411448453E-4</v>
      </c>
    </row>
    <row r="179" spans="1:3" x14ac:dyDescent="0.35">
      <c r="A179" t="s">
        <v>254</v>
      </c>
      <c r="B179">
        <v>133</v>
      </c>
      <c r="C179" s="3">
        <f t="shared" si="2"/>
        <v>2.7576140211195915E-4</v>
      </c>
    </row>
    <row r="180" spans="1:3" x14ac:dyDescent="0.35">
      <c r="A180" t="s">
        <v>255</v>
      </c>
      <c r="B180">
        <v>132</v>
      </c>
      <c r="C180" s="3">
        <f t="shared" si="2"/>
        <v>2.7368800811111731E-4</v>
      </c>
    </row>
    <row r="181" spans="1:3" x14ac:dyDescent="0.35">
      <c r="A181" t="s">
        <v>256</v>
      </c>
      <c r="B181">
        <v>130</v>
      </c>
      <c r="C181" s="3">
        <f t="shared" si="2"/>
        <v>2.6954122010943376E-4</v>
      </c>
    </row>
    <row r="182" spans="1:3" x14ac:dyDescent="0.35">
      <c r="A182" t="s">
        <v>257</v>
      </c>
      <c r="B182">
        <v>127</v>
      </c>
      <c r="C182" s="3">
        <f t="shared" si="2"/>
        <v>2.6332103810690832E-4</v>
      </c>
    </row>
    <row r="183" spans="1:3" x14ac:dyDescent="0.35">
      <c r="A183" t="s">
        <v>258</v>
      </c>
      <c r="B183">
        <v>127</v>
      </c>
      <c r="C183" s="3">
        <f t="shared" si="2"/>
        <v>2.6332103810690832E-4</v>
      </c>
    </row>
    <row r="184" spans="1:3" x14ac:dyDescent="0.35">
      <c r="A184" t="s">
        <v>259</v>
      </c>
      <c r="B184">
        <v>126</v>
      </c>
      <c r="C184" s="3">
        <f t="shared" si="2"/>
        <v>2.6124764410606654E-4</v>
      </c>
    </row>
    <row r="185" spans="1:3" x14ac:dyDescent="0.35">
      <c r="A185" t="s">
        <v>260</v>
      </c>
      <c r="B185">
        <v>122</v>
      </c>
      <c r="C185" s="3">
        <f t="shared" si="2"/>
        <v>2.5295406810269937E-4</v>
      </c>
    </row>
    <row r="186" spans="1:3" x14ac:dyDescent="0.35">
      <c r="A186" t="s">
        <v>261</v>
      </c>
      <c r="B186">
        <v>121</v>
      </c>
      <c r="C186" s="3">
        <f t="shared" si="2"/>
        <v>2.5088067410185754E-4</v>
      </c>
    </row>
    <row r="187" spans="1:3" x14ac:dyDescent="0.35">
      <c r="A187" t="s">
        <v>262</v>
      </c>
      <c r="B187">
        <v>120</v>
      </c>
      <c r="C187" s="3">
        <f t="shared" si="2"/>
        <v>2.4880728010101576E-4</v>
      </c>
    </row>
    <row r="188" spans="1:3" x14ac:dyDescent="0.35">
      <c r="A188" t="s">
        <v>263</v>
      </c>
      <c r="B188">
        <v>120</v>
      </c>
      <c r="C188" s="3">
        <f t="shared" si="2"/>
        <v>2.4880728010101576E-4</v>
      </c>
    </row>
    <row r="189" spans="1:3" x14ac:dyDescent="0.35">
      <c r="A189" t="s">
        <v>264</v>
      </c>
      <c r="B189">
        <v>120</v>
      </c>
      <c r="C189" s="3">
        <f t="shared" si="2"/>
        <v>2.4880728010101576E-4</v>
      </c>
    </row>
    <row r="190" spans="1:3" x14ac:dyDescent="0.35">
      <c r="A190" t="s">
        <v>265</v>
      </c>
      <c r="B190">
        <v>120</v>
      </c>
      <c r="C190" s="3">
        <f t="shared" si="2"/>
        <v>2.4880728010101576E-4</v>
      </c>
    </row>
    <row r="191" spans="1:3" x14ac:dyDescent="0.35">
      <c r="A191" t="s">
        <v>266</v>
      </c>
      <c r="B191">
        <v>119</v>
      </c>
      <c r="C191" s="3">
        <f t="shared" si="2"/>
        <v>2.4673388610017393E-4</v>
      </c>
    </row>
    <row r="192" spans="1:3" x14ac:dyDescent="0.35">
      <c r="A192" t="s">
        <v>267</v>
      </c>
      <c r="B192">
        <v>118</v>
      </c>
      <c r="C192" s="3">
        <f t="shared" si="2"/>
        <v>2.4466049209933215E-4</v>
      </c>
    </row>
    <row r="193" spans="1:3" x14ac:dyDescent="0.35">
      <c r="A193" t="s">
        <v>268</v>
      </c>
      <c r="B193">
        <v>118</v>
      </c>
      <c r="C193" s="3">
        <f t="shared" si="2"/>
        <v>2.4466049209933215E-4</v>
      </c>
    </row>
    <row r="194" spans="1:3" x14ac:dyDescent="0.35">
      <c r="A194" t="s">
        <v>269</v>
      </c>
      <c r="B194">
        <v>118</v>
      </c>
      <c r="C194" s="3">
        <f t="shared" si="2"/>
        <v>2.4466049209933215E-4</v>
      </c>
    </row>
    <row r="195" spans="1:3" x14ac:dyDescent="0.35">
      <c r="A195" t="s">
        <v>270</v>
      </c>
      <c r="B195">
        <v>117</v>
      </c>
      <c r="C195" s="3">
        <f t="shared" ref="C195:C258" si="3">B195/$B$984</f>
        <v>2.4258709809849035E-4</v>
      </c>
    </row>
    <row r="196" spans="1:3" x14ac:dyDescent="0.35">
      <c r="A196" t="s">
        <v>271</v>
      </c>
      <c r="B196">
        <v>115</v>
      </c>
      <c r="C196" s="3">
        <f t="shared" si="3"/>
        <v>2.3844031009680677E-4</v>
      </c>
    </row>
    <row r="197" spans="1:3" x14ac:dyDescent="0.35">
      <c r="A197" t="s">
        <v>272</v>
      </c>
      <c r="B197">
        <v>114</v>
      </c>
      <c r="C197" s="3">
        <f t="shared" si="3"/>
        <v>2.3636691609596496E-4</v>
      </c>
    </row>
    <row r="198" spans="1:3" x14ac:dyDescent="0.35">
      <c r="A198" t="s">
        <v>273</v>
      </c>
      <c r="B198">
        <v>113</v>
      </c>
      <c r="C198" s="3">
        <f t="shared" si="3"/>
        <v>2.3429352209512316E-4</v>
      </c>
    </row>
    <row r="199" spans="1:3" x14ac:dyDescent="0.35">
      <c r="A199" t="s">
        <v>274</v>
      </c>
      <c r="B199">
        <v>112</v>
      </c>
      <c r="C199" s="3">
        <f t="shared" si="3"/>
        <v>2.3222012809428138E-4</v>
      </c>
    </row>
    <row r="200" spans="1:3" x14ac:dyDescent="0.35">
      <c r="A200" t="s">
        <v>275</v>
      </c>
      <c r="B200">
        <v>111</v>
      </c>
      <c r="C200" s="3">
        <f t="shared" si="3"/>
        <v>2.3014673409343958E-4</v>
      </c>
    </row>
    <row r="201" spans="1:3" x14ac:dyDescent="0.35">
      <c r="A201" t="s">
        <v>276</v>
      </c>
      <c r="B201">
        <v>108</v>
      </c>
      <c r="C201" s="3">
        <f t="shared" si="3"/>
        <v>2.2392655209091419E-4</v>
      </c>
    </row>
    <row r="202" spans="1:3" x14ac:dyDescent="0.35">
      <c r="A202" t="s">
        <v>277</v>
      </c>
      <c r="B202">
        <v>108</v>
      </c>
      <c r="C202" s="3">
        <f t="shared" si="3"/>
        <v>2.2392655209091419E-4</v>
      </c>
    </row>
    <row r="203" spans="1:3" x14ac:dyDescent="0.35">
      <c r="A203" t="s">
        <v>278</v>
      </c>
      <c r="B203">
        <v>108</v>
      </c>
      <c r="C203" s="3">
        <f t="shared" si="3"/>
        <v>2.2392655209091419E-4</v>
      </c>
    </row>
    <row r="204" spans="1:3" x14ac:dyDescent="0.35">
      <c r="A204" t="s">
        <v>279</v>
      </c>
      <c r="B204">
        <v>106</v>
      </c>
      <c r="C204" s="3">
        <f t="shared" si="3"/>
        <v>2.1977976408923058E-4</v>
      </c>
    </row>
    <row r="205" spans="1:3" x14ac:dyDescent="0.35">
      <c r="A205" t="s">
        <v>280</v>
      </c>
      <c r="B205">
        <v>105</v>
      </c>
      <c r="C205" s="3">
        <f t="shared" si="3"/>
        <v>2.1770637008838877E-4</v>
      </c>
    </row>
    <row r="206" spans="1:3" x14ac:dyDescent="0.35">
      <c r="A206" t="s">
        <v>281</v>
      </c>
      <c r="B206">
        <v>104</v>
      </c>
      <c r="C206" s="3">
        <f t="shared" si="3"/>
        <v>2.15632976087547E-4</v>
      </c>
    </row>
    <row r="207" spans="1:3" x14ac:dyDescent="0.35">
      <c r="A207" t="s">
        <v>282</v>
      </c>
      <c r="B207">
        <v>100</v>
      </c>
      <c r="C207" s="3">
        <f t="shared" si="3"/>
        <v>2.073394000841798E-4</v>
      </c>
    </row>
    <row r="208" spans="1:3" x14ac:dyDescent="0.35">
      <c r="A208" t="s">
        <v>283</v>
      </c>
      <c r="B208">
        <v>99</v>
      </c>
      <c r="C208" s="3">
        <f t="shared" si="3"/>
        <v>2.05266006083338E-4</v>
      </c>
    </row>
    <row r="209" spans="1:3" x14ac:dyDescent="0.35">
      <c r="A209" t="s">
        <v>284</v>
      </c>
      <c r="B209">
        <v>97</v>
      </c>
      <c r="C209" s="3">
        <f t="shared" si="3"/>
        <v>2.0111921808165439E-4</v>
      </c>
    </row>
    <row r="210" spans="1:3" x14ac:dyDescent="0.35">
      <c r="A210" t="s">
        <v>285</v>
      </c>
      <c r="B210">
        <v>97</v>
      </c>
      <c r="C210" s="3">
        <f t="shared" si="3"/>
        <v>2.0111921808165439E-4</v>
      </c>
    </row>
    <row r="211" spans="1:3" x14ac:dyDescent="0.35">
      <c r="A211" t="s">
        <v>286</v>
      </c>
      <c r="B211">
        <v>96</v>
      </c>
      <c r="C211" s="3">
        <f t="shared" si="3"/>
        <v>1.9904582408081261E-4</v>
      </c>
    </row>
    <row r="212" spans="1:3" x14ac:dyDescent="0.35">
      <c r="A212" t="s">
        <v>287</v>
      </c>
      <c r="B212">
        <v>96</v>
      </c>
      <c r="C212" s="3">
        <f t="shared" si="3"/>
        <v>1.9904582408081261E-4</v>
      </c>
    </row>
    <row r="213" spans="1:3" x14ac:dyDescent="0.35">
      <c r="A213" t="s">
        <v>288</v>
      </c>
      <c r="B213">
        <v>93</v>
      </c>
      <c r="C213" s="3">
        <f t="shared" si="3"/>
        <v>1.9282564207828722E-4</v>
      </c>
    </row>
    <row r="214" spans="1:3" x14ac:dyDescent="0.35">
      <c r="A214" t="s">
        <v>289</v>
      </c>
      <c r="B214">
        <v>91</v>
      </c>
      <c r="C214" s="3">
        <f t="shared" si="3"/>
        <v>1.8867885407660361E-4</v>
      </c>
    </row>
    <row r="215" spans="1:3" x14ac:dyDescent="0.35">
      <c r="A215" t="s">
        <v>290</v>
      </c>
      <c r="B215">
        <v>91</v>
      </c>
      <c r="C215" s="3">
        <f t="shared" si="3"/>
        <v>1.8867885407660361E-4</v>
      </c>
    </row>
    <row r="216" spans="1:3" x14ac:dyDescent="0.35">
      <c r="A216" t="s">
        <v>291</v>
      </c>
      <c r="B216">
        <v>89</v>
      </c>
      <c r="C216" s="3">
        <f t="shared" si="3"/>
        <v>1.8453206607492003E-4</v>
      </c>
    </row>
    <row r="217" spans="1:3" x14ac:dyDescent="0.35">
      <c r="A217" t="s">
        <v>292</v>
      </c>
      <c r="B217">
        <v>87</v>
      </c>
      <c r="C217" s="3">
        <f t="shared" si="3"/>
        <v>1.8038527807323642E-4</v>
      </c>
    </row>
    <row r="218" spans="1:3" x14ac:dyDescent="0.35">
      <c r="A218" t="s">
        <v>293</v>
      </c>
      <c r="B218">
        <v>86</v>
      </c>
      <c r="C218" s="3">
        <f t="shared" si="3"/>
        <v>1.7831188407239462E-4</v>
      </c>
    </row>
    <row r="219" spans="1:3" x14ac:dyDescent="0.35">
      <c r="A219" t="s">
        <v>294</v>
      </c>
      <c r="B219">
        <v>85</v>
      </c>
      <c r="C219" s="3">
        <f t="shared" si="3"/>
        <v>1.7623849007155284E-4</v>
      </c>
    </row>
    <row r="220" spans="1:3" x14ac:dyDescent="0.35">
      <c r="A220" t="s">
        <v>295</v>
      </c>
      <c r="B220">
        <v>84</v>
      </c>
      <c r="C220" s="3">
        <f t="shared" si="3"/>
        <v>1.7416509607071104E-4</v>
      </c>
    </row>
    <row r="221" spans="1:3" x14ac:dyDescent="0.35">
      <c r="A221" t="s">
        <v>296</v>
      </c>
      <c r="B221">
        <v>84</v>
      </c>
      <c r="C221" s="3">
        <f t="shared" si="3"/>
        <v>1.7416509607071104E-4</v>
      </c>
    </row>
    <row r="222" spans="1:3" x14ac:dyDescent="0.35">
      <c r="A222" t="s">
        <v>297</v>
      </c>
      <c r="B222">
        <v>83</v>
      </c>
      <c r="C222" s="3">
        <f t="shared" si="3"/>
        <v>1.7209170206986923E-4</v>
      </c>
    </row>
    <row r="223" spans="1:3" x14ac:dyDescent="0.35">
      <c r="A223" t="s">
        <v>298</v>
      </c>
      <c r="B223">
        <v>82</v>
      </c>
      <c r="C223" s="3">
        <f t="shared" si="3"/>
        <v>1.7001830806902743E-4</v>
      </c>
    </row>
    <row r="224" spans="1:3" x14ac:dyDescent="0.35">
      <c r="A224" t="s">
        <v>299</v>
      </c>
      <c r="B224">
        <v>80</v>
      </c>
      <c r="C224" s="3">
        <f t="shared" si="3"/>
        <v>1.6587152006734384E-4</v>
      </c>
    </row>
    <row r="225" spans="1:3" x14ac:dyDescent="0.35">
      <c r="A225" t="s">
        <v>300</v>
      </c>
      <c r="B225">
        <v>79</v>
      </c>
      <c r="C225" s="3">
        <f t="shared" si="3"/>
        <v>1.6379812606650204E-4</v>
      </c>
    </row>
    <row r="226" spans="1:3" x14ac:dyDescent="0.35">
      <c r="A226" t="s">
        <v>301</v>
      </c>
      <c r="B226">
        <v>79</v>
      </c>
      <c r="C226" s="3">
        <f t="shared" si="3"/>
        <v>1.6379812606650204E-4</v>
      </c>
    </row>
    <row r="227" spans="1:3" x14ac:dyDescent="0.35">
      <c r="A227" t="s">
        <v>302</v>
      </c>
      <c r="B227">
        <v>79</v>
      </c>
      <c r="C227" s="3">
        <f t="shared" si="3"/>
        <v>1.6379812606650204E-4</v>
      </c>
    </row>
    <row r="228" spans="1:3" x14ac:dyDescent="0.35">
      <c r="A228" t="s">
        <v>303</v>
      </c>
      <c r="B228">
        <v>78</v>
      </c>
      <c r="C228" s="3">
        <f t="shared" si="3"/>
        <v>1.6172473206566023E-4</v>
      </c>
    </row>
    <row r="229" spans="1:3" x14ac:dyDescent="0.35">
      <c r="A229" t="s">
        <v>304</v>
      </c>
      <c r="B229">
        <v>75</v>
      </c>
      <c r="C229" s="3">
        <f t="shared" si="3"/>
        <v>1.5550455006313485E-4</v>
      </c>
    </row>
    <row r="230" spans="1:3" x14ac:dyDescent="0.35">
      <c r="A230" t="s">
        <v>305</v>
      </c>
      <c r="B230">
        <v>74</v>
      </c>
      <c r="C230" s="3">
        <f t="shared" si="3"/>
        <v>1.5343115606229304E-4</v>
      </c>
    </row>
    <row r="231" spans="1:3" x14ac:dyDescent="0.35">
      <c r="A231" t="s">
        <v>306</v>
      </c>
      <c r="B231">
        <v>73</v>
      </c>
      <c r="C231" s="3">
        <f t="shared" si="3"/>
        <v>1.5135776206145126E-4</v>
      </c>
    </row>
    <row r="232" spans="1:3" x14ac:dyDescent="0.35">
      <c r="A232" t="s">
        <v>307</v>
      </c>
      <c r="B232">
        <v>73</v>
      </c>
      <c r="C232" s="3">
        <f t="shared" si="3"/>
        <v>1.5135776206145126E-4</v>
      </c>
    </row>
    <row r="233" spans="1:3" x14ac:dyDescent="0.35">
      <c r="A233" t="s">
        <v>308</v>
      </c>
      <c r="B233">
        <v>73</v>
      </c>
      <c r="C233" s="3">
        <f t="shared" si="3"/>
        <v>1.5135776206145126E-4</v>
      </c>
    </row>
    <row r="234" spans="1:3" x14ac:dyDescent="0.35">
      <c r="A234" t="s">
        <v>309</v>
      </c>
      <c r="B234">
        <v>72</v>
      </c>
      <c r="C234" s="3">
        <f t="shared" si="3"/>
        <v>1.4928436806060946E-4</v>
      </c>
    </row>
    <row r="235" spans="1:3" x14ac:dyDescent="0.35">
      <c r="A235" t="s">
        <v>310</v>
      </c>
      <c r="B235">
        <v>70</v>
      </c>
      <c r="C235" s="3">
        <f t="shared" si="3"/>
        <v>1.4513758005892585E-4</v>
      </c>
    </row>
    <row r="236" spans="1:3" x14ac:dyDescent="0.35">
      <c r="A236" t="s">
        <v>311</v>
      </c>
      <c r="B236">
        <v>70</v>
      </c>
      <c r="C236" s="3">
        <f t="shared" si="3"/>
        <v>1.4513758005892585E-4</v>
      </c>
    </row>
    <row r="237" spans="1:3" x14ac:dyDescent="0.35">
      <c r="A237" t="s">
        <v>312</v>
      </c>
      <c r="B237">
        <v>70</v>
      </c>
      <c r="C237" s="3">
        <f t="shared" si="3"/>
        <v>1.4513758005892585E-4</v>
      </c>
    </row>
    <row r="238" spans="1:3" x14ac:dyDescent="0.35">
      <c r="A238" t="s">
        <v>313</v>
      </c>
      <c r="B238">
        <v>69</v>
      </c>
      <c r="C238" s="3">
        <f t="shared" si="3"/>
        <v>1.4306418605808407E-4</v>
      </c>
    </row>
    <row r="239" spans="1:3" x14ac:dyDescent="0.35">
      <c r="A239" t="s">
        <v>314</v>
      </c>
      <c r="B239">
        <v>68</v>
      </c>
      <c r="C239" s="3">
        <f t="shared" si="3"/>
        <v>1.4099079205724227E-4</v>
      </c>
    </row>
    <row r="240" spans="1:3" x14ac:dyDescent="0.35">
      <c r="A240" t="s">
        <v>315</v>
      </c>
      <c r="B240">
        <v>68</v>
      </c>
      <c r="C240" s="3">
        <f t="shared" si="3"/>
        <v>1.4099079205724227E-4</v>
      </c>
    </row>
    <row r="241" spans="1:3" x14ac:dyDescent="0.35">
      <c r="A241" t="s">
        <v>316</v>
      </c>
      <c r="B241">
        <v>68</v>
      </c>
      <c r="C241" s="3">
        <f t="shared" si="3"/>
        <v>1.4099079205724227E-4</v>
      </c>
    </row>
    <row r="242" spans="1:3" x14ac:dyDescent="0.35">
      <c r="A242" t="s">
        <v>317</v>
      </c>
      <c r="B242">
        <v>67</v>
      </c>
      <c r="C242" s="3">
        <f t="shared" si="3"/>
        <v>1.3891739805640046E-4</v>
      </c>
    </row>
    <row r="243" spans="1:3" x14ac:dyDescent="0.35">
      <c r="A243" t="s">
        <v>318</v>
      </c>
      <c r="B243">
        <v>67</v>
      </c>
      <c r="C243" s="3">
        <f t="shared" si="3"/>
        <v>1.3891739805640046E-4</v>
      </c>
    </row>
    <row r="244" spans="1:3" x14ac:dyDescent="0.35">
      <c r="A244" t="s">
        <v>319</v>
      </c>
      <c r="B244">
        <v>66</v>
      </c>
      <c r="C244" s="3">
        <f t="shared" si="3"/>
        <v>1.3684400405555866E-4</v>
      </c>
    </row>
    <row r="245" spans="1:3" x14ac:dyDescent="0.35">
      <c r="A245" t="s">
        <v>320</v>
      </c>
      <c r="B245">
        <v>66</v>
      </c>
      <c r="C245" s="3">
        <f t="shared" si="3"/>
        <v>1.3684400405555866E-4</v>
      </c>
    </row>
    <row r="246" spans="1:3" x14ac:dyDescent="0.35">
      <c r="A246" t="s">
        <v>321</v>
      </c>
      <c r="B246">
        <v>65</v>
      </c>
      <c r="C246" s="3">
        <f t="shared" si="3"/>
        <v>1.3477061005471688E-4</v>
      </c>
    </row>
    <row r="247" spans="1:3" x14ac:dyDescent="0.35">
      <c r="A247" t="s">
        <v>322</v>
      </c>
      <c r="B247">
        <v>65</v>
      </c>
      <c r="C247" s="3">
        <f t="shared" si="3"/>
        <v>1.3477061005471688E-4</v>
      </c>
    </row>
    <row r="248" spans="1:3" x14ac:dyDescent="0.35">
      <c r="A248" t="s">
        <v>323</v>
      </c>
      <c r="B248">
        <v>65</v>
      </c>
      <c r="C248" s="3">
        <f t="shared" si="3"/>
        <v>1.3477061005471688E-4</v>
      </c>
    </row>
    <row r="249" spans="1:3" x14ac:dyDescent="0.35">
      <c r="A249" t="s">
        <v>324</v>
      </c>
      <c r="B249">
        <v>64</v>
      </c>
      <c r="C249" s="3">
        <f t="shared" si="3"/>
        <v>1.3269721605387507E-4</v>
      </c>
    </row>
    <row r="250" spans="1:3" x14ac:dyDescent="0.35">
      <c r="A250" t="s">
        <v>325</v>
      </c>
      <c r="B250">
        <v>63</v>
      </c>
      <c r="C250" s="3">
        <f t="shared" si="3"/>
        <v>1.3062382205303327E-4</v>
      </c>
    </row>
    <row r="251" spans="1:3" x14ac:dyDescent="0.35">
      <c r="A251" t="s">
        <v>326</v>
      </c>
      <c r="B251">
        <v>63</v>
      </c>
      <c r="C251" s="3">
        <f t="shared" si="3"/>
        <v>1.3062382205303327E-4</v>
      </c>
    </row>
    <row r="252" spans="1:3" x14ac:dyDescent="0.35">
      <c r="A252" t="s">
        <v>327</v>
      </c>
      <c r="B252">
        <v>63</v>
      </c>
      <c r="C252" s="3">
        <f t="shared" si="3"/>
        <v>1.3062382205303327E-4</v>
      </c>
    </row>
    <row r="253" spans="1:3" x14ac:dyDescent="0.35">
      <c r="A253" t="s">
        <v>328</v>
      </c>
      <c r="B253">
        <v>62</v>
      </c>
      <c r="C253" s="3">
        <f t="shared" si="3"/>
        <v>1.2855042805219146E-4</v>
      </c>
    </row>
    <row r="254" spans="1:3" x14ac:dyDescent="0.35">
      <c r="A254" t="s">
        <v>329</v>
      </c>
      <c r="B254">
        <v>62</v>
      </c>
      <c r="C254" s="3">
        <f t="shared" si="3"/>
        <v>1.2855042805219146E-4</v>
      </c>
    </row>
    <row r="255" spans="1:3" x14ac:dyDescent="0.35">
      <c r="A255" t="s">
        <v>330</v>
      </c>
      <c r="B255">
        <v>61</v>
      </c>
      <c r="C255" s="3">
        <f t="shared" si="3"/>
        <v>1.2647703405134969E-4</v>
      </c>
    </row>
    <row r="256" spans="1:3" x14ac:dyDescent="0.35">
      <c r="A256" t="s">
        <v>331</v>
      </c>
      <c r="B256">
        <v>59</v>
      </c>
      <c r="C256" s="3">
        <f t="shared" si="3"/>
        <v>1.2233024604966608E-4</v>
      </c>
    </row>
    <row r="257" spans="1:3" x14ac:dyDescent="0.35">
      <c r="A257" t="s">
        <v>332</v>
      </c>
      <c r="B257">
        <v>57</v>
      </c>
      <c r="C257" s="3">
        <f t="shared" si="3"/>
        <v>1.1818345804798248E-4</v>
      </c>
    </row>
    <row r="258" spans="1:3" x14ac:dyDescent="0.35">
      <c r="A258" t="s">
        <v>333</v>
      </c>
      <c r="B258">
        <v>56</v>
      </c>
      <c r="C258" s="3">
        <f t="shared" si="3"/>
        <v>1.1611006404714069E-4</v>
      </c>
    </row>
    <row r="259" spans="1:3" x14ac:dyDescent="0.35">
      <c r="A259" t="s">
        <v>334</v>
      </c>
      <c r="B259">
        <v>56</v>
      </c>
      <c r="C259" s="3">
        <f t="shared" ref="C259:C322" si="4">B259/$B$984</f>
        <v>1.1611006404714069E-4</v>
      </c>
    </row>
    <row r="260" spans="1:3" x14ac:dyDescent="0.35">
      <c r="A260" t="s">
        <v>335</v>
      </c>
      <c r="B260">
        <v>56</v>
      </c>
      <c r="C260" s="3">
        <f t="shared" si="4"/>
        <v>1.1611006404714069E-4</v>
      </c>
    </row>
    <row r="261" spans="1:3" x14ac:dyDescent="0.35">
      <c r="A261" t="s">
        <v>336</v>
      </c>
      <c r="B261">
        <v>56</v>
      </c>
      <c r="C261" s="3">
        <f t="shared" si="4"/>
        <v>1.1611006404714069E-4</v>
      </c>
    </row>
    <row r="262" spans="1:3" x14ac:dyDescent="0.35">
      <c r="A262" t="s">
        <v>337</v>
      </c>
      <c r="B262">
        <v>56</v>
      </c>
      <c r="C262" s="3">
        <f t="shared" si="4"/>
        <v>1.1611006404714069E-4</v>
      </c>
    </row>
    <row r="263" spans="1:3" x14ac:dyDescent="0.35">
      <c r="A263" t="s">
        <v>338</v>
      </c>
      <c r="B263">
        <v>54</v>
      </c>
      <c r="C263" s="3">
        <f t="shared" si="4"/>
        <v>1.1196327604545709E-4</v>
      </c>
    </row>
    <row r="264" spans="1:3" x14ac:dyDescent="0.35">
      <c r="A264" t="s">
        <v>339</v>
      </c>
      <c r="B264">
        <v>54</v>
      </c>
      <c r="C264" s="3">
        <f t="shared" si="4"/>
        <v>1.1196327604545709E-4</v>
      </c>
    </row>
    <row r="265" spans="1:3" x14ac:dyDescent="0.35">
      <c r="A265" t="s">
        <v>340</v>
      </c>
      <c r="B265">
        <v>54</v>
      </c>
      <c r="C265" s="3">
        <f t="shared" si="4"/>
        <v>1.1196327604545709E-4</v>
      </c>
    </row>
    <row r="266" spans="1:3" x14ac:dyDescent="0.35">
      <c r="A266" t="s">
        <v>341</v>
      </c>
      <c r="B266">
        <v>53</v>
      </c>
      <c r="C266" s="3">
        <f t="shared" si="4"/>
        <v>1.0988988204461529E-4</v>
      </c>
    </row>
    <row r="267" spans="1:3" x14ac:dyDescent="0.35">
      <c r="A267" t="s">
        <v>342</v>
      </c>
      <c r="B267">
        <v>53</v>
      </c>
      <c r="C267" s="3">
        <f t="shared" si="4"/>
        <v>1.0988988204461529E-4</v>
      </c>
    </row>
    <row r="268" spans="1:3" x14ac:dyDescent="0.35">
      <c r="A268" t="s">
        <v>343</v>
      </c>
      <c r="B268">
        <v>52</v>
      </c>
      <c r="C268" s="3">
        <f t="shared" si="4"/>
        <v>1.078164880437735E-4</v>
      </c>
    </row>
    <row r="269" spans="1:3" x14ac:dyDescent="0.35">
      <c r="A269" t="s">
        <v>344</v>
      </c>
      <c r="B269">
        <v>52</v>
      </c>
      <c r="C269" s="3">
        <f t="shared" si="4"/>
        <v>1.078164880437735E-4</v>
      </c>
    </row>
    <row r="270" spans="1:3" x14ac:dyDescent="0.35">
      <c r="A270" t="s">
        <v>345</v>
      </c>
      <c r="B270">
        <v>50</v>
      </c>
      <c r="C270" s="3">
        <f t="shared" si="4"/>
        <v>1.036697000420899E-4</v>
      </c>
    </row>
    <row r="271" spans="1:3" x14ac:dyDescent="0.35">
      <c r="A271" t="s">
        <v>346</v>
      </c>
      <c r="B271">
        <v>50</v>
      </c>
      <c r="C271" s="3">
        <f t="shared" si="4"/>
        <v>1.036697000420899E-4</v>
      </c>
    </row>
    <row r="272" spans="1:3" x14ac:dyDescent="0.35">
      <c r="A272" t="s">
        <v>347</v>
      </c>
      <c r="B272">
        <v>49</v>
      </c>
      <c r="C272" s="3">
        <f t="shared" si="4"/>
        <v>1.015963060412481E-4</v>
      </c>
    </row>
    <row r="273" spans="1:3" x14ac:dyDescent="0.35">
      <c r="A273" t="s">
        <v>348</v>
      </c>
      <c r="B273">
        <v>49</v>
      </c>
      <c r="C273" s="3">
        <f t="shared" si="4"/>
        <v>1.015963060412481E-4</v>
      </c>
    </row>
    <row r="274" spans="1:3" x14ac:dyDescent="0.35">
      <c r="A274" t="s">
        <v>349</v>
      </c>
      <c r="B274">
        <v>49</v>
      </c>
      <c r="C274" s="3">
        <f t="shared" si="4"/>
        <v>1.015963060412481E-4</v>
      </c>
    </row>
    <row r="275" spans="1:3" x14ac:dyDescent="0.35">
      <c r="A275" t="s">
        <v>350</v>
      </c>
      <c r="B275">
        <v>49</v>
      </c>
      <c r="C275" s="3">
        <f t="shared" si="4"/>
        <v>1.015963060412481E-4</v>
      </c>
    </row>
    <row r="276" spans="1:3" x14ac:dyDescent="0.35">
      <c r="A276" t="s">
        <v>351</v>
      </c>
      <c r="B276">
        <v>49</v>
      </c>
      <c r="C276" s="3">
        <f t="shared" si="4"/>
        <v>1.015963060412481E-4</v>
      </c>
    </row>
    <row r="277" spans="1:3" x14ac:dyDescent="0.35">
      <c r="A277" t="s">
        <v>352</v>
      </c>
      <c r="B277">
        <v>48</v>
      </c>
      <c r="C277" s="3">
        <f t="shared" si="4"/>
        <v>9.9522912040406306E-5</v>
      </c>
    </row>
    <row r="278" spans="1:3" x14ac:dyDescent="0.35">
      <c r="A278" t="s">
        <v>353</v>
      </c>
      <c r="B278">
        <v>48</v>
      </c>
      <c r="C278" s="3">
        <f t="shared" si="4"/>
        <v>9.9522912040406306E-5</v>
      </c>
    </row>
    <row r="279" spans="1:3" x14ac:dyDescent="0.35">
      <c r="A279" t="s">
        <v>354</v>
      </c>
      <c r="B279">
        <v>48</v>
      </c>
      <c r="C279" s="3">
        <f t="shared" si="4"/>
        <v>9.9522912040406306E-5</v>
      </c>
    </row>
    <row r="280" spans="1:3" x14ac:dyDescent="0.35">
      <c r="A280" t="s">
        <v>355</v>
      </c>
      <c r="B280">
        <v>48</v>
      </c>
      <c r="C280" s="3">
        <f t="shared" si="4"/>
        <v>9.9522912040406306E-5</v>
      </c>
    </row>
    <row r="281" spans="1:3" x14ac:dyDescent="0.35">
      <c r="A281" t="s">
        <v>356</v>
      </c>
      <c r="B281">
        <v>47</v>
      </c>
      <c r="C281" s="3">
        <f t="shared" si="4"/>
        <v>9.7449518039564501E-5</v>
      </c>
    </row>
    <row r="282" spans="1:3" x14ac:dyDescent="0.35">
      <c r="A282" t="s">
        <v>357</v>
      </c>
      <c r="B282">
        <v>46</v>
      </c>
      <c r="C282" s="3">
        <f t="shared" si="4"/>
        <v>9.537612403872271E-5</v>
      </c>
    </row>
    <row r="283" spans="1:3" x14ac:dyDescent="0.35">
      <c r="A283" t="s">
        <v>358</v>
      </c>
      <c r="B283">
        <v>46</v>
      </c>
      <c r="C283" s="3">
        <f t="shared" si="4"/>
        <v>9.537612403872271E-5</v>
      </c>
    </row>
    <row r="284" spans="1:3" x14ac:dyDescent="0.35">
      <c r="A284" t="s">
        <v>359</v>
      </c>
      <c r="B284">
        <v>45</v>
      </c>
      <c r="C284" s="3">
        <f t="shared" si="4"/>
        <v>9.3302730037880905E-5</v>
      </c>
    </row>
    <row r="285" spans="1:3" x14ac:dyDescent="0.35">
      <c r="A285" t="s">
        <v>360</v>
      </c>
      <c r="B285">
        <v>44</v>
      </c>
      <c r="C285" s="3">
        <f t="shared" si="4"/>
        <v>9.1229336037039114E-5</v>
      </c>
    </row>
    <row r="286" spans="1:3" x14ac:dyDescent="0.35">
      <c r="A286" t="s">
        <v>361</v>
      </c>
      <c r="B286">
        <v>44</v>
      </c>
      <c r="C286" s="3">
        <f t="shared" si="4"/>
        <v>9.1229336037039114E-5</v>
      </c>
    </row>
    <row r="287" spans="1:3" x14ac:dyDescent="0.35">
      <c r="A287" t="s">
        <v>362</v>
      </c>
      <c r="B287">
        <v>44</v>
      </c>
      <c r="C287" s="3">
        <f t="shared" si="4"/>
        <v>9.1229336037039114E-5</v>
      </c>
    </row>
    <row r="288" spans="1:3" x14ac:dyDescent="0.35">
      <c r="A288" t="s">
        <v>363</v>
      </c>
      <c r="B288">
        <v>44</v>
      </c>
      <c r="C288" s="3">
        <f t="shared" si="4"/>
        <v>9.1229336037039114E-5</v>
      </c>
    </row>
    <row r="289" spans="1:3" x14ac:dyDescent="0.35">
      <c r="A289" t="s">
        <v>364</v>
      </c>
      <c r="B289">
        <v>44</v>
      </c>
      <c r="C289" s="3">
        <f t="shared" si="4"/>
        <v>9.1229336037039114E-5</v>
      </c>
    </row>
    <row r="290" spans="1:3" x14ac:dyDescent="0.35">
      <c r="A290" t="s">
        <v>365</v>
      </c>
      <c r="B290">
        <v>43</v>
      </c>
      <c r="C290" s="3">
        <f t="shared" si="4"/>
        <v>8.9155942036197309E-5</v>
      </c>
    </row>
    <row r="291" spans="1:3" x14ac:dyDescent="0.35">
      <c r="A291" t="s">
        <v>366</v>
      </c>
      <c r="B291">
        <v>42</v>
      </c>
      <c r="C291" s="3">
        <f t="shared" si="4"/>
        <v>8.7082548035355518E-5</v>
      </c>
    </row>
    <row r="292" spans="1:3" x14ac:dyDescent="0.35">
      <c r="A292" t="s">
        <v>367</v>
      </c>
      <c r="B292">
        <v>42</v>
      </c>
      <c r="C292" s="3">
        <f t="shared" si="4"/>
        <v>8.7082548035355518E-5</v>
      </c>
    </row>
    <row r="293" spans="1:3" x14ac:dyDescent="0.35">
      <c r="A293" t="s">
        <v>368</v>
      </c>
      <c r="B293">
        <v>41</v>
      </c>
      <c r="C293" s="3">
        <f t="shared" si="4"/>
        <v>8.5009154034513713E-5</v>
      </c>
    </row>
    <row r="294" spans="1:3" x14ac:dyDescent="0.35">
      <c r="A294" t="s">
        <v>369</v>
      </c>
      <c r="B294">
        <v>41</v>
      </c>
      <c r="C294" s="3">
        <f t="shared" si="4"/>
        <v>8.5009154034513713E-5</v>
      </c>
    </row>
    <row r="295" spans="1:3" x14ac:dyDescent="0.35">
      <c r="A295" t="s">
        <v>370</v>
      </c>
      <c r="B295">
        <v>41</v>
      </c>
      <c r="C295" s="3">
        <f t="shared" si="4"/>
        <v>8.5009154034513713E-5</v>
      </c>
    </row>
    <row r="296" spans="1:3" x14ac:dyDescent="0.35">
      <c r="A296" t="s">
        <v>371</v>
      </c>
      <c r="B296">
        <v>41</v>
      </c>
      <c r="C296" s="3">
        <f t="shared" si="4"/>
        <v>8.5009154034513713E-5</v>
      </c>
    </row>
    <row r="297" spans="1:3" x14ac:dyDescent="0.35">
      <c r="A297" t="s">
        <v>372</v>
      </c>
      <c r="B297">
        <v>41</v>
      </c>
      <c r="C297" s="3">
        <f t="shared" si="4"/>
        <v>8.5009154034513713E-5</v>
      </c>
    </row>
    <row r="298" spans="1:3" x14ac:dyDescent="0.35">
      <c r="A298" t="s">
        <v>373</v>
      </c>
      <c r="B298">
        <v>40</v>
      </c>
      <c r="C298" s="3">
        <f t="shared" si="4"/>
        <v>8.2935760033671921E-5</v>
      </c>
    </row>
    <row r="299" spans="1:3" x14ac:dyDescent="0.35">
      <c r="A299" t="s">
        <v>374</v>
      </c>
      <c r="B299">
        <v>39</v>
      </c>
      <c r="C299" s="3">
        <f t="shared" si="4"/>
        <v>8.0862366032830117E-5</v>
      </c>
    </row>
    <row r="300" spans="1:3" x14ac:dyDescent="0.35">
      <c r="A300" t="s">
        <v>375</v>
      </c>
      <c r="B300">
        <v>39</v>
      </c>
      <c r="C300" s="3">
        <f t="shared" si="4"/>
        <v>8.0862366032830117E-5</v>
      </c>
    </row>
    <row r="301" spans="1:3" x14ac:dyDescent="0.35">
      <c r="A301" t="s">
        <v>376</v>
      </c>
      <c r="B301">
        <v>38</v>
      </c>
      <c r="C301" s="3">
        <f t="shared" si="4"/>
        <v>7.8788972031988325E-5</v>
      </c>
    </row>
    <row r="302" spans="1:3" x14ac:dyDescent="0.35">
      <c r="A302" t="s">
        <v>377</v>
      </c>
      <c r="B302">
        <v>38</v>
      </c>
      <c r="C302" s="3">
        <f t="shared" si="4"/>
        <v>7.8788972031988325E-5</v>
      </c>
    </row>
    <row r="303" spans="1:3" x14ac:dyDescent="0.35">
      <c r="A303" t="s">
        <v>378</v>
      </c>
      <c r="B303">
        <v>38</v>
      </c>
      <c r="C303" s="3">
        <f t="shared" si="4"/>
        <v>7.8788972031988325E-5</v>
      </c>
    </row>
    <row r="304" spans="1:3" x14ac:dyDescent="0.35">
      <c r="A304" t="s">
        <v>379</v>
      </c>
      <c r="B304">
        <v>38</v>
      </c>
      <c r="C304" s="3">
        <f t="shared" si="4"/>
        <v>7.8788972031988325E-5</v>
      </c>
    </row>
    <row r="305" spans="1:3" x14ac:dyDescent="0.35">
      <c r="A305" t="s">
        <v>380</v>
      </c>
      <c r="B305">
        <v>38</v>
      </c>
      <c r="C305" s="3">
        <f t="shared" si="4"/>
        <v>7.8788972031988325E-5</v>
      </c>
    </row>
    <row r="306" spans="1:3" x14ac:dyDescent="0.35">
      <c r="A306" t="s">
        <v>381</v>
      </c>
      <c r="B306">
        <v>38</v>
      </c>
      <c r="C306" s="3">
        <f t="shared" si="4"/>
        <v>7.8788972031988325E-5</v>
      </c>
    </row>
    <row r="307" spans="1:3" x14ac:dyDescent="0.35">
      <c r="A307" t="s">
        <v>382</v>
      </c>
      <c r="B307">
        <v>37</v>
      </c>
      <c r="C307" s="3">
        <f t="shared" si="4"/>
        <v>7.6715578031146521E-5</v>
      </c>
    </row>
    <row r="308" spans="1:3" x14ac:dyDescent="0.35">
      <c r="A308" t="s">
        <v>383</v>
      </c>
      <c r="B308">
        <v>37</v>
      </c>
      <c r="C308" s="3">
        <f t="shared" si="4"/>
        <v>7.6715578031146521E-5</v>
      </c>
    </row>
    <row r="309" spans="1:3" x14ac:dyDescent="0.35">
      <c r="A309" t="s">
        <v>384</v>
      </c>
      <c r="B309">
        <v>37</v>
      </c>
      <c r="C309" s="3">
        <f t="shared" si="4"/>
        <v>7.6715578031146521E-5</v>
      </c>
    </row>
    <row r="310" spans="1:3" x14ac:dyDescent="0.35">
      <c r="A310" t="s">
        <v>385</v>
      </c>
      <c r="B310">
        <v>36</v>
      </c>
      <c r="C310" s="3">
        <f t="shared" si="4"/>
        <v>7.4642184030304729E-5</v>
      </c>
    </row>
    <row r="311" spans="1:3" x14ac:dyDescent="0.35">
      <c r="A311" t="s">
        <v>386</v>
      </c>
      <c r="B311">
        <v>36</v>
      </c>
      <c r="C311" s="3">
        <f t="shared" si="4"/>
        <v>7.4642184030304729E-5</v>
      </c>
    </row>
    <row r="312" spans="1:3" x14ac:dyDescent="0.35">
      <c r="A312" t="s">
        <v>387</v>
      </c>
      <c r="B312">
        <v>35</v>
      </c>
      <c r="C312" s="3">
        <f t="shared" si="4"/>
        <v>7.2568790029462924E-5</v>
      </c>
    </row>
    <row r="313" spans="1:3" x14ac:dyDescent="0.35">
      <c r="A313" t="s">
        <v>388</v>
      </c>
      <c r="B313">
        <v>34</v>
      </c>
      <c r="C313" s="3">
        <f t="shared" si="4"/>
        <v>7.0495396028621133E-5</v>
      </c>
    </row>
    <row r="314" spans="1:3" x14ac:dyDescent="0.35">
      <c r="A314" t="s">
        <v>389</v>
      </c>
      <c r="B314">
        <v>34</v>
      </c>
      <c r="C314" s="3">
        <f t="shared" si="4"/>
        <v>7.0495396028621133E-5</v>
      </c>
    </row>
    <row r="315" spans="1:3" x14ac:dyDescent="0.35">
      <c r="A315" t="s">
        <v>390</v>
      </c>
      <c r="B315">
        <v>33</v>
      </c>
      <c r="C315" s="3">
        <f t="shared" si="4"/>
        <v>6.8422002027779328E-5</v>
      </c>
    </row>
    <row r="316" spans="1:3" x14ac:dyDescent="0.35">
      <c r="A316" t="s">
        <v>391</v>
      </c>
      <c r="B316">
        <v>33</v>
      </c>
      <c r="C316" s="3">
        <f t="shared" si="4"/>
        <v>6.8422002027779328E-5</v>
      </c>
    </row>
    <row r="317" spans="1:3" x14ac:dyDescent="0.35">
      <c r="A317" t="s">
        <v>392</v>
      </c>
      <c r="B317">
        <v>32</v>
      </c>
      <c r="C317" s="3">
        <f t="shared" si="4"/>
        <v>6.6348608026937537E-5</v>
      </c>
    </row>
    <row r="318" spans="1:3" x14ac:dyDescent="0.35">
      <c r="A318" t="s">
        <v>393</v>
      </c>
      <c r="B318">
        <v>32</v>
      </c>
      <c r="C318" s="3">
        <f t="shared" si="4"/>
        <v>6.6348608026937537E-5</v>
      </c>
    </row>
    <row r="319" spans="1:3" x14ac:dyDescent="0.35">
      <c r="A319" t="s">
        <v>394</v>
      </c>
      <c r="B319">
        <v>32</v>
      </c>
      <c r="C319" s="3">
        <f t="shared" si="4"/>
        <v>6.6348608026937537E-5</v>
      </c>
    </row>
    <row r="320" spans="1:3" x14ac:dyDescent="0.35">
      <c r="A320" t="s">
        <v>395</v>
      </c>
      <c r="B320">
        <v>32</v>
      </c>
      <c r="C320" s="3">
        <f t="shared" si="4"/>
        <v>6.6348608026937537E-5</v>
      </c>
    </row>
    <row r="321" spans="1:3" x14ac:dyDescent="0.35">
      <c r="A321" t="s">
        <v>396</v>
      </c>
      <c r="B321">
        <v>32</v>
      </c>
      <c r="C321" s="3">
        <f t="shared" si="4"/>
        <v>6.6348608026937537E-5</v>
      </c>
    </row>
    <row r="322" spans="1:3" x14ac:dyDescent="0.35">
      <c r="A322" t="s">
        <v>397</v>
      </c>
      <c r="B322">
        <v>31</v>
      </c>
      <c r="C322" s="3">
        <f t="shared" si="4"/>
        <v>6.4275214026095732E-5</v>
      </c>
    </row>
    <row r="323" spans="1:3" x14ac:dyDescent="0.35">
      <c r="A323" t="s">
        <v>398</v>
      </c>
      <c r="B323">
        <v>31</v>
      </c>
      <c r="C323" s="3">
        <f t="shared" ref="C323:C386" si="5">B323/$B$984</f>
        <v>6.4275214026095732E-5</v>
      </c>
    </row>
    <row r="324" spans="1:3" x14ac:dyDescent="0.35">
      <c r="A324" t="s">
        <v>399</v>
      </c>
      <c r="B324">
        <v>31</v>
      </c>
      <c r="C324" s="3">
        <f t="shared" si="5"/>
        <v>6.4275214026095732E-5</v>
      </c>
    </row>
    <row r="325" spans="1:3" x14ac:dyDescent="0.35">
      <c r="A325" t="s">
        <v>400</v>
      </c>
      <c r="B325">
        <v>31</v>
      </c>
      <c r="C325" s="3">
        <f t="shared" si="5"/>
        <v>6.4275214026095732E-5</v>
      </c>
    </row>
    <row r="326" spans="1:3" x14ac:dyDescent="0.35">
      <c r="A326" t="s">
        <v>401</v>
      </c>
      <c r="B326">
        <v>31</v>
      </c>
      <c r="C326" s="3">
        <f t="shared" si="5"/>
        <v>6.4275214026095732E-5</v>
      </c>
    </row>
    <row r="327" spans="1:3" x14ac:dyDescent="0.35">
      <c r="A327" t="s">
        <v>402</v>
      </c>
      <c r="B327">
        <v>31</v>
      </c>
      <c r="C327" s="3">
        <f t="shared" si="5"/>
        <v>6.4275214026095732E-5</v>
      </c>
    </row>
    <row r="328" spans="1:3" x14ac:dyDescent="0.35">
      <c r="A328" t="s">
        <v>403</v>
      </c>
      <c r="B328">
        <v>31</v>
      </c>
      <c r="C328" s="3">
        <f t="shared" si="5"/>
        <v>6.4275214026095732E-5</v>
      </c>
    </row>
    <row r="329" spans="1:3" x14ac:dyDescent="0.35">
      <c r="A329" t="s">
        <v>404</v>
      </c>
      <c r="B329">
        <v>30</v>
      </c>
      <c r="C329" s="3">
        <f t="shared" si="5"/>
        <v>6.2201820025253941E-5</v>
      </c>
    </row>
    <row r="330" spans="1:3" x14ac:dyDescent="0.35">
      <c r="A330" t="s">
        <v>405</v>
      </c>
      <c r="B330">
        <v>30</v>
      </c>
      <c r="C330" s="3">
        <f t="shared" si="5"/>
        <v>6.2201820025253941E-5</v>
      </c>
    </row>
    <row r="331" spans="1:3" x14ac:dyDescent="0.35">
      <c r="A331" t="s">
        <v>406</v>
      </c>
      <c r="B331">
        <v>30</v>
      </c>
      <c r="C331" s="3">
        <f t="shared" si="5"/>
        <v>6.2201820025253941E-5</v>
      </c>
    </row>
    <row r="332" spans="1:3" x14ac:dyDescent="0.35">
      <c r="A332" t="s">
        <v>407</v>
      </c>
      <c r="B332">
        <v>30</v>
      </c>
      <c r="C332" s="3">
        <f t="shared" si="5"/>
        <v>6.2201820025253941E-5</v>
      </c>
    </row>
    <row r="333" spans="1:3" x14ac:dyDescent="0.35">
      <c r="A333" t="s">
        <v>408</v>
      </c>
      <c r="B333">
        <v>30</v>
      </c>
      <c r="C333" s="3">
        <f t="shared" si="5"/>
        <v>6.2201820025253941E-5</v>
      </c>
    </row>
    <row r="334" spans="1:3" x14ac:dyDescent="0.35">
      <c r="A334" t="s">
        <v>409</v>
      </c>
      <c r="B334">
        <v>30</v>
      </c>
      <c r="C334" s="3">
        <f t="shared" si="5"/>
        <v>6.2201820025253941E-5</v>
      </c>
    </row>
    <row r="335" spans="1:3" x14ac:dyDescent="0.35">
      <c r="A335" t="s">
        <v>410</v>
      </c>
      <c r="B335">
        <v>29</v>
      </c>
      <c r="C335" s="3">
        <f t="shared" si="5"/>
        <v>6.0128426024412143E-5</v>
      </c>
    </row>
    <row r="336" spans="1:3" x14ac:dyDescent="0.35">
      <c r="A336" t="s">
        <v>411</v>
      </c>
      <c r="B336">
        <v>29</v>
      </c>
      <c r="C336" s="3">
        <f t="shared" si="5"/>
        <v>6.0128426024412143E-5</v>
      </c>
    </row>
    <row r="337" spans="1:3" x14ac:dyDescent="0.35">
      <c r="A337" t="s">
        <v>412</v>
      </c>
      <c r="B337">
        <v>29</v>
      </c>
      <c r="C337" s="3">
        <f t="shared" si="5"/>
        <v>6.0128426024412143E-5</v>
      </c>
    </row>
    <row r="338" spans="1:3" x14ac:dyDescent="0.35">
      <c r="A338" t="s">
        <v>413</v>
      </c>
      <c r="B338">
        <v>28</v>
      </c>
      <c r="C338" s="3">
        <f t="shared" si="5"/>
        <v>5.8055032023570345E-5</v>
      </c>
    </row>
    <row r="339" spans="1:3" x14ac:dyDescent="0.35">
      <c r="A339" t="s">
        <v>414</v>
      </c>
      <c r="B339">
        <v>28</v>
      </c>
      <c r="C339" s="3">
        <f t="shared" si="5"/>
        <v>5.8055032023570345E-5</v>
      </c>
    </row>
    <row r="340" spans="1:3" x14ac:dyDescent="0.35">
      <c r="A340" t="s">
        <v>415</v>
      </c>
      <c r="B340">
        <v>28</v>
      </c>
      <c r="C340" s="3">
        <f t="shared" si="5"/>
        <v>5.8055032023570345E-5</v>
      </c>
    </row>
    <row r="341" spans="1:3" x14ac:dyDescent="0.35">
      <c r="A341" t="s">
        <v>416</v>
      </c>
      <c r="B341">
        <v>28</v>
      </c>
      <c r="C341" s="3">
        <f t="shared" si="5"/>
        <v>5.8055032023570345E-5</v>
      </c>
    </row>
    <row r="342" spans="1:3" x14ac:dyDescent="0.35">
      <c r="A342" t="s">
        <v>417</v>
      </c>
      <c r="B342">
        <v>27</v>
      </c>
      <c r="C342" s="3">
        <f t="shared" si="5"/>
        <v>5.5981638022728547E-5</v>
      </c>
    </row>
    <row r="343" spans="1:3" x14ac:dyDescent="0.35">
      <c r="A343" t="s">
        <v>418</v>
      </c>
      <c r="B343">
        <v>27</v>
      </c>
      <c r="C343" s="3">
        <f t="shared" si="5"/>
        <v>5.5981638022728547E-5</v>
      </c>
    </row>
    <row r="344" spans="1:3" x14ac:dyDescent="0.35">
      <c r="A344" t="s">
        <v>419</v>
      </c>
      <c r="B344">
        <v>27</v>
      </c>
      <c r="C344" s="3">
        <f t="shared" si="5"/>
        <v>5.5981638022728547E-5</v>
      </c>
    </row>
    <row r="345" spans="1:3" x14ac:dyDescent="0.35">
      <c r="A345" t="s">
        <v>420</v>
      </c>
      <c r="B345">
        <v>27</v>
      </c>
      <c r="C345" s="3">
        <f t="shared" si="5"/>
        <v>5.5981638022728547E-5</v>
      </c>
    </row>
    <row r="346" spans="1:3" x14ac:dyDescent="0.35">
      <c r="A346" t="s">
        <v>421</v>
      </c>
      <c r="B346">
        <v>26</v>
      </c>
      <c r="C346" s="3">
        <f t="shared" si="5"/>
        <v>5.3908244021886749E-5</v>
      </c>
    </row>
    <row r="347" spans="1:3" x14ac:dyDescent="0.35">
      <c r="A347" t="s">
        <v>422</v>
      </c>
      <c r="B347">
        <v>26</v>
      </c>
      <c r="C347" s="3">
        <f t="shared" si="5"/>
        <v>5.3908244021886749E-5</v>
      </c>
    </row>
    <row r="348" spans="1:3" x14ac:dyDescent="0.35">
      <c r="A348" t="s">
        <v>423</v>
      </c>
      <c r="B348">
        <v>25</v>
      </c>
      <c r="C348" s="3">
        <f t="shared" si="5"/>
        <v>5.1834850021044951E-5</v>
      </c>
    </row>
    <row r="349" spans="1:3" x14ac:dyDescent="0.35">
      <c r="A349" t="s">
        <v>424</v>
      </c>
      <c r="B349">
        <v>25</v>
      </c>
      <c r="C349" s="3">
        <f t="shared" si="5"/>
        <v>5.1834850021044951E-5</v>
      </c>
    </row>
    <row r="350" spans="1:3" x14ac:dyDescent="0.35">
      <c r="A350" t="s">
        <v>425</v>
      </c>
      <c r="B350">
        <v>25</v>
      </c>
      <c r="C350" s="3">
        <f t="shared" si="5"/>
        <v>5.1834850021044951E-5</v>
      </c>
    </row>
    <row r="351" spans="1:3" x14ac:dyDescent="0.35">
      <c r="A351" t="s">
        <v>426</v>
      </c>
      <c r="B351">
        <v>25</v>
      </c>
      <c r="C351" s="3">
        <f t="shared" si="5"/>
        <v>5.1834850021044951E-5</v>
      </c>
    </row>
    <row r="352" spans="1:3" x14ac:dyDescent="0.35">
      <c r="A352" t="s">
        <v>427</v>
      </c>
      <c r="B352">
        <v>24</v>
      </c>
      <c r="C352" s="3">
        <f t="shared" si="5"/>
        <v>4.9761456020203153E-5</v>
      </c>
    </row>
    <row r="353" spans="1:3" x14ac:dyDescent="0.35">
      <c r="A353" t="s">
        <v>428</v>
      </c>
      <c r="B353">
        <v>24</v>
      </c>
      <c r="C353" s="3">
        <f t="shared" si="5"/>
        <v>4.9761456020203153E-5</v>
      </c>
    </row>
    <row r="354" spans="1:3" x14ac:dyDescent="0.35">
      <c r="A354" t="s">
        <v>429</v>
      </c>
      <c r="B354">
        <v>24</v>
      </c>
      <c r="C354" s="3">
        <f t="shared" si="5"/>
        <v>4.9761456020203153E-5</v>
      </c>
    </row>
    <row r="355" spans="1:3" x14ac:dyDescent="0.35">
      <c r="A355" t="s">
        <v>430</v>
      </c>
      <c r="B355">
        <v>24</v>
      </c>
      <c r="C355" s="3">
        <f t="shared" si="5"/>
        <v>4.9761456020203153E-5</v>
      </c>
    </row>
    <row r="356" spans="1:3" x14ac:dyDescent="0.35">
      <c r="A356" t="s">
        <v>431</v>
      </c>
      <c r="B356">
        <v>24</v>
      </c>
      <c r="C356" s="3">
        <f t="shared" si="5"/>
        <v>4.9761456020203153E-5</v>
      </c>
    </row>
    <row r="357" spans="1:3" x14ac:dyDescent="0.35">
      <c r="A357" t="s">
        <v>432</v>
      </c>
      <c r="B357">
        <v>23</v>
      </c>
      <c r="C357" s="3">
        <f t="shared" si="5"/>
        <v>4.7688062019361355E-5</v>
      </c>
    </row>
    <row r="358" spans="1:3" x14ac:dyDescent="0.35">
      <c r="A358" t="s">
        <v>433</v>
      </c>
      <c r="B358">
        <v>23</v>
      </c>
      <c r="C358" s="3">
        <f t="shared" si="5"/>
        <v>4.7688062019361355E-5</v>
      </c>
    </row>
    <row r="359" spans="1:3" x14ac:dyDescent="0.35">
      <c r="A359" t="s">
        <v>434</v>
      </c>
      <c r="B359">
        <v>23</v>
      </c>
      <c r="C359" s="3">
        <f t="shared" si="5"/>
        <v>4.7688062019361355E-5</v>
      </c>
    </row>
    <row r="360" spans="1:3" x14ac:dyDescent="0.35">
      <c r="A360" t="s">
        <v>435</v>
      </c>
      <c r="B360">
        <v>23</v>
      </c>
      <c r="C360" s="3">
        <f t="shared" si="5"/>
        <v>4.7688062019361355E-5</v>
      </c>
    </row>
    <row r="361" spans="1:3" x14ac:dyDescent="0.35">
      <c r="A361" t="s">
        <v>436</v>
      </c>
      <c r="B361">
        <v>23</v>
      </c>
      <c r="C361" s="3">
        <f t="shared" si="5"/>
        <v>4.7688062019361355E-5</v>
      </c>
    </row>
    <row r="362" spans="1:3" x14ac:dyDescent="0.35">
      <c r="A362" t="s">
        <v>437</v>
      </c>
      <c r="B362">
        <v>22</v>
      </c>
      <c r="C362" s="3">
        <f t="shared" si="5"/>
        <v>4.5614668018519557E-5</v>
      </c>
    </row>
    <row r="363" spans="1:3" x14ac:dyDescent="0.35">
      <c r="A363" t="s">
        <v>438</v>
      </c>
      <c r="B363">
        <v>22</v>
      </c>
      <c r="C363" s="3">
        <f t="shared" si="5"/>
        <v>4.5614668018519557E-5</v>
      </c>
    </row>
    <row r="364" spans="1:3" x14ac:dyDescent="0.35">
      <c r="A364" t="s">
        <v>439</v>
      </c>
      <c r="B364">
        <v>22</v>
      </c>
      <c r="C364" s="3">
        <f t="shared" si="5"/>
        <v>4.5614668018519557E-5</v>
      </c>
    </row>
    <row r="365" spans="1:3" x14ac:dyDescent="0.35">
      <c r="A365" t="s">
        <v>440</v>
      </c>
      <c r="B365">
        <v>22</v>
      </c>
      <c r="C365" s="3">
        <f t="shared" si="5"/>
        <v>4.5614668018519557E-5</v>
      </c>
    </row>
    <row r="366" spans="1:3" x14ac:dyDescent="0.35">
      <c r="A366" t="s">
        <v>441</v>
      </c>
      <c r="B366">
        <v>22</v>
      </c>
      <c r="C366" s="3">
        <f t="shared" si="5"/>
        <v>4.5614668018519557E-5</v>
      </c>
    </row>
    <row r="367" spans="1:3" x14ac:dyDescent="0.35">
      <c r="A367" t="s">
        <v>442</v>
      </c>
      <c r="B367">
        <v>21</v>
      </c>
      <c r="C367" s="3">
        <f t="shared" si="5"/>
        <v>4.3541274017677759E-5</v>
      </c>
    </row>
    <row r="368" spans="1:3" x14ac:dyDescent="0.35">
      <c r="A368" t="s">
        <v>443</v>
      </c>
      <c r="B368">
        <v>21</v>
      </c>
      <c r="C368" s="3">
        <f t="shared" si="5"/>
        <v>4.3541274017677759E-5</v>
      </c>
    </row>
    <row r="369" spans="1:3" x14ac:dyDescent="0.35">
      <c r="A369" t="s">
        <v>444</v>
      </c>
      <c r="B369">
        <v>21</v>
      </c>
      <c r="C369" s="3">
        <f t="shared" si="5"/>
        <v>4.3541274017677759E-5</v>
      </c>
    </row>
    <row r="370" spans="1:3" x14ac:dyDescent="0.35">
      <c r="A370" t="s">
        <v>445</v>
      </c>
      <c r="B370">
        <v>21</v>
      </c>
      <c r="C370" s="3">
        <f t="shared" si="5"/>
        <v>4.3541274017677759E-5</v>
      </c>
    </row>
    <row r="371" spans="1:3" x14ac:dyDescent="0.35">
      <c r="A371" t="s">
        <v>446</v>
      </c>
      <c r="B371">
        <v>20</v>
      </c>
      <c r="C371" s="3">
        <f t="shared" si="5"/>
        <v>4.1467880016835961E-5</v>
      </c>
    </row>
    <row r="372" spans="1:3" x14ac:dyDescent="0.35">
      <c r="A372" t="s">
        <v>447</v>
      </c>
      <c r="B372">
        <v>20</v>
      </c>
      <c r="C372" s="3">
        <f t="shared" si="5"/>
        <v>4.1467880016835961E-5</v>
      </c>
    </row>
    <row r="373" spans="1:3" x14ac:dyDescent="0.35">
      <c r="A373" t="s">
        <v>448</v>
      </c>
      <c r="B373">
        <v>20</v>
      </c>
      <c r="C373" s="3">
        <f t="shared" si="5"/>
        <v>4.1467880016835961E-5</v>
      </c>
    </row>
    <row r="374" spans="1:3" x14ac:dyDescent="0.35">
      <c r="A374" t="s">
        <v>449</v>
      </c>
      <c r="B374">
        <v>20</v>
      </c>
      <c r="C374" s="3">
        <f t="shared" si="5"/>
        <v>4.1467880016835961E-5</v>
      </c>
    </row>
    <row r="375" spans="1:3" x14ac:dyDescent="0.35">
      <c r="A375" t="s">
        <v>450</v>
      </c>
      <c r="B375">
        <v>19</v>
      </c>
      <c r="C375" s="3">
        <f t="shared" si="5"/>
        <v>3.9394486015994163E-5</v>
      </c>
    </row>
    <row r="376" spans="1:3" x14ac:dyDescent="0.35">
      <c r="A376" t="s">
        <v>451</v>
      </c>
      <c r="B376">
        <v>19</v>
      </c>
      <c r="C376" s="3">
        <f t="shared" si="5"/>
        <v>3.9394486015994163E-5</v>
      </c>
    </row>
    <row r="377" spans="1:3" x14ac:dyDescent="0.35">
      <c r="A377" t="s">
        <v>452</v>
      </c>
      <c r="B377">
        <v>19</v>
      </c>
      <c r="C377" s="3">
        <f t="shared" si="5"/>
        <v>3.9394486015994163E-5</v>
      </c>
    </row>
    <row r="378" spans="1:3" x14ac:dyDescent="0.35">
      <c r="A378" t="s">
        <v>453</v>
      </c>
      <c r="B378">
        <v>19</v>
      </c>
      <c r="C378" s="3">
        <f t="shared" si="5"/>
        <v>3.9394486015994163E-5</v>
      </c>
    </row>
    <row r="379" spans="1:3" x14ac:dyDescent="0.35">
      <c r="A379" t="s">
        <v>454</v>
      </c>
      <c r="B379">
        <v>19</v>
      </c>
      <c r="C379" s="3">
        <f t="shared" si="5"/>
        <v>3.9394486015994163E-5</v>
      </c>
    </row>
    <row r="380" spans="1:3" x14ac:dyDescent="0.35">
      <c r="A380" t="s">
        <v>455</v>
      </c>
      <c r="B380">
        <v>18</v>
      </c>
      <c r="C380" s="3">
        <f t="shared" si="5"/>
        <v>3.7321092015152365E-5</v>
      </c>
    </row>
    <row r="381" spans="1:3" x14ac:dyDescent="0.35">
      <c r="A381" t="s">
        <v>456</v>
      </c>
      <c r="B381">
        <v>18</v>
      </c>
      <c r="C381" s="3">
        <f t="shared" si="5"/>
        <v>3.7321092015152365E-5</v>
      </c>
    </row>
    <row r="382" spans="1:3" x14ac:dyDescent="0.35">
      <c r="A382" t="s">
        <v>457</v>
      </c>
      <c r="B382">
        <v>18</v>
      </c>
      <c r="C382" s="3">
        <f t="shared" si="5"/>
        <v>3.7321092015152365E-5</v>
      </c>
    </row>
    <row r="383" spans="1:3" x14ac:dyDescent="0.35">
      <c r="A383" t="s">
        <v>458</v>
      </c>
      <c r="B383">
        <v>18</v>
      </c>
      <c r="C383" s="3">
        <f t="shared" si="5"/>
        <v>3.7321092015152365E-5</v>
      </c>
    </row>
    <row r="384" spans="1:3" x14ac:dyDescent="0.35">
      <c r="A384" t="s">
        <v>459</v>
      </c>
      <c r="B384">
        <v>18</v>
      </c>
      <c r="C384" s="3">
        <f t="shared" si="5"/>
        <v>3.7321092015152365E-5</v>
      </c>
    </row>
    <row r="385" spans="1:3" x14ac:dyDescent="0.35">
      <c r="A385" t="s">
        <v>460</v>
      </c>
      <c r="B385">
        <v>18</v>
      </c>
      <c r="C385" s="3">
        <f t="shared" si="5"/>
        <v>3.7321092015152365E-5</v>
      </c>
    </row>
    <row r="386" spans="1:3" x14ac:dyDescent="0.35">
      <c r="A386" t="s">
        <v>461</v>
      </c>
      <c r="B386">
        <v>18</v>
      </c>
      <c r="C386" s="3">
        <f t="shared" si="5"/>
        <v>3.7321092015152365E-5</v>
      </c>
    </row>
    <row r="387" spans="1:3" x14ac:dyDescent="0.35">
      <c r="A387" t="s">
        <v>462</v>
      </c>
      <c r="B387">
        <v>18</v>
      </c>
      <c r="C387" s="3">
        <f t="shared" ref="C387:C450" si="6">B387/$B$984</f>
        <v>3.7321092015152365E-5</v>
      </c>
    </row>
    <row r="388" spans="1:3" x14ac:dyDescent="0.35">
      <c r="A388" t="s">
        <v>463</v>
      </c>
      <c r="B388">
        <v>17</v>
      </c>
      <c r="C388" s="3">
        <f t="shared" si="6"/>
        <v>3.5247698014310567E-5</v>
      </c>
    </row>
    <row r="389" spans="1:3" x14ac:dyDescent="0.35">
      <c r="A389" t="s">
        <v>464</v>
      </c>
      <c r="B389">
        <v>17</v>
      </c>
      <c r="C389" s="3">
        <f t="shared" si="6"/>
        <v>3.5247698014310567E-5</v>
      </c>
    </row>
    <row r="390" spans="1:3" x14ac:dyDescent="0.35">
      <c r="A390" t="s">
        <v>465</v>
      </c>
      <c r="B390">
        <v>17</v>
      </c>
      <c r="C390" s="3">
        <f t="shared" si="6"/>
        <v>3.5247698014310567E-5</v>
      </c>
    </row>
    <row r="391" spans="1:3" x14ac:dyDescent="0.35">
      <c r="A391" t="s">
        <v>466</v>
      </c>
      <c r="B391">
        <v>17</v>
      </c>
      <c r="C391" s="3">
        <f t="shared" si="6"/>
        <v>3.5247698014310567E-5</v>
      </c>
    </row>
    <row r="392" spans="1:3" x14ac:dyDescent="0.35">
      <c r="A392" t="s">
        <v>467</v>
      </c>
      <c r="B392">
        <v>17</v>
      </c>
      <c r="C392" s="3">
        <f t="shared" si="6"/>
        <v>3.5247698014310567E-5</v>
      </c>
    </row>
    <row r="393" spans="1:3" x14ac:dyDescent="0.35">
      <c r="A393" t="s">
        <v>468</v>
      </c>
      <c r="B393">
        <v>17</v>
      </c>
      <c r="C393" s="3">
        <f t="shared" si="6"/>
        <v>3.5247698014310567E-5</v>
      </c>
    </row>
    <row r="394" spans="1:3" x14ac:dyDescent="0.35">
      <c r="A394" t="s">
        <v>469</v>
      </c>
      <c r="B394">
        <v>17</v>
      </c>
      <c r="C394" s="3">
        <f t="shared" si="6"/>
        <v>3.5247698014310567E-5</v>
      </c>
    </row>
    <row r="395" spans="1:3" x14ac:dyDescent="0.35">
      <c r="A395" t="s">
        <v>470</v>
      </c>
      <c r="B395">
        <v>16</v>
      </c>
      <c r="C395" s="3">
        <f t="shared" si="6"/>
        <v>3.3174304013468769E-5</v>
      </c>
    </row>
    <row r="396" spans="1:3" x14ac:dyDescent="0.35">
      <c r="A396" t="s">
        <v>471</v>
      </c>
      <c r="B396">
        <v>16</v>
      </c>
      <c r="C396" s="3">
        <f t="shared" si="6"/>
        <v>3.3174304013468769E-5</v>
      </c>
    </row>
    <row r="397" spans="1:3" x14ac:dyDescent="0.35">
      <c r="A397" t="s">
        <v>472</v>
      </c>
      <c r="B397">
        <v>16</v>
      </c>
      <c r="C397" s="3">
        <f t="shared" si="6"/>
        <v>3.3174304013468769E-5</v>
      </c>
    </row>
    <row r="398" spans="1:3" x14ac:dyDescent="0.35">
      <c r="A398" t="s">
        <v>473</v>
      </c>
      <c r="B398">
        <v>16</v>
      </c>
      <c r="C398" s="3">
        <f t="shared" si="6"/>
        <v>3.3174304013468769E-5</v>
      </c>
    </row>
    <row r="399" spans="1:3" x14ac:dyDescent="0.35">
      <c r="A399" t="s">
        <v>474</v>
      </c>
      <c r="B399">
        <v>16</v>
      </c>
      <c r="C399" s="3">
        <f t="shared" si="6"/>
        <v>3.3174304013468769E-5</v>
      </c>
    </row>
    <row r="400" spans="1:3" x14ac:dyDescent="0.35">
      <c r="A400" t="s">
        <v>475</v>
      </c>
      <c r="B400">
        <v>16</v>
      </c>
      <c r="C400" s="3">
        <f t="shared" si="6"/>
        <v>3.3174304013468769E-5</v>
      </c>
    </row>
    <row r="401" spans="1:3" x14ac:dyDescent="0.35">
      <c r="A401" t="s">
        <v>476</v>
      </c>
      <c r="B401">
        <v>16</v>
      </c>
      <c r="C401" s="3">
        <f t="shared" si="6"/>
        <v>3.3174304013468769E-5</v>
      </c>
    </row>
    <row r="402" spans="1:3" x14ac:dyDescent="0.35">
      <c r="A402" t="s">
        <v>477</v>
      </c>
      <c r="B402">
        <v>16</v>
      </c>
      <c r="C402" s="3">
        <f t="shared" si="6"/>
        <v>3.3174304013468769E-5</v>
      </c>
    </row>
    <row r="403" spans="1:3" x14ac:dyDescent="0.35">
      <c r="A403" t="s">
        <v>478</v>
      </c>
      <c r="B403">
        <v>16</v>
      </c>
      <c r="C403" s="3">
        <f t="shared" si="6"/>
        <v>3.3174304013468769E-5</v>
      </c>
    </row>
    <row r="404" spans="1:3" x14ac:dyDescent="0.35">
      <c r="A404" t="s">
        <v>479</v>
      </c>
      <c r="B404">
        <v>16</v>
      </c>
      <c r="C404" s="3">
        <f t="shared" si="6"/>
        <v>3.3174304013468769E-5</v>
      </c>
    </row>
    <row r="405" spans="1:3" x14ac:dyDescent="0.35">
      <c r="A405" t="s">
        <v>480</v>
      </c>
      <c r="B405">
        <v>16</v>
      </c>
      <c r="C405" s="3">
        <f t="shared" si="6"/>
        <v>3.3174304013468769E-5</v>
      </c>
    </row>
    <row r="406" spans="1:3" x14ac:dyDescent="0.35">
      <c r="A406" t="s">
        <v>481</v>
      </c>
      <c r="B406">
        <v>15</v>
      </c>
      <c r="C406" s="3">
        <f t="shared" si="6"/>
        <v>3.1100910012626971E-5</v>
      </c>
    </row>
    <row r="407" spans="1:3" x14ac:dyDescent="0.35">
      <c r="A407" t="s">
        <v>482</v>
      </c>
      <c r="B407">
        <v>15</v>
      </c>
      <c r="C407" s="3">
        <f t="shared" si="6"/>
        <v>3.1100910012626971E-5</v>
      </c>
    </row>
    <row r="408" spans="1:3" x14ac:dyDescent="0.35">
      <c r="A408" t="s">
        <v>483</v>
      </c>
      <c r="B408">
        <v>15</v>
      </c>
      <c r="C408" s="3">
        <f t="shared" si="6"/>
        <v>3.1100910012626971E-5</v>
      </c>
    </row>
    <row r="409" spans="1:3" x14ac:dyDescent="0.35">
      <c r="A409" t="s">
        <v>484</v>
      </c>
      <c r="B409">
        <v>15</v>
      </c>
      <c r="C409" s="3">
        <f t="shared" si="6"/>
        <v>3.1100910012626971E-5</v>
      </c>
    </row>
    <row r="410" spans="1:3" x14ac:dyDescent="0.35">
      <c r="A410" t="s">
        <v>485</v>
      </c>
      <c r="B410">
        <v>15</v>
      </c>
      <c r="C410" s="3">
        <f t="shared" si="6"/>
        <v>3.1100910012626971E-5</v>
      </c>
    </row>
    <row r="411" spans="1:3" x14ac:dyDescent="0.35">
      <c r="A411" t="s">
        <v>486</v>
      </c>
      <c r="B411">
        <v>15</v>
      </c>
      <c r="C411" s="3">
        <f t="shared" si="6"/>
        <v>3.1100910012626971E-5</v>
      </c>
    </row>
    <row r="412" spans="1:3" x14ac:dyDescent="0.35">
      <c r="A412" t="s">
        <v>487</v>
      </c>
      <c r="B412">
        <v>15</v>
      </c>
      <c r="C412" s="3">
        <f t="shared" si="6"/>
        <v>3.1100910012626971E-5</v>
      </c>
    </row>
    <row r="413" spans="1:3" x14ac:dyDescent="0.35">
      <c r="A413" t="s">
        <v>488</v>
      </c>
      <c r="B413">
        <v>15</v>
      </c>
      <c r="C413" s="3">
        <f t="shared" si="6"/>
        <v>3.1100910012626971E-5</v>
      </c>
    </row>
    <row r="414" spans="1:3" x14ac:dyDescent="0.35">
      <c r="A414" t="s">
        <v>489</v>
      </c>
      <c r="B414">
        <v>15</v>
      </c>
      <c r="C414" s="3">
        <f t="shared" si="6"/>
        <v>3.1100910012626971E-5</v>
      </c>
    </row>
    <row r="415" spans="1:3" x14ac:dyDescent="0.35">
      <c r="A415" t="s">
        <v>490</v>
      </c>
      <c r="B415">
        <v>14</v>
      </c>
      <c r="C415" s="3">
        <f t="shared" si="6"/>
        <v>2.9027516011785173E-5</v>
      </c>
    </row>
    <row r="416" spans="1:3" x14ac:dyDescent="0.35">
      <c r="A416" t="s">
        <v>491</v>
      </c>
      <c r="B416">
        <v>14</v>
      </c>
      <c r="C416" s="3">
        <f t="shared" si="6"/>
        <v>2.9027516011785173E-5</v>
      </c>
    </row>
    <row r="417" spans="1:3" x14ac:dyDescent="0.35">
      <c r="A417" t="s">
        <v>492</v>
      </c>
      <c r="B417">
        <v>14</v>
      </c>
      <c r="C417" s="3">
        <f t="shared" si="6"/>
        <v>2.9027516011785173E-5</v>
      </c>
    </row>
    <row r="418" spans="1:3" x14ac:dyDescent="0.35">
      <c r="A418" t="s">
        <v>493</v>
      </c>
      <c r="B418">
        <v>14</v>
      </c>
      <c r="C418" s="3">
        <f t="shared" si="6"/>
        <v>2.9027516011785173E-5</v>
      </c>
    </row>
    <row r="419" spans="1:3" x14ac:dyDescent="0.35">
      <c r="A419" t="s">
        <v>494</v>
      </c>
      <c r="B419">
        <v>14</v>
      </c>
      <c r="C419" s="3">
        <f t="shared" si="6"/>
        <v>2.9027516011785173E-5</v>
      </c>
    </row>
    <row r="420" spans="1:3" x14ac:dyDescent="0.35">
      <c r="A420" t="s">
        <v>495</v>
      </c>
      <c r="B420">
        <v>14</v>
      </c>
      <c r="C420" s="3">
        <f t="shared" si="6"/>
        <v>2.9027516011785173E-5</v>
      </c>
    </row>
    <row r="421" spans="1:3" x14ac:dyDescent="0.35">
      <c r="A421" t="s">
        <v>496</v>
      </c>
      <c r="B421">
        <v>14</v>
      </c>
      <c r="C421" s="3">
        <f t="shared" si="6"/>
        <v>2.9027516011785173E-5</v>
      </c>
    </row>
    <row r="422" spans="1:3" x14ac:dyDescent="0.35">
      <c r="A422" t="s">
        <v>497</v>
      </c>
      <c r="B422">
        <v>14</v>
      </c>
      <c r="C422" s="3">
        <f t="shared" si="6"/>
        <v>2.9027516011785173E-5</v>
      </c>
    </row>
    <row r="423" spans="1:3" x14ac:dyDescent="0.35">
      <c r="A423" t="s">
        <v>498</v>
      </c>
      <c r="B423">
        <v>14</v>
      </c>
      <c r="C423" s="3">
        <f t="shared" si="6"/>
        <v>2.9027516011785173E-5</v>
      </c>
    </row>
    <row r="424" spans="1:3" x14ac:dyDescent="0.35">
      <c r="A424" t="s">
        <v>499</v>
      </c>
      <c r="B424">
        <v>14</v>
      </c>
      <c r="C424" s="3">
        <f t="shared" si="6"/>
        <v>2.9027516011785173E-5</v>
      </c>
    </row>
    <row r="425" spans="1:3" x14ac:dyDescent="0.35">
      <c r="A425" t="s">
        <v>500</v>
      </c>
      <c r="B425">
        <v>14</v>
      </c>
      <c r="C425" s="3">
        <f t="shared" si="6"/>
        <v>2.9027516011785173E-5</v>
      </c>
    </row>
    <row r="426" spans="1:3" x14ac:dyDescent="0.35">
      <c r="A426" t="s">
        <v>501</v>
      </c>
      <c r="B426">
        <v>14</v>
      </c>
      <c r="C426" s="3">
        <f t="shared" si="6"/>
        <v>2.9027516011785173E-5</v>
      </c>
    </row>
    <row r="427" spans="1:3" x14ac:dyDescent="0.35">
      <c r="A427" t="s">
        <v>502</v>
      </c>
      <c r="B427">
        <v>14</v>
      </c>
      <c r="C427" s="3">
        <f t="shared" si="6"/>
        <v>2.9027516011785173E-5</v>
      </c>
    </row>
    <row r="428" spans="1:3" x14ac:dyDescent="0.35">
      <c r="A428" t="s">
        <v>503</v>
      </c>
      <c r="B428">
        <v>13</v>
      </c>
      <c r="C428" s="3">
        <f t="shared" si="6"/>
        <v>2.6954122010943374E-5</v>
      </c>
    </row>
    <row r="429" spans="1:3" x14ac:dyDescent="0.35">
      <c r="A429" t="s">
        <v>504</v>
      </c>
      <c r="B429">
        <v>13</v>
      </c>
      <c r="C429" s="3">
        <f t="shared" si="6"/>
        <v>2.6954122010943374E-5</v>
      </c>
    </row>
    <row r="430" spans="1:3" x14ac:dyDescent="0.35">
      <c r="A430" t="s">
        <v>505</v>
      </c>
      <c r="B430">
        <v>13</v>
      </c>
      <c r="C430" s="3">
        <f t="shared" si="6"/>
        <v>2.6954122010943374E-5</v>
      </c>
    </row>
    <row r="431" spans="1:3" x14ac:dyDescent="0.35">
      <c r="A431" t="s">
        <v>506</v>
      </c>
      <c r="B431">
        <v>13</v>
      </c>
      <c r="C431" s="3">
        <f t="shared" si="6"/>
        <v>2.6954122010943374E-5</v>
      </c>
    </row>
    <row r="432" spans="1:3" x14ac:dyDescent="0.35">
      <c r="A432" t="s">
        <v>507</v>
      </c>
      <c r="B432">
        <v>13</v>
      </c>
      <c r="C432" s="3">
        <f t="shared" si="6"/>
        <v>2.6954122010943374E-5</v>
      </c>
    </row>
    <row r="433" spans="1:3" x14ac:dyDescent="0.35">
      <c r="A433" t="s">
        <v>508</v>
      </c>
      <c r="B433">
        <v>13</v>
      </c>
      <c r="C433" s="3">
        <f t="shared" si="6"/>
        <v>2.6954122010943374E-5</v>
      </c>
    </row>
    <row r="434" spans="1:3" x14ac:dyDescent="0.35">
      <c r="A434" t="s">
        <v>509</v>
      </c>
      <c r="B434">
        <v>13</v>
      </c>
      <c r="C434" s="3">
        <f t="shared" si="6"/>
        <v>2.6954122010943374E-5</v>
      </c>
    </row>
    <row r="435" spans="1:3" x14ac:dyDescent="0.35">
      <c r="A435" t="s">
        <v>510</v>
      </c>
      <c r="B435">
        <v>13</v>
      </c>
      <c r="C435" s="3">
        <f t="shared" si="6"/>
        <v>2.6954122010943374E-5</v>
      </c>
    </row>
    <row r="436" spans="1:3" x14ac:dyDescent="0.35">
      <c r="A436" t="s">
        <v>511</v>
      </c>
      <c r="B436">
        <v>13</v>
      </c>
      <c r="C436" s="3">
        <f t="shared" si="6"/>
        <v>2.6954122010943374E-5</v>
      </c>
    </row>
    <row r="437" spans="1:3" x14ac:dyDescent="0.35">
      <c r="A437" t="s">
        <v>512</v>
      </c>
      <c r="B437">
        <v>13</v>
      </c>
      <c r="C437" s="3">
        <f t="shared" si="6"/>
        <v>2.6954122010943374E-5</v>
      </c>
    </row>
    <row r="438" spans="1:3" x14ac:dyDescent="0.35">
      <c r="A438" t="s">
        <v>513</v>
      </c>
      <c r="B438">
        <v>13</v>
      </c>
      <c r="C438" s="3">
        <f t="shared" si="6"/>
        <v>2.6954122010943374E-5</v>
      </c>
    </row>
    <row r="439" spans="1:3" x14ac:dyDescent="0.35">
      <c r="A439" t="s">
        <v>514</v>
      </c>
      <c r="B439">
        <v>13</v>
      </c>
      <c r="C439" s="3">
        <f t="shared" si="6"/>
        <v>2.6954122010943374E-5</v>
      </c>
    </row>
    <row r="440" spans="1:3" x14ac:dyDescent="0.35">
      <c r="A440" t="s">
        <v>515</v>
      </c>
      <c r="B440">
        <v>12</v>
      </c>
      <c r="C440" s="3">
        <f t="shared" si="6"/>
        <v>2.4880728010101576E-5</v>
      </c>
    </row>
    <row r="441" spans="1:3" x14ac:dyDescent="0.35">
      <c r="A441" t="s">
        <v>516</v>
      </c>
      <c r="B441">
        <v>12</v>
      </c>
      <c r="C441" s="3">
        <f t="shared" si="6"/>
        <v>2.4880728010101576E-5</v>
      </c>
    </row>
    <row r="442" spans="1:3" x14ac:dyDescent="0.35">
      <c r="A442" t="s">
        <v>517</v>
      </c>
      <c r="B442">
        <v>12</v>
      </c>
      <c r="C442" s="3">
        <f t="shared" si="6"/>
        <v>2.4880728010101576E-5</v>
      </c>
    </row>
    <row r="443" spans="1:3" x14ac:dyDescent="0.35">
      <c r="A443" t="s">
        <v>518</v>
      </c>
      <c r="B443">
        <v>12</v>
      </c>
      <c r="C443" s="3">
        <f t="shared" si="6"/>
        <v>2.4880728010101576E-5</v>
      </c>
    </row>
    <row r="444" spans="1:3" x14ac:dyDescent="0.35">
      <c r="A444" t="s">
        <v>519</v>
      </c>
      <c r="B444">
        <v>12</v>
      </c>
      <c r="C444" s="3">
        <f t="shared" si="6"/>
        <v>2.4880728010101576E-5</v>
      </c>
    </row>
    <row r="445" spans="1:3" x14ac:dyDescent="0.35">
      <c r="A445" t="s">
        <v>520</v>
      </c>
      <c r="B445">
        <v>12</v>
      </c>
      <c r="C445" s="3">
        <f t="shared" si="6"/>
        <v>2.4880728010101576E-5</v>
      </c>
    </row>
    <row r="446" spans="1:3" x14ac:dyDescent="0.35">
      <c r="A446" t="s">
        <v>521</v>
      </c>
      <c r="B446">
        <v>12</v>
      </c>
      <c r="C446" s="3">
        <f t="shared" si="6"/>
        <v>2.4880728010101576E-5</v>
      </c>
    </row>
    <row r="447" spans="1:3" x14ac:dyDescent="0.35">
      <c r="A447" t="s">
        <v>522</v>
      </c>
      <c r="B447">
        <v>11</v>
      </c>
      <c r="C447" s="3">
        <f t="shared" si="6"/>
        <v>2.2807334009259778E-5</v>
      </c>
    </row>
    <row r="448" spans="1:3" x14ac:dyDescent="0.35">
      <c r="A448" t="s">
        <v>523</v>
      </c>
      <c r="B448">
        <v>11</v>
      </c>
      <c r="C448" s="3">
        <f t="shared" si="6"/>
        <v>2.2807334009259778E-5</v>
      </c>
    </row>
    <row r="449" spans="1:3" x14ac:dyDescent="0.35">
      <c r="A449" t="s">
        <v>524</v>
      </c>
      <c r="B449">
        <v>11</v>
      </c>
      <c r="C449" s="3">
        <f t="shared" si="6"/>
        <v>2.2807334009259778E-5</v>
      </c>
    </row>
    <row r="450" spans="1:3" x14ac:dyDescent="0.35">
      <c r="A450" t="s">
        <v>525</v>
      </c>
      <c r="B450">
        <v>11</v>
      </c>
      <c r="C450" s="3">
        <f t="shared" si="6"/>
        <v>2.2807334009259778E-5</v>
      </c>
    </row>
    <row r="451" spans="1:3" x14ac:dyDescent="0.35">
      <c r="A451" t="s">
        <v>526</v>
      </c>
      <c r="B451">
        <v>11</v>
      </c>
      <c r="C451" s="3">
        <f t="shared" ref="C451:C514" si="7">B451/$B$984</f>
        <v>2.2807334009259778E-5</v>
      </c>
    </row>
    <row r="452" spans="1:3" x14ac:dyDescent="0.35">
      <c r="A452" t="s">
        <v>527</v>
      </c>
      <c r="B452">
        <v>11</v>
      </c>
      <c r="C452" s="3">
        <f t="shared" si="7"/>
        <v>2.2807334009259778E-5</v>
      </c>
    </row>
    <row r="453" spans="1:3" x14ac:dyDescent="0.35">
      <c r="A453" t="s">
        <v>528</v>
      </c>
      <c r="B453">
        <v>11</v>
      </c>
      <c r="C453" s="3">
        <f t="shared" si="7"/>
        <v>2.2807334009259778E-5</v>
      </c>
    </row>
    <row r="454" spans="1:3" x14ac:dyDescent="0.35">
      <c r="A454" t="s">
        <v>529</v>
      </c>
      <c r="B454">
        <v>11</v>
      </c>
      <c r="C454" s="3">
        <f t="shared" si="7"/>
        <v>2.2807334009259778E-5</v>
      </c>
    </row>
    <row r="455" spans="1:3" x14ac:dyDescent="0.35">
      <c r="A455" t="s">
        <v>530</v>
      </c>
      <c r="B455">
        <v>11</v>
      </c>
      <c r="C455" s="3">
        <f t="shared" si="7"/>
        <v>2.2807334009259778E-5</v>
      </c>
    </row>
    <row r="456" spans="1:3" x14ac:dyDescent="0.35">
      <c r="A456" t="s">
        <v>531</v>
      </c>
      <c r="B456">
        <v>11</v>
      </c>
      <c r="C456" s="3">
        <f t="shared" si="7"/>
        <v>2.2807334009259778E-5</v>
      </c>
    </row>
    <row r="457" spans="1:3" x14ac:dyDescent="0.35">
      <c r="A457" t="s">
        <v>532</v>
      </c>
      <c r="B457">
        <v>11</v>
      </c>
      <c r="C457" s="3">
        <f t="shared" si="7"/>
        <v>2.2807334009259778E-5</v>
      </c>
    </row>
    <row r="458" spans="1:3" x14ac:dyDescent="0.35">
      <c r="A458" t="s">
        <v>533</v>
      </c>
      <c r="B458">
        <v>11</v>
      </c>
      <c r="C458" s="3">
        <f t="shared" si="7"/>
        <v>2.2807334009259778E-5</v>
      </c>
    </row>
    <row r="459" spans="1:3" x14ac:dyDescent="0.35">
      <c r="A459" t="s">
        <v>534</v>
      </c>
      <c r="B459">
        <v>10</v>
      </c>
      <c r="C459" s="3">
        <f t="shared" si="7"/>
        <v>2.073394000841798E-5</v>
      </c>
    </row>
    <row r="460" spans="1:3" x14ac:dyDescent="0.35">
      <c r="A460" t="s">
        <v>535</v>
      </c>
      <c r="B460">
        <v>10</v>
      </c>
      <c r="C460" s="3">
        <f t="shared" si="7"/>
        <v>2.073394000841798E-5</v>
      </c>
    </row>
    <row r="461" spans="1:3" x14ac:dyDescent="0.35">
      <c r="A461" t="s">
        <v>536</v>
      </c>
      <c r="B461">
        <v>10</v>
      </c>
      <c r="C461" s="3">
        <f t="shared" si="7"/>
        <v>2.073394000841798E-5</v>
      </c>
    </row>
    <row r="462" spans="1:3" x14ac:dyDescent="0.35">
      <c r="A462" t="s">
        <v>537</v>
      </c>
      <c r="B462">
        <v>10</v>
      </c>
      <c r="C462" s="3">
        <f t="shared" si="7"/>
        <v>2.073394000841798E-5</v>
      </c>
    </row>
    <row r="463" spans="1:3" x14ac:dyDescent="0.35">
      <c r="A463" t="s">
        <v>538</v>
      </c>
      <c r="B463">
        <v>10</v>
      </c>
      <c r="C463" s="3">
        <f t="shared" si="7"/>
        <v>2.073394000841798E-5</v>
      </c>
    </row>
    <row r="464" spans="1:3" x14ac:dyDescent="0.35">
      <c r="A464" t="s">
        <v>539</v>
      </c>
      <c r="B464">
        <v>10</v>
      </c>
      <c r="C464" s="3">
        <f t="shared" si="7"/>
        <v>2.073394000841798E-5</v>
      </c>
    </row>
    <row r="465" spans="1:3" x14ac:dyDescent="0.35">
      <c r="A465" t="s">
        <v>540</v>
      </c>
      <c r="B465">
        <v>10</v>
      </c>
      <c r="C465" s="3">
        <f t="shared" si="7"/>
        <v>2.073394000841798E-5</v>
      </c>
    </row>
    <row r="466" spans="1:3" x14ac:dyDescent="0.35">
      <c r="A466" t="s">
        <v>541</v>
      </c>
      <c r="B466">
        <v>10</v>
      </c>
      <c r="C466" s="3">
        <f t="shared" si="7"/>
        <v>2.073394000841798E-5</v>
      </c>
    </row>
    <row r="467" spans="1:3" x14ac:dyDescent="0.35">
      <c r="A467" t="s">
        <v>542</v>
      </c>
      <c r="B467">
        <v>10</v>
      </c>
      <c r="C467" s="3">
        <f t="shared" si="7"/>
        <v>2.073394000841798E-5</v>
      </c>
    </row>
    <row r="468" spans="1:3" x14ac:dyDescent="0.35">
      <c r="A468" t="s">
        <v>543</v>
      </c>
      <c r="B468">
        <v>10</v>
      </c>
      <c r="C468" s="3">
        <f t="shared" si="7"/>
        <v>2.073394000841798E-5</v>
      </c>
    </row>
    <row r="469" spans="1:3" x14ac:dyDescent="0.35">
      <c r="A469" t="s">
        <v>544</v>
      </c>
      <c r="B469">
        <v>10</v>
      </c>
      <c r="C469" s="3">
        <f t="shared" si="7"/>
        <v>2.073394000841798E-5</v>
      </c>
    </row>
    <row r="470" spans="1:3" x14ac:dyDescent="0.35">
      <c r="A470" t="s">
        <v>545</v>
      </c>
      <c r="B470">
        <v>10</v>
      </c>
      <c r="C470" s="3">
        <f t="shared" si="7"/>
        <v>2.073394000841798E-5</v>
      </c>
    </row>
    <row r="471" spans="1:3" x14ac:dyDescent="0.35">
      <c r="A471" t="s">
        <v>546</v>
      </c>
      <c r="B471">
        <v>10</v>
      </c>
      <c r="C471" s="3">
        <f t="shared" si="7"/>
        <v>2.073394000841798E-5</v>
      </c>
    </row>
    <row r="472" spans="1:3" x14ac:dyDescent="0.35">
      <c r="A472" t="s">
        <v>547</v>
      </c>
      <c r="B472">
        <v>10</v>
      </c>
      <c r="C472" s="3">
        <f t="shared" si="7"/>
        <v>2.073394000841798E-5</v>
      </c>
    </row>
    <row r="473" spans="1:3" x14ac:dyDescent="0.35">
      <c r="A473" t="s">
        <v>548</v>
      </c>
      <c r="B473">
        <v>9</v>
      </c>
      <c r="C473" s="3">
        <f t="shared" si="7"/>
        <v>1.8660546007576182E-5</v>
      </c>
    </row>
    <row r="474" spans="1:3" x14ac:dyDescent="0.35">
      <c r="A474" t="s">
        <v>549</v>
      </c>
      <c r="B474">
        <v>9</v>
      </c>
      <c r="C474" s="3">
        <f t="shared" si="7"/>
        <v>1.8660546007576182E-5</v>
      </c>
    </row>
    <row r="475" spans="1:3" x14ac:dyDescent="0.35">
      <c r="A475" t="s">
        <v>550</v>
      </c>
      <c r="B475">
        <v>9</v>
      </c>
      <c r="C475" s="3">
        <f t="shared" si="7"/>
        <v>1.8660546007576182E-5</v>
      </c>
    </row>
    <row r="476" spans="1:3" x14ac:dyDescent="0.35">
      <c r="A476" t="s">
        <v>551</v>
      </c>
      <c r="B476">
        <v>9</v>
      </c>
      <c r="C476" s="3">
        <f t="shared" si="7"/>
        <v>1.8660546007576182E-5</v>
      </c>
    </row>
    <row r="477" spans="1:3" x14ac:dyDescent="0.35">
      <c r="A477" t="s">
        <v>552</v>
      </c>
      <c r="B477">
        <v>9</v>
      </c>
      <c r="C477" s="3">
        <f t="shared" si="7"/>
        <v>1.8660546007576182E-5</v>
      </c>
    </row>
    <row r="478" spans="1:3" x14ac:dyDescent="0.35">
      <c r="A478" t="s">
        <v>553</v>
      </c>
      <c r="B478">
        <v>9</v>
      </c>
      <c r="C478" s="3">
        <f t="shared" si="7"/>
        <v>1.8660546007576182E-5</v>
      </c>
    </row>
    <row r="479" spans="1:3" x14ac:dyDescent="0.35">
      <c r="A479" t="s">
        <v>554</v>
      </c>
      <c r="B479">
        <v>9</v>
      </c>
      <c r="C479" s="3">
        <f t="shared" si="7"/>
        <v>1.8660546007576182E-5</v>
      </c>
    </row>
    <row r="480" spans="1:3" x14ac:dyDescent="0.35">
      <c r="A480" t="s">
        <v>555</v>
      </c>
      <c r="B480">
        <v>9</v>
      </c>
      <c r="C480" s="3">
        <f t="shared" si="7"/>
        <v>1.8660546007576182E-5</v>
      </c>
    </row>
    <row r="481" spans="1:3" x14ac:dyDescent="0.35">
      <c r="A481" t="s">
        <v>556</v>
      </c>
      <c r="B481">
        <v>9</v>
      </c>
      <c r="C481" s="3">
        <f t="shared" si="7"/>
        <v>1.8660546007576182E-5</v>
      </c>
    </row>
    <row r="482" spans="1:3" x14ac:dyDescent="0.35">
      <c r="A482" t="s">
        <v>557</v>
      </c>
      <c r="B482">
        <v>9</v>
      </c>
      <c r="C482" s="3">
        <f t="shared" si="7"/>
        <v>1.8660546007576182E-5</v>
      </c>
    </row>
    <row r="483" spans="1:3" x14ac:dyDescent="0.35">
      <c r="A483" t="s">
        <v>558</v>
      </c>
      <c r="B483">
        <v>9</v>
      </c>
      <c r="C483" s="3">
        <f t="shared" si="7"/>
        <v>1.8660546007576182E-5</v>
      </c>
    </row>
    <row r="484" spans="1:3" x14ac:dyDescent="0.35">
      <c r="A484" t="s">
        <v>559</v>
      </c>
      <c r="B484">
        <v>9</v>
      </c>
      <c r="C484" s="3">
        <f t="shared" si="7"/>
        <v>1.8660546007576182E-5</v>
      </c>
    </row>
    <row r="485" spans="1:3" x14ac:dyDescent="0.35">
      <c r="A485" t="s">
        <v>560</v>
      </c>
      <c r="B485">
        <v>9</v>
      </c>
      <c r="C485" s="3">
        <f t="shared" si="7"/>
        <v>1.8660546007576182E-5</v>
      </c>
    </row>
    <row r="486" spans="1:3" x14ac:dyDescent="0.35">
      <c r="A486" t="s">
        <v>561</v>
      </c>
      <c r="B486">
        <v>9</v>
      </c>
      <c r="C486" s="3">
        <f t="shared" si="7"/>
        <v>1.8660546007576182E-5</v>
      </c>
    </row>
    <row r="487" spans="1:3" x14ac:dyDescent="0.35">
      <c r="A487" t="s">
        <v>562</v>
      </c>
      <c r="B487">
        <v>8</v>
      </c>
      <c r="C487" s="3">
        <f t="shared" si="7"/>
        <v>1.6587152006734384E-5</v>
      </c>
    </row>
    <row r="488" spans="1:3" x14ac:dyDescent="0.35">
      <c r="A488" t="s">
        <v>563</v>
      </c>
      <c r="B488">
        <v>8</v>
      </c>
      <c r="C488" s="3">
        <f t="shared" si="7"/>
        <v>1.6587152006734384E-5</v>
      </c>
    </row>
    <row r="489" spans="1:3" x14ac:dyDescent="0.35">
      <c r="A489" t="s">
        <v>564</v>
      </c>
      <c r="B489">
        <v>8</v>
      </c>
      <c r="C489" s="3">
        <f t="shared" si="7"/>
        <v>1.6587152006734384E-5</v>
      </c>
    </row>
    <row r="490" spans="1:3" x14ac:dyDescent="0.35">
      <c r="A490" t="s">
        <v>565</v>
      </c>
      <c r="B490">
        <v>8</v>
      </c>
      <c r="C490" s="3">
        <f t="shared" si="7"/>
        <v>1.6587152006734384E-5</v>
      </c>
    </row>
    <row r="491" spans="1:3" x14ac:dyDescent="0.35">
      <c r="A491" t="s">
        <v>566</v>
      </c>
      <c r="B491">
        <v>8</v>
      </c>
      <c r="C491" s="3">
        <f t="shared" si="7"/>
        <v>1.6587152006734384E-5</v>
      </c>
    </row>
    <row r="492" spans="1:3" x14ac:dyDescent="0.35">
      <c r="A492" t="s">
        <v>567</v>
      </c>
      <c r="B492">
        <v>8</v>
      </c>
      <c r="C492" s="3">
        <f t="shared" si="7"/>
        <v>1.6587152006734384E-5</v>
      </c>
    </row>
    <row r="493" spans="1:3" x14ac:dyDescent="0.35">
      <c r="A493" t="s">
        <v>568</v>
      </c>
      <c r="B493">
        <v>8</v>
      </c>
      <c r="C493" s="3">
        <f t="shared" si="7"/>
        <v>1.6587152006734384E-5</v>
      </c>
    </row>
    <row r="494" spans="1:3" x14ac:dyDescent="0.35">
      <c r="A494" t="s">
        <v>569</v>
      </c>
      <c r="B494">
        <v>8</v>
      </c>
      <c r="C494" s="3">
        <f t="shared" si="7"/>
        <v>1.6587152006734384E-5</v>
      </c>
    </row>
    <row r="495" spans="1:3" x14ac:dyDescent="0.35">
      <c r="A495" t="s">
        <v>570</v>
      </c>
      <c r="B495">
        <v>8</v>
      </c>
      <c r="C495" s="3">
        <f t="shared" si="7"/>
        <v>1.6587152006734384E-5</v>
      </c>
    </row>
    <row r="496" spans="1:3" x14ac:dyDescent="0.35">
      <c r="A496" t="s">
        <v>571</v>
      </c>
      <c r="B496">
        <v>8</v>
      </c>
      <c r="C496" s="3">
        <f t="shared" si="7"/>
        <v>1.6587152006734384E-5</v>
      </c>
    </row>
    <row r="497" spans="1:3" x14ac:dyDescent="0.35">
      <c r="A497" t="s">
        <v>572</v>
      </c>
      <c r="B497">
        <v>8</v>
      </c>
      <c r="C497" s="3">
        <f t="shared" si="7"/>
        <v>1.6587152006734384E-5</v>
      </c>
    </row>
    <row r="498" spans="1:3" x14ac:dyDescent="0.35">
      <c r="A498" t="s">
        <v>573</v>
      </c>
      <c r="B498">
        <v>8</v>
      </c>
      <c r="C498" s="3">
        <f t="shared" si="7"/>
        <v>1.6587152006734384E-5</v>
      </c>
    </row>
    <row r="499" spans="1:3" x14ac:dyDescent="0.35">
      <c r="A499" t="s">
        <v>574</v>
      </c>
      <c r="B499">
        <v>8</v>
      </c>
      <c r="C499" s="3">
        <f t="shared" si="7"/>
        <v>1.6587152006734384E-5</v>
      </c>
    </row>
    <row r="500" spans="1:3" x14ac:dyDescent="0.35">
      <c r="A500" t="s">
        <v>575</v>
      </c>
      <c r="B500">
        <v>8</v>
      </c>
      <c r="C500" s="3">
        <f t="shared" si="7"/>
        <v>1.6587152006734384E-5</v>
      </c>
    </row>
    <row r="501" spans="1:3" x14ac:dyDescent="0.35">
      <c r="A501" t="s">
        <v>576</v>
      </c>
      <c r="B501">
        <v>8</v>
      </c>
      <c r="C501" s="3">
        <f t="shared" si="7"/>
        <v>1.6587152006734384E-5</v>
      </c>
    </row>
    <row r="502" spans="1:3" x14ac:dyDescent="0.35">
      <c r="A502" t="s">
        <v>577</v>
      </c>
      <c r="B502">
        <v>8</v>
      </c>
      <c r="C502" s="3">
        <f t="shared" si="7"/>
        <v>1.6587152006734384E-5</v>
      </c>
    </row>
    <row r="503" spans="1:3" x14ac:dyDescent="0.35">
      <c r="A503" t="s">
        <v>578</v>
      </c>
      <c r="B503">
        <v>8</v>
      </c>
      <c r="C503" s="3">
        <f t="shared" si="7"/>
        <v>1.6587152006734384E-5</v>
      </c>
    </row>
    <row r="504" spans="1:3" x14ac:dyDescent="0.35">
      <c r="A504" t="s">
        <v>579</v>
      </c>
      <c r="B504">
        <v>8</v>
      </c>
      <c r="C504" s="3">
        <f t="shared" si="7"/>
        <v>1.6587152006734384E-5</v>
      </c>
    </row>
    <row r="505" spans="1:3" x14ac:dyDescent="0.35">
      <c r="A505" t="s">
        <v>580</v>
      </c>
      <c r="B505">
        <v>8</v>
      </c>
      <c r="C505" s="3">
        <f t="shared" si="7"/>
        <v>1.6587152006734384E-5</v>
      </c>
    </row>
    <row r="506" spans="1:3" x14ac:dyDescent="0.35">
      <c r="A506" t="s">
        <v>581</v>
      </c>
      <c r="B506">
        <v>8</v>
      </c>
      <c r="C506" s="3">
        <f t="shared" si="7"/>
        <v>1.6587152006734384E-5</v>
      </c>
    </row>
    <row r="507" spans="1:3" x14ac:dyDescent="0.35">
      <c r="A507" t="s">
        <v>582</v>
      </c>
      <c r="B507">
        <v>8</v>
      </c>
      <c r="C507" s="3">
        <f t="shared" si="7"/>
        <v>1.6587152006734384E-5</v>
      </c>
    </row>
    <row r="508" spans="1:3" x14ac:dyDescent="0.35">
      <c r="A508" t="s">
        <v>583</v>
      </c>
      <c r="B508">
        <v>8</v>
      </c>
      <c r="C508" s="3">
        <f t="shared" si="7"/>
        <v>1.6587152006734384E-5</v>
      </c>
    </row>
    <row r="509" spans="1:3" x14ac:dyDescent="0.35">
      <c r="A509" t="s">
        <v>584</v>
      </c>
      <c r="B509">
        <v>8</v>
      </c>
      <c r="C509" s="3">
        <f t="shared" si="7"/>
        <v>1.6587152006734384E-5</v>
      </c>
    </row>
    <row r="510" spans="1:3" x14ac:dyDescent="0.35">
      <c r="A510" t="s">
        <v>585</v>
      </c>
      <c r="B510">
        <v>8</v>
      </c>
      <c r="C510" s="3">
        <f t="shared" si="7"/>
        <v>1.6587152006734384E-5</v>
      </c>
    </row>
    <row r="511" spans="1:3" x14ac:dyDescent="0.35">
      <c r="A511" t="s">
        <v>586</v>
      </c>
      <c r="B511">
        <v>8</v>
      </c>
      <c r="C511" s="3">
        <f t="shared" si="7"/>
        <v>1.6587152006734384E-5</v>
      </c>
    </row>
    <row r="512" spans="1:3" x14ac:dyDescent="0.35">
      <c r="A512" t="s">
        <v>587</v>
      </c>
      <c r="B512">
        <v>7</v>
      </c>
      <c r="C512" s="3">
        <f t="shared" si="7"/>
        <v>1.4513758005892586E-5</v>
      </c>
    </row>
    <row r="513" spans="1:3" x14ac:dyDescent="0.35">
      <c r="A513" t="s">
        <v>588</v>
      </c>
      <c r="B513">
        <v>7</v>
      </c>
      <c r="C513" s="3">
        <f t="shared" si="7"/>
        <v>1.4513758005892586E-5</v>
      </c>
    </row>
    <row r="514" spans="1:3" x14ac:dyDescent="0.35">
      <c r="A514" t="s">
        <v>589</v>
      </c>
      <c r="B514">
        <v>7</v>
      </c>
      <c r="C514" s="3">
        <f t="shared" si="7"/>
        <v>1.4513758005892586E-5</v>
      </c>
    </row>
    <row r="515" spans="1:3" x14ac:dyDescent="0.35">
      <c r="A515" t="s">
        <v>590</v>
      </c>
      <c r="B515">
        <v>7</v>
      </c>
      <c r="C515" s="3">
        <f t="shared" ref="C515:C578" si="8">B515/$B$984</f>
        <v>1.4513758005892586E-5</v>
      </c>
    </row>
    <row r="516" spans="1:3" x14ac:dyDescent="0.35">
      <c r="A516" t="s">
        <v>591</v>
      </c>
      <c r="B516">
        <v>7</v>
      </c>
      <c r="C516" s="3">
        <f t="shared" si="8"/>
        <v>1.4513758005892586E-5</v>
      </c>
    </row>
    <row r="517" spans="1:3" x14ac:dyDescent="0.35">
      <c r="A517" t="s">
        <v>592</v>
      </c>
      <c r="B517">
        <v>7</v>
      </c>
      <c r="C517" s="3">
        <f t="shared" si="8"/>
        <v>1.4513758005892586E-5</v>
      </c>
    </row>
    <row r="518" spans="1:3" x14ac:dyDescent="0.35">
      <c r="A518" t="s">
        <v>593</v>
      </c>
      <c r="B518">
        <v>7</v>
      </c>
      <c r="C518" s="3">
        <f t="shared" si="8"/>
        <v>1.4513758005892586E-5</v>
      </c>
    </row>
    <row r="519" spans="1:3" x14ac:dyDescent="0.35">
      <c r="A519" t="s">
        <v>594</v>
      </c>
      <c r="B519">
        <v>7</v>
      </c>
      <c r="C519" s="3">
        <f t="shared" si="8"/>
        <v>1.4513758005892586E-5</v>
      </c>
    </row>
    <row r="520" spans="1:3" x14ac:dyDescent="0.35">
      <c r="A520" t="s">
        <v>595</v>
      </c>
      <c r="B520">
        <v>7</v>
      </c>
      <c r="C520" s="3">
        <f t="shared" si="8"/>
        <v>1.4513758005892586E-5</v>
      </c>
    </row>
    <row r="521" spans="1:3" x14ac:dyDescent="0.35">
      <c r="A521" t="s">
        <v>596</v>
      </c>
      <c r="B521">
        <v>7</v>
      </c>
      <c r="C521" s="3">
        <f t="shared" si="8"/>
        <v>1.4513758005892586E-5</v>
      </c>
    </row>
    <row r="522" spans="1:3" x14ac:dyDescent="0.35">
      <c r="A522" t="s">
        <v>597</v>
      </c>
      <c r="B522">
        <v>7</v>
      </c>
      <c r="C522" s="3">
        <f t="shared" si="8"/>
        <v>1.4513758005892586E-5</v>
      </c>
    </row>
    <row r="523" spans="1:3" x14ac:dyDescent="0.35">
      <c r="A523" t="s">
        <v>598</v>
      </c>
      <c r="B523">
        <v>7</v>
      </c>
      <c r="C523" s="3">
        <f t="shared" si="8"/>
        <v>1.4513758005892586E-5</v>
      </c>
    </row>
    <row r="524" spans="1:3" x14ac:dyDescent="0.35">
      <c r="A524" t="s">
        <v>599</v>
      </c>
      <c r="B524">
        <v>7</v>
      </c>
      <c r="C524" s="3">
        <f t="shared" si="8"/>
        <v>1.4513758005892586E-5</v>
      </c>
    </row>
    <row r="525" spans="1:3" x14ac:dyDescent="0.35">
      <c r="A525" t="s">
        <v>600</v>
      </c>
      <c r="B525">
        <v>7</v>
      </c>
      <c r="C525" s="3">
        <f t="shared" si="8"/>
        <v>1.4513758005892586E-5</v>
      </c>
    </row>
    <row r="526" spans="1:3" x14ac:dyDescent="0.35">
      <c r="A526" t="s">
        <v>601</v>
      </c>
      <c r="B526">
        <v>7</v>
      </c>
      <c r="C526" s="3">
        <f t="shared" si="8"/>
        <v>1.4513758005892586E-5</v>
      </c>
    </row>
    <row r="527" spans="1:3" x14ac:dyDescent="0.35">
      <c r="A527" t="s">
        <v>602</v>
      </c>
      <c r="B527">
        <v>7</v>
      </c>
      <c r="C527" s="3">
        <f t="shared" si="8"/>
        <v>1.4513758005892586E-5</v>
      </c>
    </row>
    <row r="528" spans="1:3" x14ac:dyDescent="0.35">
      <c r="A528" t="s">
        <v>603</v>
      </c>
      <c r="B528">
        <v>7</v>
      </c>
      <c r="C528" s="3">
        <f t="shared" si="8"/>
        <v>1.4513758005892586E-5</v>
      </c>
    </row>
    <row r="529" spans="1:3" x14ac:dyDescent="0.35">
      <c r="A529" t="s">
        <v>604</v>
      </c>
      <c r="B529">
        <v>7</v>
      </c>
      <c r="C529" s="3">
        <f t="shared" si="8"/>
        <v>1.4513758005892586E-5</v>
      </c>
    </row>
    <row r="530" spans="1:3" x14ac:dyDescent="0.35">
      <c r="A530" t="s">
        <v>605</v>
      </c>
      <c r="B530">
        <v>7</v>
      </c>
      <c r="C530" s="3">
        <f t="shared" si="8"/>
        <v>1.4513758005892586E-5</v>
      </c>
    </row>
    <row r="531" spans="1:3" x14ac:dyDescent="0.35">
      <c r="A531" t="s">
        <v>606</v>
      </c>
      <c r="B531">
        <v>7</v>
      </c>
      <c r="C531" s="3">
        <f t="shared" si="8"/>
        <v>1.4513758005892586E-5</v>
      </c>
    </row>
    <row r="532" spans="1:3" x14ac:dyDescent="0.35">
      <c r="A532" t="s">
        <v>607</v>
      </c>
      <c r="B532">
        <v>7</v>
      </c>
      <c r="C532" s="3">
        <f t="shared" si="8"/>
        <v>1.4513758005892586E-5</v>
      </c>
    </row>
    <row r="533" spans="1:3" x14ac:dyDescent="0.35">
      <c r="A533" t="s">
        <v>608</v>
      </c>
      <c r="B533">
        <v>7</v>
      </c>
      <c r="C533" s="3">
        <f t="shared" si="8"/>
        <v>1.4513758005892586E-5</v>
      </c>
    </row>
    <row r="534" spans="1:3" x14ac:dyDescent="0.35">
      <c r="A534" t="s">
        <v>609</v>
      </c>
      <c r="B534">
        <v>7</v>
      </c>
      <c r="C534" s="3">
        <f t="shared" si="8"/>
        <v>1.4513758005892586E-5</v>
      </c>
    </row>
    <row r="535" spans="1:3" x14ac:dyDescent="0.35">
      <c r="A535" t="s">
        <v>610</v>
      </c>
      <c r="B535">
        <v>7</v>
      </c>
      <c r="C535" s="3">
        <f t="shared" si="8"/>
        <v>1.4513758005892586E-5</v>
      </c>
    </row>
    <row r="536" spans="1:3" x14ac:dyDescent="0.35">
      <c r="A536" t="s">
        <v>611</v>
      </c>
      <c r="B536">
        <v>7</v>
      </c>
      <c r="C536" s="3">
        <f t="shared" si="8"/>
        <v>1.4513758005892586E-5</v>
      </c>
    </row>
    <row r="537" spans="1:3" x14ac:dyDescent="0.35">
      <c r="A537" t="s">
        <v>612</v>
      </c>
      <c r="B537">
        <v>7</v>
      </c>
      <c r="C537" s="3">
        <f t="shared" si="8"/>
        <v>1.4513758005892586E-5</v>
      </c>
    </row>
    <row r="538" spans="1:3" x14ac:dyDescent="0.35">
      <c r="A538" t="s">
        <v>613</v>
      </c>
      <c r="B538">
        <v>7</v>
      </c>
      <c r="C538" s="3">
        <f t="shared" si="8"/>
        <v>1.4513758005892586E-5</v>
      </c>
    </row>
    <row r="539" spans="1:3" x14ac:dyDescent="0.35">
      <c r="A539" t="s">
        <v>614</v>
      </c>
      <c r="B539">
        <v>7</v>
      </c>
      <c r="C539" s="3">
        <f t="shared" si="8"/>
        <v>1.4513758005892586E-5</v>
      </c>
    </row>
    <row r="540" spans="1:3" x14ac:dyDescent="0.35">
      <c r="A540" t="s">
        <v>615</v>
      </c>
      <c r="B540">
        <v>6</v>
      </c>
      <c r="C540" s="3">
        <f t="shared" si="8"/>
        <v>1.2440364005050788E-5</v>
      </c>
    </row>
    <row r="541" spans="1:3" x14ac:dyDescent="0.35">
      <c r="A541" t="s">
        <v>616</v>
      </c>
      <c r="B541">
        <v>6</v>
      </c>
      <c r="C541" s="3">
        <f t="shared" si="8"/>
        <v>1.2440364005050788E-5</v>
      </c>
    </row>
    <row r="542" spans="1:3" x14ac:dyDescent="0.35">
      <c r="A542" t="s">
        <v>617</v>
      </c>
      <c r="B542">
        <v>6</v>
      </c>
      <c r="C542" s="3">
        <f t="shared" si="8"/>
        <v>1.2440364005050788E-5</v>
      </c>
    </row>
    <row r="543" spans="1:3" x14ac:dyDescent="0.35">
      <c r="A543" t="s">
        <v>618</v>
      </c>
      <c r="B543">
        <v>6</v>
      </c>
      <c r="C543" s="3">
        <f t="shared" si="8"/>
        <v>1.2440364005050788E-5</v>
      </c>
    </row>
    <row r="544" spans="1:3" x14ac:dyDescent="0.35">
      <c r="A544" t="s">
        <v>619</v>
      </c>
      <c r="B544">
        <v>6</v>
      </c>
      <c r="C544" s="3">
        <f t="shared" si="8"/>
        <v>1.2440364005050788E-5</v>
      </c>
    </row>
    <row r="545" spans="1:3" x14ac:dyDescent="0.35">
      <c r="A545" t="s">
        <v>620</v>
      </c>
      <c r="B545">
        <v>6</v>
      </c>
      <c r="C545" s="3">
        <f t="shared" si="8"/>
        <v>1.2440364005050788E-5</v>
      </c>
    </row>
    <row r="546" spans="1:3" x14ac:dyDescent="0.35">
      <c r="A546" t="s">
        <v>621</v>
      </c>
      <c r="B546">
        <v>6</v>
      </c>
      <c r="C546" s="3">
        <f t="shared" si="8"/>
        <v>1.2440364005050788E-5</v>
      </c>
    </row>
    <row r="547" spans="1:3" x14ac:dyDescent="0.35">
      <c r="A547" t="s">
        <v>622</v>
      </c>
      <c r="B547">
        <v>6</v>
      </c>
      <c r="C547" s="3">
        <f t="shared" si="8"/>
        <v>1.2440364005050788E-5</v>
      </c>
    </row>
    <row r="548" spans="1:3" x14ac:dyDescent="0.35">
      <c r="A548" t="s">
        <v>623</v>
      </c>
      <c r="B548">
        <v>6</v>
      </c>
      <c r="C548" s="3">
        <f t="shared" si="8"/>
        <v>1.2440364005050788E-5</v>
      </c>
    </row>
    <row r="549" spans="1:3" x14ac:dyDescent="0.35">
      <c r="A549" t="s">
        <v>624</v>
      </c>
      <c r="B549">
        <v>6</v>
      </c>
      <c r="C549" s="3">
        <f t="shared" si="8"/>
        <v>1.2440364005050788E-5</v>
      </c>
    </row>
    <row r="550" spans="1:3" x14ac:dyDescent="0.35">
      <c r="A550" t="s">
        <v>625</v>
      </c>
      <c r="B550">
        <v>6</v>
      </c>
      <c r="C550" s="3">
        <f t="shared" si="8"/>
        <v>1.2440364005050788E-5</v>
      </c>
    </row>
    <row r="551" spans="1:3" x14ac:dyDescent="0.35">
      <c r="A551" t="s">
        <v>626</v>
      </c>
      <c r="B551">
        <v>6</v>
      </c>
      <c r="C551" s="3">
        <f t="shared" si="8"/>
        <v>1.2440364005050788E-5</v>
      </c>
    </row>
    <row r="552" spans="1:3" x14ac:dyDescent="0.35">
      <c r="A552" t="s">
        <v>627</v>
      </c>
      <c r="B552">
        <v>6</v>
      </c>
      <c r="C552" s="3">
        <f t="shared" si="8"/>
        <v>1.2440364005050788E-5</v>
      </c>
    </row>
    <row r="553" spans="1:3" x14ac:dyDescent="0.35">
      <c r="A553" t="s">
        <v>628</v>
      </c>
      <c r="B553">
        <v>6</v>
      </c>
      <c r="C553" s="3">
        <f t="shared" si="8"/>
        <v>1.2440364005050788E-5</v>
      </c>
    </row>
    <row r="554" spans="1:3" x14ac:dyDescent="0.35">
      <c r="A554" t="s">
        <v>629</v>
      </c>
      <c r="B554">
        <v>6</v>
      </c>
      <c r="C554" s="3">
        <f t="shared" si="8"/>
        <v>1.2440364005050788E-5</v>
      </c>
    </row>
    <row r="555" spans="1:3" x14ac:dyDescent="0.35">
      <c r="A555" t="s">
        <v>630</v>
      </c>
      <c r="B555">
        <v>6</v>
      </c>
      <c r="C555" s="3">
        <f t="shared" si="8"/>
        <v>1.2440364005050788E-5</v>
      </c>
    </row>
    <row r="556" spans="1:3" x14ac:dyDescent="0.35">
      <c r="A556" t="s">
        <v>631</v>
      </c>
      <c r="B556">
        <v>6</v>
      </c>
      <c r="C556" s="3">
        <f t="shared" si="8"/>
        <v>1.2440364005050788E-5</v>
      </c>
    </row>
    <row r="557" spans="1:3" x14ac:dyDescent="0.35">
      <c r="A557" t="s">
        <v>632</v>
      </c>
      <c r="B557">
        <v>6</v>
      </c>
      <c r="C557" s="3">
        <f t="shared" si="8"/>
        <v>1.2440364005050788E-5</v>
      </c>
    </row>
    <row r="558" spans="1:3" x14ac:dyDescent="0.35">
      <c r="A558" t="s">
        <v>633</v>
      </c>
      <c r="B558">
        <v>6</v>
      </c>
      <c r="C558" s="3">
        <f t="shared" si="8"/>
        <v>1.2440364005050788E-5</v>
      </c>
    </row>
    <row r="559" spans="1:3" x14ac:dyDescent="0.35">
      <c r="A559" t="s">
        <v>634</v>
      </c>
      <c r="B559">
        <v>6</v>
      </c>
      <c r="C559" s="3">
        <f t="shared" si="8"/>
        <v>1.2440364005050788E-5</v>
      </c>
    </row>
    <row r="560" spans="1:3" x14ac:dyDescent="0.35">
      <c r="A560" t="s">
        <v>635</v>
      </c>
      <c r="B560">
        <v>6</v>
      </c>
      <c r="C560" s="3">
        <f t="shared" si="8"/>
        <v>1.2440364005050788E-5</v>
      </c>
    </row>
    <row r="561" spans="1:3" x14ac:dyDescent="0.35">
      <c r="A561" t="s">
        <v>636</v>
      </c>
      <c r="B561">
        <v>5</v>
      </c>
      <c r="C561" s="3">
        <f t="shared" si="8"/>
        <v>1.036697000420899E-5</v>
      </c>
    </row>
    <row r="562" spans="1:3" x14ac:dyDescent="0.35">
      <c r="A562" t="s">
        <v>637</v>
      </c>
      <c r="B562">
        <v>5</v>
      </c>
      <c r="C562" s="3">
        <f t="shared" si="8"/>
        <v>1.036697000420899E-5</v>
      </c>
    </row>
    <row r="563" spans="1:3" x14ac:dyDescent="0.35">
      <c r="A563" t="s">
        <v>638</v>
      </c>
      <c r="B563">
        <v>5</v>
      </c>
      <c r="C563" s="3">
        <f t="shared" si="8"/>
        <v>1.036697000420899E-5</v>
      </c>
    </row>
    <row r="564" spans="1:3" x14ac:dyDescent="0.35">
      <c r="A564" t="s">
        <v>639</v>
      </c>
      <c r="B564">
        <v>5</v>
      </c>
      <c r="C564" s="3">
        <f t="shared" si="8"/>
        <v>1.036697000420899E-5</v>
      </c>
    </row>
    <row r="565" spans="1:3" x14ac:dyDescent="0.35">
      <c r="A565" t="s">
        <v>640</v>
      </c>
      <c r="B565">
        <v>5</v>
      </c>
      <c r="C565" s="3">
        <f t="shared" si="8"/>
        <v>1.036697000420899E-5</v>
      </c>
    </row>
    <row r="566" spans="1:3" x14ac:dyDescent="0.35">
      <c r="A566" t="s">
        <v>641</v>
      </c>
      <c r="B566">
        <v>5</v>
      </c>
      <c r="C566" s="3">
        <f t="shared" si="8"/>
        <v>1.036697000420899E-5</v>
      </c>
    </row>
    <row r="567" spans="1:3" x14ac:dyDescent="0.35">
      <c r="A567" t="s">
        <v>642</v>
      </c>
      <c r="B567">
        <v>5</v>
      </c>
      <c r="C567" s="3">
        <f t="shared" si="8"/>
        <v>1.036697000420899E-5</v>
      </c>
    </row>
    <row r="568" spans="1:3" x14ac:dyDescent="0.35">
      <c r="A568" t="s">
        <v>643</v>
      </c>
      <c r="B568">
        <v>5</v>
      </c>
      <c r="C568" s="3">
        <f t="shared" si="8"/>
        <v>1.036697000420899E-5</v>
      </c>
    </row>
    <row r="569" spans="1:3" x14ac:dyDescent="0.35">
      <c r="A569" t="s">
        <v>644</v>
      </c>
      <c r="B569">
        <v>5</v>
      </c>
      <c r="C569" s="3">
        <f t="shared" si="8"/>
        <v>1.036697000420899E-5</v>
      </c>
    </row>
    <row r="570" spans="1:3" x14ac:dyDescent="0.35">
      <c r="A570" t="s">
        <v>645</v>
      </c>
      <c r="B570">
        <v>5</v>
      </c>
      <c r="C570" s="3">
        <f t="shared" si="8"/>
        <v>1.036697000420899E-5</v>
      </c>
    </row>
    <row r="571" spans="1:3" x14ac:dyDescent="0.35">
      <c r="A571" t="s">
        <v>646</v>
      </c>
      <c r="B571">
        <v>5</v>
      </c>
      <c r="C571" s="3">
        <f t="shared" si="8"/>
        <v>1.036697000420899E-5</v>
      </c>
    </row>
    <row r="572" spans="1:3" x14ac:dyDescent="0.35">
      <c r="A572" t="s">
        <v>647</v>
      </c>
      <c r="B572">
        <v>5</v>
      </c>
      <c r="C572" s="3">
        <f t="shared" si="8"/>
        <v>1.036697000420899E-5</v>
      </c>
    </row>
    <row r="573" spans="1:3" x14ac:dyDescent="0.35">
      <c r="A573" t="s">
        <v>648</v>
      </c>
      <c r="B573">
        <v>5</v>
      </c>
      <c r="C573" s="3">
        <f t="shared" si="8"/>
        <v>1.036697000420899E-5</v>
      </c>
    </row>
    <row r="574" spans="1:3" x14ac:dyDescent="0.35">
      <c r="A574" t="s">
        <v>649</v>
      </c>
      <c r="B574">
        <v>5</v>
      </c>
      <c r="C574" s="3">
        <f t="shared" si="8"/>
        <v>1.036697000420899E-5</v>
      </c>
    </row>
    <row r="575" spans="1:3" x14ac:dyDescent="0.35">
      <c r="A575" t="s">
        <v>650</v>
      </c>
      <c r="B575">
        <v>5</v>
      </c>
      <c r="C575" s="3">
        <f t="shared" si="8"/>
        <v>1.036697000420899E-5</v>
      </c>
    </row>
    <row r="576" spans="1:3" x14ac:dyDescent="0.35">
      <c r="A576" t="s">
        <v>651</v>
      </c>
      <c r="B576">
        <v>5</v>
      </c>
      <c r="C576" s="3">
        <f t="shared" si="8"/>
        <v>1.036697000420899E-5</v>
      </c>
    </row>
    <row r="577" spans="1:3" x14ac:dyDescent="0.35">
      <c r="A577" t="s">
        <v>652</v>
      </c>
      <c r="B577">
        <v>5</v>
      </c>
      <c r="C577" s="3">
        <f t="shared" si="8"/>
        <v>1.036697000420899E-5</v>
      </c>
    </row>
    <row r="578" spans="1:3" x14ac:dyDescent="0.35">
      <c r="A578" t="s">
        <v>653</v>
      </c>
      <c r="B578">
        <v>5</v>
      </c>
      <c r="C578" s="3">
        <f t="shared" si="8"/>
        <v>1.036697000420899E-5</v>
      </c>
    </row>
    <row r="579" spans="1:3" x14ac:dyDescent="0.35">
      <c r="A579" t="s">
        <v>654</v>
      </c>
      <c r="B579">
        <v>5</v>
      </c>
      <c r="C579" s="3">
        <f t="shared" ref="C579:C642" si="9">B579/$B$984</f>
        <v>1.036697000420899E-5</v>
      </c>
    </row>
    <row r="580" spans="1:3" x14ac:dyDescent="0.35">
      <c r="A580" t="s">
        <v>655</v>
      </c>
      <c r="B580">
        <v>5</v>
      </c>
      <c r="C580" s="3">
        <f t="shared" si="9"/>
        <v>1.036697000420899E-5</v>
      </c>
    </row>
    <row r="581" spans="1:3" x14ac:dyDescent="0.35">
      <c r="A581" t="s">
        <v>656</v>
      </c>
      <c r="B581">
        <v>5</v>
      </c>
      <c r="C581" s="3">
        <f t="shared" si="9"/>
        <v>1.036697000420899E-5</v>
      </c>
    </row>
    <row r="582" spans="1:3" x14ac:dyDescent="0.35">
      <c r="A582" t="s">
        <v>657</v>
      </c>
      <c r="B582">
        <v>5</v>
      </c>
      <c r="C582" s="3">
        <f t="shared" si="9"/>
        <v>1.036697000420899E-5</v>
      </c>
    </row>
    <row r="583" spans="1:3" x14ac:dyDescent="0.35">
      <c r="A583" t="s">
        <v>658</v>
      </c>
      <c r="B583">
        <v>5</v>
      </c>
      <c r="C583" s="3">
        <f t="shared" si="9"/>
        <v>1.036697000420899E-5</v>
      </c>
    </row>
    <row r="584" spans="1:3" x14ac:dyDescent="0.35">
      <c r="A584" t="s">
        <v>659</v>
      </c>
      <c r="B584">
        <v>5</v>
      </c>
      <c r="C584" s="3">
        <f t="shared" si="9"/>
        <v>1.036697000420899E-5</v>
      </c>
    </row>
    <row r="585" spans="1:3" x14ac:dyDescent="0.35">
      <c r="A585" t="s">
        <v>660</v>
      </c>
      <c r="B585">
        <v>5</v>
      </c>
      <c r="C585" s="3">
        <f t="shared" si="9"/>
        <v>1.036697000420899E-5</v>
      </c>
    </row>
    <row r="586" spans="1:3" x14ac:dyDescent="0.35">
      <c r="A586" t="s">
        <v>661</v>
      </c>
      <c r="B586">
        <v>5</v>
      </c>
      <c r="C586" s="3">
        <f t="shared" si="9"/>
        <v>1.036697000420899E-5</v>
      </c>
    </row>
    <row r="587" spans="1:3" x14ac:dyDescent="0.35">
      <c r="A587" t="s">
        <v>662</v>
      </c>
      <c r="B587">
        <v>5</v>
      </c>
      <c r="C587" s="3">
        <f t="shared" si="9"/>
        <v>1.036697000420899E-5</v>
      </c>
    </row>
    <row r="588" spans="1:3" x14ac:dyDescent="0.35">
      <c r="A588" t="s">
        <v>663</v>
      </c>
      <c r="B588">
        <v>5</v>
      </c>
      <c r="C588" s="3">
        <f t="shared" si="9"/>
        <v>1.036697000420899E-5</v>
      </c>
    </row>
    <row r="589" spans="1:3" x14ac:dyDescent="0.35">
      <c r="A589" t="s">
        <v>664</v>
      </c>
      <c r="B589">
        <v>5</v>
      </c>
      <c r="C589" s="3">
        <f t="shared" si="9"/>
        <v>1.036697000420899E-5</v>
      </c>
    </row>
    <row r="590" spans="1:3" x14ac:dyDescent="0.35">
      <c r="A590" t="s">
        <v>665</v>
      </c>
      <c r="B590">
        <v>5</v>
      </c>
      <c r="C590" s="3">
        <f t="shared" si="9"/>
        <v>1.036697000420899E-5</v>
      </c>
    </row>
    <row r="591" spans="1:3" x14ac:dyDescent="0.35">
      <c r="A591" t="s">
        <v>666</v>
      </c>
      <c r="B591">
        <v>5</v>
      </c>
      <c r="C591" s="3">
        <f t="shared" si="9"/>
        <v>1.036697000420899E-5</v>
      </c>
    </row>
    <row r="592" spans="1:3" x14ac:dyDescent="0.35">
      <c r="A592" t="s">
        <v>667</v>
      </c>
      <c r="B592">
        <v>5</v>
      </c>
      <c r="C592" s="3">
        <f t="shared" si="9"/>
        <v>1.036697000420899E-5</v>
      </c>
    </row>
    <row r="593" spans="1:3" x14ac:dyDescent="0.35">
      <c r="A593" t="s">
        <v>668</v>
      </c>
      <c r="B593">
        <v>5</v>
      </c>
      <c r="C593" s="3">
        <f t="shared" si="9"/>
        <v>1.036697000420899E-5</v>
      </c>
    </row>
    <row r="594" spans="1:3" x14ac:dyDescent="0.35">
      <c r="A594" t="s">
        <v>669</v>
      </c>
      <c r="B594">
        <v>5</v>
      </c>
      <c r="C594" s="3">
        <f t="shared" si="9"/>
        <v>1.036697000420899E-5</v>
      </c>
    </row>
    <row r="595" spans="1:3" x14ac:dyDescent="0.35">
      <c r="A595" t="s">
        <v>670</v>
      </c>
      <c r="B595">
        <v>5</v>
      </c>
      <c r="C595" s="3">
        <f t="shared" si="9"/>
        <v>1.036697000420899E-5</v>
      </c>
    </row>
    <row r="596" spans="1:3" x14ac:dyDescent="0.35">
      <c r="A596" t="s">
        <v>671</v>
      </c>
      <c r="B596">
        <v>5</v>
      </c>
      <c r="C596" s="3">
        <f t="shared" si="9"/>
        <v>1.036697000420899E-5</v>
      </c>
    </row>
    <row r="597" spans="1:3" x14ac:dyDescent="0.35">
      <c r="A597" t="s">
        <v>672</v>
      </c>
      <c r="B597">
        <v>5</v>
      </c>
      <c r="C597" s="3">
        <f t="shared" si="9"/>
        <v>1.036697000420899E-5</v>
      </c>
    </row>
    <row r="598" spans="1:3" x14ac:dyDescent="0.35">
      <c r="A598" t="s">
        <v>673</v>
      </c>
      <c r="B598">
        <v>5</v>
      </c>
      <c r="C598" s="3">
        <f t="shared" si="9"/>
        <v>1.036697000420899E-5</v>
      </c>
    </row>
    <row r="599" spans="1:3" x14ac:dyDescent="0.35">
      <c r="A599" t="s">
        <v>674</v>
      </c>
      <c r="B599">
        <v>5</v>
      </c>
      <c r="C599" s="3">
        <f t="shared" si="9"/>
        <v>1.036697000420899E-5</v>
      </c>
    </row>
    <row r="600" spans="1:3" x14ac:dyDescent="0.35">
      <c r="A600" t="s">
        <v>675</v>
      </c>
      <c r="B600">
        <v>5</v>
      </c>
      <c r="C600" s="3">
        <f t="shared" si="9"/>
        <v>1.036697000420899E-5</v>
      </c>
    </row>
    <row r="601" spans="1:3" x14ac:dyDescent="0.35">
      <c r="A601" t="s">
        <v>676</v>
      </c>
      <c r="B601">
        <v>5</v>
      </c>
      <c r="C601" s="3">
        <f t="shared" si="9"/>
        <v>1.036697000420899E-5</v>
      </c>
    </row>
    <row r="602" spans="1:3" x14ac:dyDescent="0.35">
      <c r="A602" t="s">
        <v>677</v>
      </c>
      <c r="B602">
        <v>4</v>
      </c>
      <c r="C602" s="3">
        <f t="shared" si="9"/>
        <v>8.2935760033671921E-6</v>
      </c>
    </row>
    <row r="603" spans="1:3" x14ac:dyDescent="0.35">
      <c r="A603" t="s">
        <v>678</v>
      </c>
      <c r="B603">
        <v>4</v>
      </c>
      <c r="C603" s="3">
        <f t="shared" si="9"/>
        <v>8.2935760033671921E-6</v>
      </c>
    </row>
    <row r="604" spans="1:3" x14ac:dyDescent="0.35">
      <c r="A604" t="s">
        <v>679</v>
      </c>
      <c r="B604">
        <v>4</v>
      </c>
      <c r="C604" s="3">
        <f t="shared" si="9"/>
        <v>8.2935760033671921E-6</v>
      </c>
    </row>
    <row r="605" spans="1:3" x14ac:dyDescent="0.35">
      <c r="A605" t="s">
        <v>680</v>
      </c>
      <c r="B605">
        <v>4</v>
      </c>
      <c r="C605" s="3">
        <f t="shared" si="9"/>
        <v>8.2935760033671921E-6</v>
      </c>
    </row>
    <row r="606" spans="1:3" x14ac:dyDescent="0.35">
      <c r="A606" t="s">
        <v>681</v>
      </c>
      <c r="B606">
        <v>4</v>
      </c>
      <c r="C606" s="3">
        <f t="shared" si="9"/>
        <v>8.2935760033671921E-6</v>
      </c>
    </row>
    <row r="607" spans="1:3" x14ac:dyDescent="0.35">
      <c r="A607" t="s">
        <v>682</v>
      </c>
      <c r="B607">
        <v>4</v>
      </c>
      <c r="C607" s="3">
        <f t="shared" si="9"/>
        <v>8.2935760033671921E-6</v>
      </c>
    </row>
    <row r="608" spans="1:3" x14ac:dyDescent="0.35">
      <c r="A608" t="s">
        <v>683</v>
      </c>
      <c r="B608">
        <v>4</v>
      </c>
      <c r="C608" s="3">
        <f t="shared" si="9"/>
        <v>8.2935760033671921E-6</v>
      </c>
    </row>
    <row r="609" spans="1:3" x14ac:dyDescent="0.35">
      <c r="A609" t="s">
        <v>684</v>
      </c>
      <c r="B609">
        <v>4</v>
      </c>
      <c r="C609" s="3">
        <f t="shared" si="9"/>
        <v>8.2935760033671921E-6</v>
      </c>
    </row>
    <row r="610" spans="1:3" x14ac:dyDescent="0.35">
      <c r="A610" t="s">
        <v>685</v>
      </c>
      <c r="B610">
        <v>4</v>
      </c>
      <c r="C610" s="3">
        <f t="shared" si="9"/>
        <v>8.2935760033671921E-6</v>
      </c>
    </row>
    <row r="611" spans="1:3" x14ac:dyDescent="0.35">
      <c r="A611" t="s">
        <v>686</v>
      </c>
      <c r="B611">
        <v>4</v>
      </c>
      <c r="C611" s="3">
        <f t="shared" si="9"/>
        <v>8.2935760033671921E-6</v>
      </c>
    </row>
    <row r="612" spans="1:3" x14ac:dyDescent="0.35">
      <c r="A612" t="s">
        <v>687</v>
      </c>
      <c r="B612">
        <v>4</v>
      </c>
      <c r="C612" s="3">
        <f t="shared" si="9"/>
        <v>8.2935760033671921E-6</v>
      </c>
    </row>
    <row r="613" spans="1:3" x14ac:dyDescent="0.35">
      <c r="A613" t="s">
        <v>688</v>
      </c>
      <c r="B613">
        <v>4</v>
      </c>
      <c r="C613" s="3">
        <f t="shared" si="9"/>
        <v>8.2935760033671921E-6</v>
      </c>
    </row>
    <row r="614" spans="1:3" x14ac:dyDescent="0.35">
      <c r="A614" t="s">
        <v>689</v>
      </c>
      <c r="B614">
        <v>4</v>
      </c>
      <c r="C614" s="3">
        <f t="shared" si="9"/>
        <v>8.2935760033671921E-6</v>
      </c>
    </row>
    <row r="615" spans="1:3" x14ac:dyDescent="0.35">
      <c r="A615" t="s">
        <v>690</v>
      </c>
      <c r="B615">
        <v>4</v>
      </c>
      <c r="C615" s="3">
        <f t="shared" si="9"/>
        <v>8.2935760033671921E-6</v>
      </c>
    </row>
    <row r="616" spans="1:3" x14ac:dyDescent="0.35">
      <c r="A616" t="s">
        <v>691</v>
      </c>
      <c r="B616">
        <v>4</v>
      </c>
      <c r="C616" s="3">
        <f t="shared" si="9"/>
        <v>8.2935760033671921E-6</v>
      </c>
    </row>
    <row r="617" spans="1:3" x14ac:dyDescent="0.35">
      <c r="A617" t="s">
        <v>692</v>
      </c>
      <c r="B617">
        <v>4</v>
      </c>
      <c r="C617" s="3">
        <f t="shared" si="9"/>
        <v>8.2935760033671921E-6</v>
      </c>
    </row>
    <row r="618" spans="1:3" x14ac:dyDescent="0.35">
      <c r="A618" t="s">
        <v>693</v>
      </c>
      <c r="B618">
        <v>4</v>
      </c>
      <c r="C618" s="3">
        <f t="shared" si="9"/>
        <v>8.2935760033671921E-6</v>
      </c>
    </row>
    <row r="619" spans="1:3" x14ac:dyDescent="0.35">
      <c r="A619" t="s">
        <v>694</v>
      </c>
      <c r="B619">
        <v>4</v>
      </c>
      <c r="C619" s="3">
        <f t="shared" si="9"/>
        <v>8.2935760033671921E-6</v>
      </c>
    </row>
    <row r="620" spans="1:3" x14ac:dyDescent="0.35">
      <c r="A620" t="s">
        <v>695</v>
      </c>
      <c r="B620">
        <v>4</v>
      </c>
      <c r="C620" s="3">
        <f t="shared" si="9"/>
        <v>8.2935760033671921E-6</v>
      </c>
    </row>
    <row r="621" spans="1:3" x14ac:dyDescent="0.35">
      <c r="A621" t="s">
        <v>696</v>
      </c>
      <c r="B621">
        <v>4</v>
      </c>
      <c r="C621" s="3">
        <f t="shared" si="9"/>
        <v>8.2935760033671921E-6</v>
      </c>
    </row>
    <row r="622" spans="1:3" x14ac:dyDescent="0.35">
      <c r="A622" t="s">
        <v>697</v>
      </c>
      <c r="B622">
        <v>4</v>
      </c>
      <c r="C622" s="3">
        <f t="shared" si="9"/>
        <v>8.2935760033671921E-6</v>
      </c>
    </row>
    <row r="623" spans="1:3" x14ac:dyDescent="0.35">
      <c r="A623" t="s">
        <v>698</v>
      </c>
      <c r="B623">
        <v>4</v>
      </c>
      <c r="C623" s="3">
        <f t="shared" si="9"/>
        <v>8.2935760033671921E-6</v>
      </c>
    </row>
    <row r="624" spans="1:3" x14ac:dyDescent="0.35">
      <c r="A624" t="s">
        <v>699</v>
      </c>
      <c r="B624">
        <v>4</v>
      </c>
      <c r="C624" s="3">
        <f t="shared" si="9"/>
        <v>8.2935760033671921E-6</v>
      </c>
    </row>
    <row r="625" spans="1:3" x14ac:dyDescent="0.35">
      <c r="A625" t="s">
        <v>700</v>
      </c>
      <c r="B625">
        <v>4</v>
      </c>
      <c r="C625" s="3">
        <f t="shared" si="9"/>
        <v>8.2935760033671921E-6</v>
      </c>
    </row>
    <row r="626" spans="1:3" x14ac:dyDescent="0.35">
      <c r="A626" t="s">
        <v>701</v>
      </c>
      <c r="B626">
        <v>4</v>
      </c>
      <c r="C626" s="3">
        <f t="shared" si="9"/>
        <v>8.2935760033671921E-6</v>
      </c>
    </row>
    <row r="627" spans="1:3" x14ac:dyDescent="0.35">
      <c r="A627" t="s">
        <v>702</v>
      </c>
      <c r="B627">
        <v>4</v>
      </c>
      <c r="C627" s="3">
        <f t="shared" si="9"/>
        <v>8.2935760033671921E-6</v>
      </c>
    </row>
    <row r="628" spans="1:3" x14ac:dyDescent="0.35">
      <c r="A628" t="s">
        <v>703</v>
      </c>
      <c r="B628">
        <v>4</v>
      </c>
      <c r="C628" s="3">
        <f t="shared" si="9"/>
        <v>8.2935760033671921E-6</v>
      </c>
    </row>
    <row r="629" spans="1:3" x14ac:dyDescent="0.35">
      <c r="A629" t="s">
        <v>704</v>
      </c>
      <c r="B629">
        <v>4</v>
      </c>
      <c r="C629" s="3">
        <f t="shared" si="9"/>
        <v>8.2935760033671921E-6</v>
      </c>
    </row>
    <row r="630" spans="1:3" x14ac:dyDescent="0.35">
      <c r="A630" t="s">
        <v>705</v>
      </c>
      <c r="B630">
        <v>4</v>
      </c>
      <c r="C630" s="3">
        <f t="shared" si="9"/>
        <v>8.2935760033671921E-6</v>
      </c>
    </row>
    <row r="631" spans="1:3" x14ac:dyDescent="0.35">
      <c r="A631" t="s">
        <v>706</v>
      </c>
      <c r="B631">
        <v>4</v>
      </c>
      <c r="C631" s="3">
        <f t="shared" si="9"/>
        <v>8.2935760033671921E-6</v>
      </c>
    </row>
    <row r="632" spans="1:3" x14ac:dyDescent="0.35">
      <c r="A632" t="s">
        <v>707</v>
      </c>
      <c r="B632">
        <v>4</v>
      </c>
      <c r="C632" s="3">
        <f t="shared" si="9"/>
        <v>8.2935760033671921E-6</v>
      </c>
    </row>
    <row r="633" spans="1:3" x14ac:dyDescent="0.35">
      <c r="A633" t="s">
        <v>708</v>
      </c>
      <c r="B633">
        <v>4</v>
      </c>
      <c r="C633" s="3">
        <f t="shared" si="9"/>
        <v>8.2935760033671921E-6</v>
      </c>
    </row>
    <row r="634" spans="1:3" x14ac:dyDescent="0.35">
      <c r="A634" t="s">
        <v>709</v>
      </c>
      <c r="B634">
        <v>4</v>
      </c>
      <c r="C634" s="3">
        <f t="shared" si="9"/>
        <v>8.2935760033671921E-6</v>
      </c>
    </row>
    <row r="635" spans="1:3" x14ac:dyDescent="0.35">
      <c r="A635" t="s">
        <v>710</v>
      </c>
      <c r="B635">
        <v>4</v>
      </c>
      <c r="C635" s="3">
        <f t="shared" si="9"/>
        <v>8.2935760033671921E-6</v>
      </c>
    </row>
    <row r="636" spans="1:3" x14ac:dyDescent="0.35">
      <c r="A636" t="s">
        <v>711</v>
      </c>
      <c r="B636">
        <v>4</v>
      </c>
      <c r="C636" s="3">
        <f t="shared" si="9"/>
        <v>8.2935760033671921E-6</v>
      </c>
    </row>
    <row r="637" spans="1:3" x14ac:dyDescent="0.35">
      <c r="A637" t="s">
        <v>712</v>
      </c>
      <c r="B637">
        <v>4</v>
      </c>
      <c r="C637" s="3">
        <f t="shared" si="9"/>
        <v>8.2935760033671921E-6</v>
      </c>
    </row>
    <row r="638" spans="1:3" x14ac:dyDescent="0.35">
      <c r="A638" t="s">
        <v>713</v>
      </c>
      <c r="B638">
        <v>4</v>
      </c>
      <c r="C638" s="3">
        <f t="shared" si="9"/>
        <v>8.2935760033671921E-6</v>
      </c>
    </row>
    <row r="639" spans="1:3" x14ac:dyDescent="0.35">
      <c r="A639" t="s">
        <v>714</v>
      </c>
      <c r="B639">
        <v>4</v>
      </c>
      <c r="C639" s="3">
        <f t="shared" si="9"/>
        <v>8.2935760033671921E-6</v>
      </c>
    </row>
    <row r="640" spans="1:3" x14ac:dyDescent="0.35">
      <c r="A640" t="s">
        <v>715</v>
      </c>
      <c r="B640">
        <v>4</v>
      </c>
      <c r="C640" s="3">
        <f t="shared" si="9"/>
        <v>8.2935760033671921E-6</v>
      </c>
    </row>
    <row r="641" spans="1:3" x14ac:dyDescent="0.35">
      <c r="A641" t="s">
        <v>716</v>
      </c>
      <c r="B641">
        <v>4</v>
      </c>
      <c r="C641" s="3">
        <f t="shared" si="9"/>
        <v>8.2935760033671921E-6</v>
      </c>
    </row>
    <row r="642" spans="1:3" x14ac:dyDescent="0.35">
      <c r="A642" t="s">
        <v>717</v>
      </c>
      <c r="B642">
        <v>4</v>
      </c>
      <c r="C642" s="3">
        <f t="shared" si="9"/>
        <v>8.2935760033671921E-6</v>
      </c>
    </row>
    <row r="643" spans="1:3" x14ac:dyDescent="0.35">
      <c r="A643" t="s">
        <v>718</v>
      </c>
      <c r="B643">
        <v>4</v>
      </c>
      <c r="C643" s="3">
        <f t="shared" ref="C643:C706" si="10">B643/$B$984</f>
        <v>8.2935760033671921E-6</v>
      </c>
    </row>
    <row r="644" spans="1:3" x14ac:dyDescent="0.35">
      <c r="A644" t="s">
        <v>719</v>
      </c>
      <c r="B644">
        <v>3</v>
      </c>
      <c r="C644" s="3">
        <f t="shared" si="10"/>
        <v>6.2201820025253941E-6</v>
      </c>
    </row>
    <row r="645" spans="1:3" x14ac:dyDescent="0.35">
      <c r="A645" t="s">
        <v>720</v>
      </c>
      <c r="B645">
        <v>3</v>
      </c>
      <c r="C645" s="3">
        <f t="shared" si="10"/>
        <v>6.2201820025253941E-6</v>
      </c>
    </row>
    <row r="646" spans="1:3" x14ac:dyDescent="0.35">
      <c r="A646" t="s">
        <v>721</v>
      </c>
      <c r="B646">
        <v>3</v>
      </c>
      <c r="C646" s="3">
        <f t="shared" si="10"/>
        <v>6.2201820025253941E-6</v>
      </c>
    </row>
    <row r="647" spans="1:3" x14ac:dyDescent="0.35">
      <c r="A647" t="s">
        <v>722</v>
      </c>
      <c r="B647">
        <v>3</v>
      </c>
      <c r="C647" s="3">
        <f t="shared" si="10"/>
        <v>6.2201820025253941E-6</v>
      </c>
    </row>
    <row r="648" spans="1:3" x14ac:dyDescent="0.35">
      <c r="A648" t="s">
        <v>723</v>
      </c>
      <c r="B648">
        <v>3</v>
      </c>
      <c r="C648" s="3">
        <f t="shared" si="10"/>
        <v>6.2201820025253941E-6</v>
      </c>
    </row>
    <row r="649" spans="1:3" x14ac:dyDescent="0.35">
      <c r="A649" t="s">
        <v>724</v>
      </c>
      <c r="B649">
        <v>3</v>
      </c>
      <c r="C649" s="3">
        <f t="shared" si="10"/>
        <v>6.2201820025253941E-6</v>
      </c>
    </row>
    <row r="650" spans="1:3" x14ac:dyDescent="0.35">
      <c r="A650" t="s">
        <v>725</v>
      </c>
      <c r="B650">
        <v>3</v>
      </c>
      <c r="C650" s="3">
        <f t="shared" si="10"/>
        <v>6.2201820025253941E-6</v>
      </c>
    </row>
    <row r="651" spans="1:3" x14ac:dyDescent="0.35">
      <c r="A651" t="s">
        <v>726</v>
      </c>
      <c r="B651">
        <v>3</v>
      </c>
      <c r="C651" s="3">
        <f t="shared" si="10"/>
        <v>6.2201820025253941E-6</v>
      </c>
    </row>
    <row r="652" spans="1:3" x14ac:dyDescent="0.35">
      <c r="A652" t="s">
        <v>727</v>
      </c>
      <c r="B652">
        <v>3</v>
      </c>
      <c r="C652" s="3">
        <f t="shared" si="10"/>
        <v>6.2201820025253941E-6</v>
      </c>
    </row>
    <row r="653" spans="1:3" x14ac:dyDescent="0.35">
      <c r="A653" t="s">
        <v>728</v>
      </c>
      <c r="B653">
        <v>3</v>
      </c>
      <c r="C653" s="3">
        <f t="shared" si="10"/>
        <v>6.2201820025253941E-6</v>
      </c>
    </row>
    <row r="654" spans="1:3" x14ac:dyDescent="0.35">
      <c r="A654" t="s">
        <v>729</v>
      </c>
      <c r="B654">
        <v>3</v>
      </c>
      <c r="C654" s="3">
        <f t="shared" si="10"/>
        <v>6.2201820025253941E-6</v>
      </c>
    </row>
    <row r="655" spans="1:3" x14ac:dyDescent="0.35">
      <c r="A655" t="s">
        <v>730</v>
      </c>
      <c r="B655">
        <v>3</v>
      </c>
      <c r="C655" s="3">
        <f t="shared" si="10"/>
        <v>6.2201820025253941E-6</v>
      </c>
    </row>
    <row r="656" spans="1:3" x14ac:dyDescent="0.35">
      <c r="A656" t="s">
        <v>731</v>
      </c>
      <c r="B656">
        <v>3</v>
      </c>
      <c r="C656" s="3">
        <f t="shared" si="10"/>
        <v>6.2201820025253941E-6</v>
      </c>
    </row>
    <row r="657" spans="1:3" x14ac:dyDescent="0.35">
      <c r="A657" t="s">
        <v>732</v>
      </c>
      <c r="B657">
        <v>3</v>
      </c>
      <c r="C657" s="3">
        <f t="shared" si="10"/>
        <v>6.2201820025253941E-6</v>
      </c>
    </row>
    <row r="658" spans="1:3" x14ac:dyDescent="0.35">
      <c r="A658" t="s">
        <v>733</v>
      </c>
      <c r="B658">
        <v>3</v>
      </c>
      <c r="C658" s="3">
        <f t="shared" si="10"/>
        <v>6.2201820025253941E-6</v>
      </c>
    </row>
    <row r="659" spans="1:3" x14ac:dyDescent="0.35">
      <c r="A659" t="s">
        <v>734</v>
      </c>
      <c r="B659">
        <v>3</v>
      </c>
      <c r="C659" s="3">
        <f t="shared" si="10"/>
        <v>6.2201820025253941E-6</v>
      </c>
    </row>
    <row r="660" spans="1:3" x14ac:dyDescent="0.35">
      <c r="A660" t="s">
        <v>735</v>
      </c>
      <c r="B660">
        <v>3</v>
      </c>
      <c r="C660" s="3">
        <f t="shared" si="10"/>
        <v>6.2201820025253941E-6</v>
      </c>
    </row>
    <row r="661" spans="1:3" x14ac:dyDescent="0.35">
      <c r="A661" t="s">
        <v>736</v>
      </c>
      <c r="B661">
        <v>3</v>
      </c>
      <c r="C661" s="3">
        <f t="shared" si="10"/>
        <v>6.2201820025253941E-6</v>
      </c>
    </row>
    <row r="662" spans="1:3" x14ac:dyDescent="0.35">
      <c r="A662" t="s">
        <v>737</v>
      </c>
      <c r="B662">
        <v>3</v>
      </c>
      <c r="C662" s="3">
        <f t="shared" si="10"/>
        <v>6.2201820025253941E-6</v>
      </c>
    </row>
    <row r="663" spans="1:3" x14ac:dyDescent="0.35">
      <c r="A663" t="s">
        <v>738</v>
      </c>
      <c r="B663">
        <v>3</v>
      </c>
      <c r="C663" s="3">
        <f t="shared" si="10"/>
        <v>6.2201820025253941E-6</v>
      </c>
    </row>
    <row r="664" spans="1:3" x14ac:dyDescent="0.35">
      <c r="A664" t="s">
        <v>739</v>
      </c>
      <c r="B664">
        <v>3</v>
      </c>
      <c r="C664" s="3">
        <f t="shared" si="10"/>
        <v>6.2201820025253941E-6</v>
      </c>
    </row>
    <row r="665" spans="1:3" x14ac:dyDescent="0.35">
      <c r="A665" t="s">
        <v>740</v>
      </c>
      <c r="B665">
        <v>3</v>
      </c>
      <c r="C665" s="3">
        <f t="shared" si="10"/>
        <v>6.2201820025253941E-6</v>
      </c>
    </row>
    <row r="666" spans="1:3" x14ac:dyDescent="0.35">
      <c r="A666" t="s">
        <v>741</v>
      </c>
      <c r="B666">
        <v>3</v>
      </c>
      <c r="C666" s="3">
        <f t="shared" si="10"/>
        <v>6.2201820025253941E-6</v>
      </c>
    </row>
    <row r="667" spans="1:3" x14ac:dyDescent="0.35">
      <c r="A667" t="s">
        <v>742</v>
      </c>
      <c r="B667">
        <v>3</v>
      </c>
      <c r="C667" s="3">
        <f t="shared" si="10"/>
        <v>6.2201820025253941E-6</v>
      </c>
    </row>
    <row r="668" spans="1:3" x14ac:dyDescent="0.35">
      <c r="A668" t="s">
        <v>743</v>
      </c>
      <c r="B668">
        <v>3</v>
      </c>
      <c r="C668" s="3">
        <f t="shared" si="10"/>
        <v>6.2201820025253941E-6</v>
      </c>
    </row>
    <row r="669" spans="1:3" x14ac:dyDescent="0.35">
      <c r="A669" t="s">
        <v>744</v>
      </c>
      <c r="B669">
        <v>3</v>
      </c>
      <c r="C669" s="3">
        <f t="shared" si="10"/>
        <v>6.2201820025253941E-6</v>
      </c>
    </row>
    <row r="670" spans="1:3" x14ac:dyDescent="0.35">
      <c r="A670" t="s">
        <v>745</v>
      </c>
      <c r="B670">
        <v>3</v>
      </c>
      <c r="C670" s="3">
        <f t="shared" si="10"/>
        <v>6.2201820025253941E-6</v>
      </c>
    </row>
    <row r="671" spans="1:3" x14ac:dyDescent="0.35">
      <c r="A671" t="s">
        <v>746</v>
      </c>
      <c r="B671">
        <v>3</v>
      </c>
      <c r="C671" s="3">
        <f t="shared" si="10"/>
        <v>6.2201820025253941E-6</v>
      </c>
    </row>
    <row r="672" spans="1:3" x14ac:dyDescent="0.35">
      <c r="A672" t="s">
        <v>747</v>
      </c>
      <c r="B672">
        <v>3</v>
      </c>
      <c r="C672" s="3">
        <f t="shared" si="10"/>
        <v>6.2201820025253941E-6</v>
      </c>
    </row>
    <row r="673" spans="1:3" x14ac:dyDescent="0.35">
      <c r="A673" t="s">
        <v>748</v>
      </c>
      <c r="B673">
        <v>3</v>
      </c>
      <c r="C673" s="3">
        <f t="shared" si="10"/>
        <v>6.2201820025253941E-6</v>
      </c>
    </row>
    <row r="674" spans="1:3" x14ac:dyDescent="0.35">
      <c r="A674" t="s">
        <v>749</v>
      </c>
      <c r="B674">
        <v>3</v>
      </c>
      <c r="C674" s="3">
        <f t="shared" si="10"/>
        <v>6.2201820025253941E-6</v>
      </c>
    </row>
    <row r="675" spans="1:3" x14ac:dyDescent="0.35">
      <c r="A675" t="s">
        <v>750</v>
      </c>
      <c r="B675">
        <v>3</v>
      </c>
      <c r="C675" s="3">
        <f t="shared" si="10"/>
        <v>6.2201820025253941E-6</v>
      </c>
    </row>
    <row r="676" spans="1:3" x14ac:dyDescent="0.35">
      <c r="A676" t="s">
        <v>751</v>
      </c>
      <c r="B676">
        <v>3</v>
      </c>
      <c r="C676" s="3">
        <f t="shared" si="10"/>
        <v>6.2201820025253941E-6</v>
      </c>
    </row>
    <row r="677" spans="1:3" x14ac:dyDescent="0.35">
      <c r="A677" t="s">
        <v>752</v>
      </c>
      <c r="B677">
        <v>3</v>
      </c>
      <c r="C677" s="3">
        <f t="shared" si="10"/>
        <v>6.2201820025253941E-6</v>
      </c>
    </row>
    <row r="678" spans="1:3" x14ac:dyDescent="0.35">
      <c r="A678" t="s">
        <v>753</v>
      </c>
      <c r="B678">
        <v>3</v>
      </c>
      <c r="C678" s="3">
        <f t="shared" si="10"/>
        <v>6.2201820025253941E-6</v>
      </c>
    </row>
    <row r="679" spans="1:3" x14ac:dyDescent="0.35">
      <c r="A679" t="s">
        <v>754</v>
      </c>
      <c r="B679">
        <v>3</v>
      </c>
      <c r="C679" s="3">
        <f t="shared" si="10"/>
        <v>6.2201820025253941E-6</v>
      </c>
    </row>
    <row r="680" spans="1:3" x14ac:dyDescent="0.35">
      <c r="A680" t="s">
        <v>755</v>
      </c>
      <c r="B680">
        <v>3</v>
      </c>
      <c r="C680" s="3">
        <f t="shared" si="10"/>
        <v>6.2201820025253941E-6</v>
      </c>
    </row>
    <row r="681" spans="1:3" x14ac:dyDescent="0.35">
      <c r="A681" t="s">
        <v>756</v>
      </c>
      <c r="B681">
        <v>3</v>
      </c>
      <c r="C681" s="3">
        <f t="shared" si="10"/>
        <v>6.2201820025253941E-6</v>
      </c>
    </row>
    <row r="682" spans="1:3" x14ac:dyDescent="0.35">
      <c r="A682" t="s">
        <v>757</v>
      </c>
      <c r="B682">
        <v>3</v>
      </c>
      <c r="C682" s="3">
        <f t="shared" si="10"/>
        <v>6.2201820025253941E-6</v>
      </c>
    </row>
    <row r="683" spans="1:3" x14ac:dyDescent="0.35">
      <c r="A683" t="s">
        <v>758</v>
      </c>
      <c r="B683">
        <v>3</v>
      </c>
      <c r="C683" s="3">
        <f t="shared" si="10"/>
        <v>6.2201820025253941E-6</v>
      </c>
    </row>
    <row r="684" spans="1:3" x14ac:dyDescent="0.35">
      <c r="A684" t="s">
        <v>759</v>
      </c>
      <c r="B684">
        <v>3</v>
      </c>
      <c r="C684" s="3">
        <f t="shared" si="10"/>
        <v>6.2201820025253941E-6</v>
      </c>
    </row>
    <row r="685" spans="1:3" x14ac:dyDescent="0.35">
      <c r="A685" t="s">
        <v>760</v>
      </c>
      <c r="B685">
        <v>3</v>
      </c>
      <c r="C685" s="3">
        <f t="shared" si="10"/>
        <v>6.2201820025253941E-6</v>
      </c>
    </row>
    <row r="686" spans="1:3" x14ac:dyDescent="0.35">
      <c r="A686" t="s">
        <v>761</v>
      </c>
      <c r="B686">
        <v>3</v>
      </c>
      <c r="C686" s="3">
        <f t="shared" si="10"/>
        <v>6.2201820025253941E-6</v>
      </c>
    </row>
    <row r="687" spans="1:3" x14ac:dyDescent="0.35">
      <c r="A687" t="s">
        <v>762</v>
      </c>
      <c r="B687">
        <v>3</v>
      </c>
      <c r="C687" s="3">
        <f t="shared" si="10"/>
        <v>6.2201820025253941E-6</v>
      </c>
    </row>
    <row r="688" spans="1:3" x14ac:dyDescent="0.35">
      <c r="A688" t="s">
        <v>763</v>
      </c>
      <c r="B688">
        <v>3</v>
      </c>
      <c r="C688" s="3">
        <f t="shared" si="10"/>
        <v>6.2201820025253941E-6</v>
      </c>
    </row>
    <row r="689" spans="1:3" x14ac:dyDescent="0.35">
      <c r="A689" t="s">
        <v>764</v>
      </c>
      <c r="B689">
        <v>3</v>
      </c>
      <c r="C689" s="3">
        <f t="shared" si="10"/>
        <v>6.2201820025253941E-6</v>
      </c>
    </row>
    <row r="690" spans="1:3" x14ac:dyDescent="0.35">
      <c r="A690" t="s">
        <v>765</v>
      </c>
      <c r="B690">
        <v>3</v>
      </c>
      <c r="C690" s="3">
        <f t="shared" si="10"/>
        <v>6.2201820025253941E-6</v>
      </c>
    </row>
    <row r="691" spans="1:3" x14ac:dyDescent="0.35">
      <c r="A691" t="s">
        <v>766</v>
      </c>
      <c r="B691">
        <v>3</v>
      </c>
      <c r="C691" s="3">
        <f t="shared" si="10"/>
        <v>6.2201820025253941E-6</v>
      </c>
    </row>
    <row r="692" spans="1:3" x14ac:dyDescent="0.35">
      <c r="A692" t="s">
        <v>767</v>
      </c>
      <c r="B692">
        <v>3</v>
      </c>
      <c r="C692" s="3">
        <f t="shared" si="10"/>
        <v>6.2201820025253941E-6</v>
      </c>
    </row>
    <row r="693" spans="1:3" x14ac:dyDescent="0.35">
      <c r="A693" t="s">
        <v>768</v>
      </c>
      <c r="B693">
        <v>3</v>
      </c>
      <c r="C693" s="3">
        <f t="shared" si="10"/>
        <v>6.2201820025253941E-6</v>
      </c>
    </row>
    <row r="694" spans="1:3" x14ac:dyDescent="0.35">
      <c r="A694" t="s">
        <v>769</v>
      </c>
      <c r="B694">
        <v>3</v>
      </c>
      <c r="C694" s="3">
        <f t="shared" si="10"/>
        <v>6.2201820025253941E-6</v>
      </c>
    </row>
    <row r="695" spans="1:3" x14ac:dyDescent="0.35">
      <c r="A695" t="s">
        <v>770</v>
      </c>
      <c r="B695">
        <v>3</v>
      </c>
      <c r="C695" s="3">
        <f t="shared" si="10"/>
        <v>6.2201820025253941E-6</v>
      </c>
    </row>
    <row r="696" spans="1:3" x14ac:dyDescent="0.35">
      <c r="A696" t="s">
        <v>771</v>
      </c>
      <c r="B696">
        <v>3</v>
      </c>
      <c r="C696" s="3">
        <f t="shared" si="10"/>
        <v>6.2201820025253941E-6</v>
      </c>
    </row>
    <row r="697" spans="1:3" x14ac:dyDescent="0.35">
      <c r="A697" t="s">
        <v>772</v>
      </c>
      <c r="B697">
        <v>2</v>
      </c>
      <c r="C697" s="3">
        <f t="shared" si="10"/>
        <v>4.1467880016835961E-6</v>
      </c>
    </row>
    <row r="698" spans="1:3" x14ac:dyDescent="0.35">
      <c r="A698" t="s">
        <v>773</v>
      </c>
      <c r="B698">
        <v>2</v>
      </c>
      <c r="C698" s="3">
        <f t="shared" si="10"/>
        <v>4.1467880016835961E-6</v>
      </c>
    </row>
    <row r="699" spans="1:3" x14ac:dyDescent="0.35">
      <c r="A699" t="s">
        <v>774</v>
      </c>
      <c r="B699">
        <v>2</v>
      </c>
      <c r="C699" s="3">
        <f t="shared" si="10"/>
        <v>4.1467880016835961E-6</v>
      </c>
    </row>
    <row r="700" spans="1:3" x14ac:dyDescent="0.35">
      <c r="A700" t="s">
        <v>775</v>
      </c>
      <c r="B700">
        <v>2</v>
      </c>
      <c r="C700" s="3">
        <f t="shared" si="10"/>
        <v>4.1467880016835961E-6</v>
      </c>
    </row>
    <row r="701" spans="1:3" x14ac:dyDescent="0.35">
      <c r="A701" t="s">
        <v>776</v>
      </c>
      <c r="B701">
        <v>2</v>
      </c>
      <c r="C701" s="3">
        <f t="shared" si="10"/>
        <v>4.1467880016835961E-6</v>
      </c>
    </row>
    <row r="702" spans="1:3" x14ac:dyDescent="0.35">
      <c r="A702" t="s">
        <v>777</v>
      </c>
      <c r="B702">
        <v>2</v>
      </c>
      <c r="C702" s="3">
        <f t="shared" si="10"/>
        <v>4.1467880016835961E-6</v>
      </c>
    </row>
    <row r="703" spans="1:3" x14ac:dyDescent="0.35">
      <c r="A703" t="s">
        <v>778</v>
      </c>
      <c r="B703">
        <v>2</v>
      </c>
      <c r="C703" s="3">
        <f t="shared" si="10"/>
        <v>4.1467880016835961E-6</v>
      </c>
    </row>
    <row r="704" spans="1:3" x14ac:dyDescent="0.35">
      <c r="A704" t="s">
        <v>779</v>
      </c>
      <c r="B704">
        <v>2</v>
      </c>
      <c r="C704" s="3">
        <f t="shared" si="10"/>
        <v>4.1467880016835961E-6</v>
      </c>
    </row>
    <row r="705" spans="1:3" x14ac:dyDescent="0.35">
      <c r="A705" t="s">
        <v>780</v>
      </c>
      <c r="B705">
        <v>2</v>
      </c>
      <c r="C705" s="3">
        <f t="shared" si="10"/>
        <v>4.1467880016835961E-6</v>
      </c>
    </row>
    <row r="706" spans="1:3" x14ac:dyDescent="0.35">
      <c r="A706" t="s">
        <v>781</v>
      </c>
      <c r="B706">
        <v>2</v>
      </c>
      <c r="C706" s="3">
        <f t="shared" si="10"/>
        <v>4.1467880016835961E-6</v>
      </c>
    </row>
    <row r="707" spans="1:3" x14ac:dyDescent="0.35">
      <c r="A707" t="s">
        <v>782</v>
      </c>
      <c r="B707">
        <v>2</v>
      </c>
      <c r="C707" s="3">
        <f t="shared" ref="C707:C770" si="11">B707/$B$984</f>
        <v>4.1467880016835961E-6</v>
      </c>
    </row>
    <row r="708" spans="1:3" x14ac:dyDescent="0.35">
      <c r="A708" t="s">
        <v>783</v>
      </c>
      <c r="B708">
        <v>2</v>
      </c>
      <c r="C708" s="3">
        <f t="shared" si="11"/>
        <v>4.1467880016835961E-6</v>
      </c>
    </row>
    <row r="709" spans="1:3" x14ac:dyDescent="0.35">
      <c r="A709" t="s">
        <v>784</v>
      </c>
      <c r="B709">
        <v>2</v>
      </c>
      <c r="C709" s="3">
        <f t="shared" si="11"/>
        <v>4.1467880016835961E-6</v>
      </c>
    </row>
    <row r="710" spans="1:3" x14ac:dyDescent="0.35">
      <c r="A710" t="s">
        <v>785</v>
      </c>
      <c r="B710">
        <v>2</v>
      </c>
      <c r="C710" s="3">
        <f t="shared" si="11"/>
        <v>4.1467880016835961E-6</v>
      </c>
    </row>
    <row r="711" spans="1:3" x14ac:dyDescent="0.35">
      <c r="A711" t="s">
        <v>786</v>
      </c>
      <c r="B711">
        <v>2</v>
      </c>
      <c r="C711" s="3">
        <f t="shared" si="11"/>
        <v>4.1467880016835961E-6</v>
      </c>
    </row>
    <row r="712" spans="1:3" x14ac:dyDescent="0.35">
      <c r="A712" t="s">
        <v>787</v>
      </c>
      <c r="B712">
        <v>2</v>
      </c>
      <c r="C712" s="3">
        <f t="shared" si="11"/>
        <v>4.1467880016835961E-6</v>
      </c>
    </row>
    <row r="713" spans="1:3" x14ac:dyDescent="0.35">
      <c r="A713" t="s">
        <v>788</v>
      </c>
      <c r="B713">
        <v>2</v>
      </c>
      <c r="C713" s="3">
        <f t="shared" si="11"/>
        <v>4.1467880016835961E-6</v>
      </c>
    </row>
    <row r="714" spans="1:3" x14ac:dyDescent="0.35">
      <c r="A714" t="s">
        <v>789</v>
      </c>
      <c r="B714">
        <v>2</v>
      </c>
      <c r="C714" s="3">
        <f t="shared" si="11"/>
        <v>4.1467880016835961E-6</v>
      </c>
    </row>
    <row r="715" spans="1:3" x14ac:dyDescent="0.35">
      <c r="A715" t="s">
        <v>790</v>
      </c>
      <c r="B715">
        <v>2</v>
      </c>
      <c r="C715" s="3">
        <f t="shared" si="11"/>
        <v>4.1467880016835961E-6</v>
      </c>
    </row>
    <row r="716" spans="1:3" x14ac:dyDescent="0.35">
      <c r="A716" t="s">
        <v>791</v>
      </c>
      <c r="B716">
        <v>2</v>
      </c>
      <c r="C716" s="3">
        <f t="shared" si="11"/>
        <v>4.1467880016835961E-6</v>
      </c>
    </row>
    <row r="717" spans="1:3" x14ac:dyDescent="0.35">
      <c r="A717" t="s">
        <v>792</v>
      </c>
      <c r="B717">
        <v>2</v>
      </c>
      <c r="C717" s="3">
        <f t="shared" si="11"/>
        <v>4.1467880016835961E-6</v>
      </c>
    </row>
    <row r="718" spans="1:3" x14ac:dyDescent="0.35">
      <c r="A718" t="s">
        <v>793</v>
      </c>
      <c r="B718">
        <v>2</v>
      </c>
      <c r="C718" s="3">
        <f t="shared" si="11"/>
        <v>4.1467880016835961E-6</v>
      </c>
    </row>
    <row r="719" spans="1:3" x14ac:dyDescent="0.35">
      <c r="A719" t="s">
        <v>794</v>
      </c>
      <c r="B719">
        <v>2</v>
      </c>
      <c r="C719" s="3">
        <f t="shared" si="11"/>
        <v>4.1467880016835961E-6</v>
      </c>
    </row>
    <row r="720" spans="1:3" x14ac:dyDescent="0.35">
      <c r="A720" t="s">
        <v>795</v>
      </c>
      <c r="B720">
        <v>2</v>
      </c>
      <c r="C720" s="3">
        <f t="shared" si="11"/>
        <v>4.1467880016835961E-6</v>
      </c>
    </row>
    <row r="721" spans="1:3" x14ac:dyDescent="0.35">
      <c r="A721" t="s">
        <v>796</v>
      </c>
      <c r="B721">
        <v>2</v>
      </c>
      <c r="C721" s="3">
        <f t="shared" si="11"/>
        <v>4.1467880016835961E-6</v>
      </c>
    </row>
    <row r="722" spans="1:3" x14ac:dyDescent="0.35">
      <c r="A722" t="s">
        <v>797</v>
      </c>
      <c r="B722">
        <v>2</v>
      </c>
      <c r="C722" s="3">
        <f t="shared" si="11"/>
        <v>4.1467880016835961E-6</v>
      </c>
    </row>
    <row r="723" spans="1:3" x14ac:dyDescent="0.35">
      <c r="A723" t="s">
        <v>798</v>
      </c>
      <c r="B723">
        <v>2</v>
      </c>
      <c r="C723" s="3">
        <f t="shared" si="11"/>
        <v>4.1467880016835961E-6</v>
      </c>
    </row>
    <row r="724" spans="1:3" x14ac:dyDescent="0.35">
      <c r="A724" t="s">
        <v>799</v>
      </c>
      <c r="B724">
        <v>2</v>
      </c>
      <c r="C724" s="3">
        <f t="shared" si="11"/>
        <v>4.1467880016835961E-6</v>
      </c>
    </row>
    <row r="725" spans="1:3" x14ac:dyDescent="0.35">
      <c r="A725" t="s">
        <v>800</v>
      </c>
      <c r="B725">
        <v>2</v>
      </c>
      <c r="C725" s="3">
        <f t="shared" si="11"/>
        <v>4.1467880016835961E-6</v>
      </c>
    </row>
    <row r="726" spans="1:3" x14ac:dyDescent="0.35">
      <c r="A726" t="s">
        <v>801</v>
      </c>
      <c r="B726">
        <v>2</v>
      </c>
      <c r="C726" s="3">
        <f t="shared" si="11"/>
        <v>4.1467880016835961E-6</v>
      </c>
    </row>
    <row r="727" spans="1:3" x14ac:dyDescent="0.35">
      <c r="A727" t="s">
        <v>802</v>
      </c>
      <c r="B727">
        <v>2</v>
      </c>
      <c r="C727" s="3">
        <f t="shared" si="11"/>
        <v>4.1467880016835961E-6</v>
      </c>
    </row>
    <row r="728" spans="1:3" x14ac:dyDescent="0.35">
      <c r="A728" t="s">
        <v>803</v>
      </c>
      <c r="B728">
        <v>2</v>
      </c>
      <c r="C728" s="3">
        <f t="shared" si="11"/>
        <v>4.1467880016835961E-6</v>
      </c>
    </row>
    <row r="729" spans="1:3" x14ac:dyDescent="0.35">
      <c r="A729" t="s">
        <v>804</v>
      </c>
      <c r="B729">
        <v>2</v>
      </c>
      <c r="C729" s="3">
        <f t="shared" si="11"/>
        <v>4.1467880016835961E-6</v>
      </c>
    </row>
    <row r="730" spans="1:3" x14ac:dyDescent="0.35">
      <c r="A730" t="s">
        <v>805</v>
      </c>
      <c r="B730">
        <v>2</v>
      </c>
      <c r="C730" s="3">
        <f t="shared" si="11"/>
        <v>4.1467880016835961E-6</v>
      </c>
    </row>
    <row r="731" spans="1:3" x14ac:dyDescent="0.35">
      <c r="A731" t="s">
        <v>806</v>
      </c>
      <c r="B731">
        <v>2</v>
      </c>
      <c r="C731" s="3">
        <f t="shared" si="11"/>
        <v>4.1467880016835961E-6</v>
      </c>
    </row>
    <row r="732" spans="1:3" x14ac:dyDescent="0.35">
      <c r="A732" t="s">
        <v>807</v>
      </c>
      <c r="B732">
        <v>2</v>
      </c>
      <c r="C732" s="3">
        <f t="shared" si="11"/>
        <v>4.1467880016835961E-6</v>
      </c>
    </row>
    <row r="733" spans="1:3" x14ac:dyDescent="0.35">
      <c r="A733" t="s">
        <v>808</v>
      </c>
      <c r="B733">
        <v>2</v>
      </c>
      <c r="C733" s="3">
        <f t="shared" si="11"/>
        <v>4.1467880016835961E-6</v>
      </c>
    </row>
    <row r="734" spans="1:3" x14ac:dyDescent="0.35">
      <c r="A734" t="s">
        <v>809</v>
      </c>
      <c r="B734">
        <v>2</v>
      </c>
      <c r="C734" s="3">
        <f t="shared" si="11"/>
        <v>4.1467880016835961E-6</v>
      </c>
    </row>
    <row r="735" spans="1:3" x14ac:dyDescent="0.35">
      <c r="A735" t="s">
        <v>810</v>
      </c>
      <c r="B735">
        <v>2</v>
      </c>
      <c r="C735" s="3">
        <f t="shared" si="11"/>
        <v>4.1467880016835961E-6</v>
      </c>
    </row>
    <row r="736" spans="1:3" x14ac:dyDescent="0.35">
      <c r="A736" t="s">
        <v>811</v>
      </c>
      <c r="B736">
        <v>2</v>
      </c>
      <c r="C736" s="3">
        <f t="shared" si="11"/>
        <v>4.1467880016835961E-6</v>
      </c>
    </row>
    <row r="737" spans="1:3" x14ac:dyDescent="0.35">
      <c r="A737" t="s">
        <v>812</v>
      </c>
      <c r="B737">
        <v>2</v>
      </c>
      <c r="C737" s="3">
        <f t="shared" si="11"/>
        <v>4.1467880016835961E-6</v>
      </c>
    </row>
    <row r="738" spans="1:3" x14ac:dyDescent="0.35">
      <c r="A738" t="s">
        <v>813</v>
      </c>
      <c r="B738">
        <v>2</v>
      </c>
      <c r="C738" s="3">
        <f t="shared" si="11"/>
        <v>4.1467880016835961E-6</v>
      </c>
    </row>
    <row r="739" spans="1:3" x14ac:dyDescent="0.35">
      <c r="A739" t="s">
        <v>814</v>
      </c>
      <c r="B739">
        <v>2</v>
      </c>
      <c r="C739" s="3">
        <f t="shared" si="11"/>
        <v>4.1467880016835961E-6</v>
      </c>
    </row>
    <row r="740" spans="1:3" x14ac:dyDescent="0.35">
      <c r="A740" t="s">
        <v>815</v>
      </c>
      <c r="B740">
        <v>2</v>
      </c>
      <c r="C740" s="3">
        <f t="shared" si="11"/>
        <v>4.1467880016835961E-6</v>
      </c>
    </row>
    <row r="741" spans="1:3" x14ac:dyDescent="0.35">
      <c r="A741" t="s">
        <v>816</v>
      </c>
      <c r="B741">
        <v>2</v>
      </c>
      <c r="C741" s="3">
        <f t="shared" si="11"/>
        <v>4.1467880016835961E-6</v>
      </c>
    </row>
    <row r="742" spans="1:3" x14ac:dyDescent="0.35">
      <c r="A742" t="s">
        <v>817</v>
      </c>
      <c r="B742">
        <v>2</v>
      </c>
      <c r="C742" s="3">
        <f t="shared" si="11"/>
        <v>4.1467880016835961E-6</v>
      </c>
    </row>
    <row r="743" spans="1:3" x14ac:dyDescent="0.35">
      <c r="A743" t="s">
        <v>818</v>
      </c>
      <c r="B743">
        <v>2</v>
      </c>
      <c r="C743" s="3">
        <f t="shared" si="11"/>
        <v>4.1467880016835961E-6</v>
      </c>
    </row>
    <row r="744" spans="1:3" x14ac:dyDescent="0.35">
      <c r="A744" t="s">
        <v>819</v>
      </c>
      <c r="B744">
        <v>2</v>
      </c>
      <c r="C744" s="3">
        <f t="shared" si="11"/>
        <v>4.1467880016835961E-6</v>
      </c>
    </row>
    <row r="745" spans="1:3" x14ac:dyDescent="0.35">
      <c r="A745" t="s">
        <v>820</v>
      </c>
      <c r="B745">
        <v>2</v>
      </c>
      <c r="C745" s="3">
        <f t="shared" si="11"/>
        <v>4.1467880016835961E-6</v>
      </c>
    </row>
    <row r="746" spans="1:3" x14ac:dyDescent="0.35">
      <c r="A746" t="s">
        <v>821</v>
      </c>
      <c r="B746">
        <v>2</v>
      </c>
      <c r="C746" s="3">
        <f t="shared" si="11"/>
        <v>4.1467880016835961E-6</v>
      </c>
    </row>
    <row r="747" spans="1:3" x14ac:dyDescent="0.35">
      <c r="A747" t="s">
        <v>822</v>
      </c>
      <c r="B747">
        <v>2</v>
      </c>
      <c r="C747" s="3">
        <f t="shared" si="11"/>
        <v>4.1467880016835961E-6</v>
      </c>
    </row>
    <row r="748" spans="1:3" x14ac:dyDescent="0.35">
      <c r="A748" t="s">
        <v>823</v>
      </c>
      <c r="B748">
        <v>2</v>
      </c>
      <c r="C748" s="3">
        <f t="shared" si="11"/>
        <v>4.1467880016835961E-6</v>
      </c>
    </row>
    <row r="749" spans="1:3" x14ac:dyDescent="0.35">
      <c r="A749" t="s">
        <v>824</v>
      </c>
      <c r="B749">
        <v>2</v>
      </c>
      <c r="C749" s="3">
        <f t="shared" si="11"/>
        <v>4.1467880016835961E-6</v>
      </c>
    </row>
    <row r="750" spans="1:3" x14ac:dyDescent="0.35">
      <c r="A750" t="s">
        <v>825</v>
      </c>
      <c r="B750">
        <v>2</v>
      </c>
      <c r="C750" s="3">
        <f t="shared" si="11"/>
        <v>4.1467880016835961E-6</v>
      </c>
    </row>
    <row r="751" spans="1:3" x14ac:dyDescent="0.35">
      <c r="A751" t="s">
        <v>826</v>
      </c>
      <c r="B751">
        <v>2</v>
      </c>
      <c r="C751" s="3">
        <f t="shared" si="11"/>
        <v>4.1467880016835961E-6</v>
      </c>
    </row>
    <row r="752" spans="1:3" x14ac:dyDescent="0.35">
      <c r="A752" t="s">
        <v>827</v>
      </c>
      <c r="B752">
        <v>2</v>
      </c>
      <c r="C752" s="3">
        <f t="shared" si="11"/>
        <v>4.1467880016835961E-6</v>
      </c>
    </row>
    <row r="753" spans="1:3" x14ac:dyDescent="0.35">
      <c r="A753" t="s">
        <v>828</v>
      </c>
      <c r="B753">
        <v>2</v>
      </c>
      <c r="C753" s="3">
        <f t="shared" si="11"/>
        <v>4.1467880016835961E-6</v>
      </c>
    </row>
    <row r="754" spans="1:3" x14ac:dyDescent="0.35">
      <c r="A754" t="s">
        <v>829</v>
      </c>
      <c r="B754">
        <v>2</v>
      </c>
      <c r="C754" s="3">
        <f t="shared" si="11"/>
        <v>4.1467880016835961E-6</v>
      </c>
    </row>
    <row r="755" spans="1:3" x14ac:dyDescent="0.35">
      <c r="A755" t="s">
        <v>830</v>
      </c>
      <c r="B755">
        <v>2</v>
      </c>
      <c r="C755" s="3">
        <f t="shared" si="11"/>
        <v>4.1467880016835961E-6</v>
      </c>
    </row>
    <row r="756" spans="1:3" x14ac:dyDescent="0.35">
      <c r="A756" t="s">
        <v>831</v>
      </c>
      <c r="B756">
        <v>2</v>
      </c>
      <c r="C756" s="3">
        <f t="shared" si="11"/>
        <v>4.1467880016835961E-6</v>
      </c>
    </row>
    <row r="757" spans="1:3" x14ac:dyDescent="0.35">
      <c r="A757" t="s">
        <v>832</v>
      </c>
      <c r="B757">
        <v>2</v>
      </c>
      <c r="C757" s="3">
        <f t="shared" si="11"/>
        <v>4.1467880016835961E-6</v>
      </c>
    </row>
    <row r="758" spans="1:3" x14ac:dyDescent="0.35">
      <c r="A758" t="s">
        <v>833</v>
      </c>
      <c r="B758">
        <v>2</v>
      </c>
      <c r="C758" s="3">
        <f t="shared" si="11"/>
        <v>4.1467880016835961E-6</v>
      </c>
    </row>
    <row r="759" spans="1:3" x14ac:dyDescent="0.35">
      <c r="A759" t="s">
        <v>834</v>
      </c>
      <c r="B759">
        <v>2</v>
      </c>
      <c r="C759" s="3">
        <f t="shared" si="11"/>
        <v>4.1467880016835961E-6</v>
      </c>
    </row>
    <row r="760" spans="1:3" x14ac:dyDescent="0.35">
      <c r="A760" t="s">
        <v>835</v>
      </c>
      <c r="B760">
        <v>2</v>
      </c>
      <c r="C760" s="3">
        <f t="shared" si="11"/>
        <v>4.1467880016835961E-6</v>
      </c>
    </row>
    <row r="761" spans="1:3" x14ac:dyDescent="0.35">
      <c r="A761" t="s">
        <v>836</v>
      </c>
      <c r="B761">
        <v>2</v>
      </c>
      <c r="C761" s="3">
        <f t="shared" si="11"/>
        <v>4.1467880016835961E-6</v>
      </c>
    </row>
    <row r="762" spans="1:3" x14ac:dyDescent="0.35">
      <c r="A762" t="s">
        <v>837</v>
      </c>
      <c r="B762">
        <v>2</v>
      </c>
      <c r="C762" s="3">
        <f t="shared" si="11"/>
        <v>4.1467880016835961E-6</v>
      </c>
    </row>
    <row r="763" spans="1:3" x14ac:dyDescent="0.35">
      <c r="A763" t="s">
        <v>838</v>
      </c>
      <c r="B763">
        <v>2</v>
      </c>
      <c r="C763" s="3">
        <f t="shared" si="11"/>
        <v>4.1467880016835961E-6</v>
      </c>
    </row>
    <row r="764" spans="1:3" x14ac:dyDescent="0.35">
      <c r="A764" t="s">
        <v>839</v>
      </c>
      <c r="B764">
        <v>2</v>
      </c>
      <c r="C764" s="3">
        <f t="shared" si="11"/>
        <v>4.1467880016835961E-6</v>
      </c>
    </row>
    <row r="765" spans="1:3" x14ac:dyDescent="0.35">
      <c r="A765" t="s">
        <v>840</v>
      </c>
      <c r="B765">
        <v>2</v>
      </c>
      <c r="C765" s="3">
        <f t="shared" si="11"/>
        <v>4.1467880016835961E-6</v>
      </c>
    </row>
    <row r="766" spans="1:3" x14ac:dyDescent="0.35">
      <c r="A766" t="s">
        <v>841</v>
      </c>
      <c r="B766">
        <v>2</v>
      </c>
      <c r="C766" s="3">
        <f t="shared" si="11"/>
        <v>4.1467880016835961E-6</v>
      </c>
    </row>
    <row r="767" spans="1:3" x14ac:dyDescent="0.35">
      <c r="A767" t="s">
        <v>842</v>
      </c>
      <c r="B767">
        <v>2</v>
      </c>
      <c r="C767" s="3">
        <f t="shared" si="11"/>
        <v>4.1467880016835961E-6</v>
      </c>
    </row>
    <row r="768" spans="1:3" x14ac:dyDescent="0.35">
      <c r="A768" t="s">
        <v>843</v>
      </c>
      <c r="B768">
        <v>2</v>
      </c>
      <c r="C768" s="3">
        <f t="shared" si="11"/>
        <v>4.1467880016835961E-6</v>
      </c>
    </row>
    <row r="769" spans="1:3" x14ac:dyDescent="0.35">
      <c r="A769" t="s">
        <v>844</v>
      </c>
      <c r="B769">
        <v>2</v>
      </c>
      <c r="C769" s="3">
        <f t="shared" si="11"/>
        <v>4.1467880016835961E-6</v>
      </c>
    </row>
    <row r="770" spans="1:3" x14ac:dyDescent="0.35">
      <c r="A770" t="s">
        <v>845</v>
      </c>
      <c r="B770">
        <v>2</v>
      </c>
      <c r="C770" s="3">
        <f t="shared" si="11"/>
        <v>4.1467880016835961E-6</v>
      </c>
    </row>
    <row r="771" spans="1:3" x14ac:dyDescent="0.35">
      <c r="A771" t="s">
        <v>846</v>
      </c>
      <c r="B771">
        <v>2</v>
      </c>
      <c r="C771" s="3">
        <f t="shared" ref="C771:C834" si="12">B771/$B$984</f>
        <v>4.1467880016835961E-6</v>
      </c>
    </row>
    <row r="772" spans="1:3" x14ac:dyDescent="0.35">
      <c r="A772" t="s">
        <v>847</v>
      </c>
      <c r="B772">
        <v>2</v>
      </c>
      <c r="C772" s="3">
        <f t="shared" si="12"/>
        <v>4.1467880016835961E-6</v>
      </c>
    </row>
    <row r="773" spans="1:3" x14ac:dyDescent="0.35">
      <c r="A773" t="s">
        <v>848</v>
      </c>
      <c r="B773">
        <v>2</v>
      </c>
      <c r="C773" s="3">
        <f t="shared" si="12"/>
        <v>4.1467880016835961E-6</v>
      </c>
    </row>
    <row r="774" spans="1:3" x14ac:dyDescent="0.35">
      <c r="A774" t="s">
        <v>849</v>
      </c>
      <c r="B774">
        <v>2</v>
      </c>
      <c r="C774" s="3">
        <f t="shared" si="12"/>
        <v>4.1467880016835961E-6</v>
      </c>
    </row>
    <row r="775" spans="1:3" x14ac:dyDescent="0.35">
      <c r="A775" t="s">
        <v>850</v>
      </c>
      <c r="B775">
        <v>2</v>
      </c>
      <c r="C775" s="3">
        <f t="shared" si="12"/>
        <v>4.1467880016835961E-6</v>
      </c>
    </row>
    <row r="776" spans="1:3" x14ac:dyDescent="0.35">
      <c r="A776" t="s">
        <v>851</v>
      </c>
      <c r="B776">
        <v>2</v>
      </c>
      <c r="C776" s="3">
        <f t="shared" si="12"/>
        <v>4.1467880016835961E-6</v>
      </c>
    </row>
    <row r="777" spans="1:3" x14ac:dyDescent="0.35">
      <c r="A777" t="s">
        <v>852</v>
      </c>
      <c r="B777">
        <v>2</v>
      </c>
      <c r="C777" s="3">
        <f t="shared" si="12"/>
        <v>4.1467880016835961E-6</v>
      </c>
    </row>
    <row r="778" spans="1:3" x14ac:dyDescent="0.35">
      <c r="A778" t="s">
        <v>853</v>
      </c>
      <c r="B778">
        <v>2</v>
      </c>
      <c r="C778" s="3">
        <f t="shared" si="12"/>
        <v>4.1467880016835961E-6</v>
      </c>
    </row>
    <row r="779" spans="1:3" x14ac:dyDescent="0.35">
      <c r="A779" t="s">
        <v>854</v>
      </c>
      <c r="B779">
        <v>2</v>
      </c>
      <c r="C779" s="3">
        <f t="shared" si="12"/>
        <v>4.1467880016835961E-6</v>
      </c>
    </row>
    <row r="780" spans="1:3" x14ac:dyDescent="0.35">
      <c r="A780" t="s">
        <v>855</v>
      </c>
      <c r="B780">
        <v>2</v>
      </c>
      <c r="C780" s="3">
        <f t="shared" si="12"/>
        <v>4.1467880016835961E-6</v>
      </c>
    </row>
    <row r="781" spans="1:3" x14ac:dyDescent="0.35">
      <c r="A781" t="s">
        <v>856</v>
      </c>
      <c r="B781">
        <v>2</v>
      </c>
      <c r="C781" s="3">
        <f t="shared" si="12"/>
        <v>4.1467880016835961E-6</v>
      </c>
    </row>
    <row r="782" spans="1:3" x14ac:dyDescent="0.35">
      <c r="A782" t="s">
        <v>857</v>
      </c>
      <c r="B782">
        <v>2</v>
      </c>
      <c r="C782" s="3">
        <f t="shared" si="12"/>
        <v>4.1467880016835961E-6</v>
      </c>
    </row>
    <row r="783" spans="1:3" x14ac:dyDescent="0.35">
      <c r="A783" t="s">
        <v>858</v>
      </c>
      <c r="B783">
        <v>2</v>
      </c>
      <c r="C783" s="3">
        <f t="shared" si="12"/>
        <v>4.1467880016835961E-6</v>
      </c>
    </row>
    <row r="784" spans="1:3" x14ac:dyDescent="0.35">
      <c r="A784" t="s">
        <v>859</v>
      </c>
      <c r="B784">
        <v>2</v>
      </c>
      <c r="C784" s="3">
        <f t="shared" si="12"/>
        <v>4.1467880016835961E-6</v>
      </c>
    </row>
    <row r="785" spans="1:3" x14ac:dyDescent="0.35">
      <c r="A785" t="s">
        <v>860</v>
      </c>
      <c r="B785">
        <v>2</v>
      </c>
      <c r="C785" s="3">
        <f t="shared" si="12"/>
        <v>4.1467880016835961E-6</v>
      </c>
    </row>
    <row r="786" spans="1:3" x14ac:dyDescent="0.35">
      <c r="A786" t="s">
        <v>861</v>
      </c>
      <c r="B786">
        <v>2</v>
      </c>
      <c r="C786" s="3">
        <f t="shared" si="12"/>
        <v>4.1467880016835961E-6</v>
      </c>
    </row>
    <row r="787" spans="1:3" x14ac:dyDescent="0.35">
      <c r="A787" t="s">
        <v>862</v>
      </c>
      <c r="B787">
        <v>2</v>
      </c>
      <c r="C787" s="3">
        <f t="shared" si="12"/>
        <v>4.1467880016835961E-6</v>
      </c>
    </row>
    <row r="788" spans="1:3" x14ac:dyDescent="0.35">
      <c r="A788" t="s">
        <v>863</v>
      </c>
      <c r="B788">
        <v>2</v>
      </c>
      <c r="C788" s="3">
        <f t="shared" si="12"/>
        <v>4.1467880016835961E-6</v>
      </c>
    </row>
    <row r="789" spans="1:3" x14ac:dyDescent="0.35">
      <c r="A789" t="s">
        <v>864</v>
      </c>
      <c r="B789">
        <v>2</v>
      </c>
      <c r="C789" s="3">
        <f t="shared" si="12"/>
        <v>4.1467880016835961E-6</v>
      </c>
    </row>
    <row r="790" spans="1:3" x14ac:dyDescent="0.35">
      <c r="A790" t="s">
        <v>865</v>
      </c>
      <c r="B790">
        <v>2</v>
      </c>
      <c r="C790" s="3">
        <f t="shared" si="12"/>
        <v>4.1467880016835961E-6</v>
      </c>
    </row>
    <row r="791" spans="1:3" x14ac:dyDescent="0.35">
      <c r="A791" t="s">
        <v>866</v>
      </c>
      <c r="B791">
        <v>2</v>
      </c>
      <c r="C791" s="3">
        <f t="shared" si="12"/>
        <v>4.1467880016835961E-6</v>
      </c>
    </row>
    <row r="792" spans="1:3" x14ac:dyDescent="0.35">
      <c r="A792" t="s">
        <v>867</v>
      </c>
      <c r="B792">
        <v>2</v>
      </c>
      <c r="C792" s="3">
        <f t="shared" si="12"/>
        <v>4.1467880016835961E-6</v>
      </c>
    </row>
    <row r="793" spans="1:3" x14ac:dyDescent="0.35">
      <c r="A793" t="s">
        <v>868</v>
      </c>
      <c r="B793">
        <v>2</v>
      </c>
      <c r="C793" s="3">
        <f t="shared" si="12"/>
        <v>4.1467880016835961E-6</v>
      </c>
    </row>
    <row r="794" spans="1:3" x14ac:dyDescent="0.35">
      <c r="A794" t="s">
        <v>869</v>
      </c>
      <c r="B794">
        <v>1</v>
      </c>
      <c r="C794" s="3">
        <f t="shared" si="12"/>
        <v>2.073394000841798E-6</v>
      </c>
    </row>
    <row r="795" spans="1:3" x14ac:dyDescent="0.35">
      <c r="A795" t="s">
        <v>870</v>
      </c>
      <c r="B795">
        <v>1</v>
      </c>
      <c r="C795" s="3">
        <f t="shared" si="12"/>
        <v>2.073394000841798E-6</v>
      </c>
    </row>
    <row r="796" spans="1:3" x14ac:dyDescent="0.35">
      <c r="A796" t="s">
        <v>871</v>
      </c>
      <c r="B796">
        <v>1</v>
      </c>
      <c r="C796" s="3">
        <f t="shared" si="12"/>
        <v>2.073394000841798E-6</v>
      </c>
    </row>
    <row r="797" spans="1:3" x14ac:dyDescent="0.35">
      <c r="A797" t="s">
        <v>872</v>
      </c>
      <c r="B797">
        <v>1</v>
      </c>
      <c r="C797" s="3">
        <f t="shared" si="12"/>
        <v>2.073394000841798E-6</v>
      </c>
    </row>
    <row r="798" spans="1:3" x14ac:dyDescent="0.35">
      <c r="A798" t="s">
        <v>873</v>
      </c>
      <c r="B798">
        <v>1</v>
      </c>
      <c r="C798" s="3">
        <f t="shared" si="12"/>
        <v>2.073394000841798E-6</v>
      </c>
    </row>
    <row r="799" spans="1:3" x14ac:dyDescent="0.35">
      <c r="A799" t="s">
        <v>874</v>
      </c>
      <c r="B799">
        <v>1</v>
      </c>
      <c r="C799" s="3">
        <f t="shared" si="12"/>
        <v>2.073394000841798E-6</v>
      </c>
    </row>
    <row r="800" spans="1:3" x14ac:dyDescent="0.35">
      <c r="A800" t="s">
        <v>875</v>
      </c>
      <c r="B800">
        <v>1</v>
      </c>
      <c r="C800" s="3">
        <f t="shared" si="12"/>
        <v>2.073394000841798E-6</v>
      </c>
    </row>
    <row r="801" spans="1:3" x14ac:dyDescent="0.35">
      <c r="A801" t="s">
        <v>876</v>
      </c>
      <c r="B801">
        <v>1</v>
      </c>
      <c r="C801" s="3">
        <f t="shared" si="12"/>
        <v>2.073394000841798E-6</v>
      </c>
    </row>
    <row r="802" spans="1:3" x14ac:dyDescent="0.35">
      <c r="A802" t="s">
        <v>877</v>
      </c>
      <c r="B802">
        <v>1</v>
      </c>
      <c r="C802" s="3">
        <f t="shared" si="12"/>
        <v>2.073394000841798E-6</v>
      </c>
    </row>
    <row r="803" spans="1:3" x14ac:dyDescent="0.35">
      <c r="A803" t="s">
        <v>878</v>
      </c>
      <c r="B803">
        <v>1</v>
      </c>
      <c r="C803" s="3">
        <f t="shared" si="12"/>
        <v>2.073394000841798E-6</v>
      </c>
    </row>
    <row r="804" spans="1:3" x14ac:dyDescent="0.35">
      <c r="A804" t="s">
        <v>879</v>
      </c>
      <c r="B804">
        <v>1</v>
      </c>
      <c r="C804" s="3">
        <f t="shared" si="12"/>
        <v>2.073394000841798E-6</v>
      </c>
    </row>
    <row r="805" spans="1:3" x14ac:dyDescent="0.35">
      <c r="A805" t="s">
        <v>880</v>
      </c>
      <c r="B805">
        <v>1</v>
      </c>
      <c r="C805" s="3">
        <f t="shared" si="12"/>
        <v>2.073394000841798E-6</v>
      </c>
    </row>
    <row r="806" spans="1:3" x14ac:dyDescent="0.35">
      <c r="A806" t="s">
        <v>881</v>
      </c>
      <c r="B806">
        <v>1</v>
      </c>
      <c r="C806" s="3">
        <f t="shared" si="12"/>
        <v>2.073394000841798E-6</v>
      </c>
    </row>
    <row r="807" spans="1:3" x14ac:dyDescent="0.35">
      <c r="A807" t="s">
        <v>882</v>
      </c>
      <c r="B807">
        <v>1</v>
      </c>
      <c r="C807" s="3">
        <f t="shared" si="12"/>
        <v>2.073394000841798E-6</v>
      </c>
    </row>
    <row r="808" spans="1:3" x14ac:dyDescent="0.35">
      <c r="A808" t="s">
        <v>883</v>
      </c>
      <c r="B808">
        <v>1</v>
      </c>
      <c r="C808" s="3">
        <f t="shared" si="12"/>
        <v>2.073394000841798E-6</v>
      </c>
    </row>
    <row r="809" spans="1:3" x14ac:dyDescent="0.35">
      <c r="A809" t="s">
        <v>884</v>
      </c>
      <c r="B809">
        <v>1</v>
      </c>
      <c r="C809" s="3">
        <f t="shared" si="12"/>
        <v>2.073394000841798E-6</v>
      </c>
    </row>
    <row r="810" spans="1:3" x14ac:dyDescent="0.35">
      <c r="A810" t="s">
        <v>885</v>
      </c>
      <c r="B810">
        <v>1</v>
      </c>
      <c r="C810" s="3">
        <f t="shared" si="12"/>
        <v>2.073394000841798E-6</v>
      </c>
    </row>
    <row r="811" spans="1:3" x14ac:dyDescent="0.35">
      <c r="A811" t="s">
        <v>886</v>
      </c>
      <c r="B811">
        <v>1</v>
      </c>
      <c r="C811" s="3">
        <f t="shared" si="12"/>
        <v>2.073394000841798E-6</v>
      </c>
    </row>
    <row r="812" spans="1:3" x14ac:dyDescent="0.35">
      <c r="A812" t="s">
        <v>887</v>
      </c>
      <c r="B812">
        <v>1</v>
      </c>
      <c r="C812" s="3">
        <f t="shared" si="12"/>
        <v>2.073394000841798E-6</v>
      </c>
    </row>
    <row r="813" spans="1:3" x14ac:dyDescent="0.35">
      <c r="A813" t="s">
        <v>888</v>
      </c>
      <c r="B813">
        <v>1</v>
      </c>
      <c r="C813" s="3">
        <f t="shared" si="12"/>
        <v>2.073394000841798E-6</v>
      </c>
    </row>
    <row r="814" spans="1:3" x14ac:dyDescent="0.35">
      <c r="A814" t="s">
        <v>889</v>
      </c>
      <c r="B814">
        <v>1</v>
      </c>
      <c r="C814" s="3">
        <f t="shared" si="12"/>
        <v>2.073394000841798E-6</v>
      </c>
    </row>
    <row r="815" spans="1:3" x14ac:dyDescent="0.35">
      <c r="A815" t="s">
        <v>890</v>
      </c>
      <c r="B815">
        <v>1</v>
      </c>
      <c r="C815" s="3">
        <f t="shared" si="12"/>
        <v>2.073394000841798E-6</v>
      </c>
    </row>
    <row r="816" spans="1:3" x14ac:dyDescent="0.35">
      <c r="A816" t="s">
        <v>891</v>
      </c>
      <c r="B816">
        <v>1</v>
      </c>
      <c r="C816" s="3">
        <f t="shared" si="12"/>
        <v>2.073394000841798E-6</v>
      </c>
    </row>
    <row r="817" spans="1:3" x14ac:dyDescent="0.35">
      <c r="A817" t="s">
        <v>892</v>
      </c>
      <c r="B817">
        <v>1</v>
      </c>
      <c r="C817" s="3">
        <f t="shared" si="12"/>
        <v>2.073394000841798E-6</v>
      </c>
    </row>
    <row r="818" spans="1:3" x14ac:dyDescent="0.35">
      <c r="A818" t="s">
        <v>893</v>
      </c>
      <c r="B818">
        <v>1</v>
      </c>
      <c r="C818" s="3">
        <f t="shared" si="12"/>
        <v>2.073394000841798E-6</v>
      </c>
    </row>
    <row r="819" spans="1:3" x14ac:dyDescent="0.35">
      <c r="A819" t="s">
        <v>894</v>
      </c>
      <c r="B819">
        <v>1</v>
      </c>
      <c r="C819" s="3">
        <f t="shared" si="12"/>
        <v>2.073394000841798E-6</v>
      </c>
    </row>
    <row r="820" spans="1:3" x14ac:dyDescent="0.35">
      <c r="A820" t="s">
        <v>895</v>
      </c>
      <c r="B820">
        <v>1</v>
      </c>
      <c r="C820" s="3">
        <f t="shared" si="12"/>
        <v>2.073394000841798E-6</v>
      </c>
    </row>
    <row r="821" spans="1:3" x14ac:dyDescent="0.35">
      <c r="A821" t="s">
        <v>896</v>
      </c>
      <c r="B821">
        <v>1</v>
      </c>
      <c r="C821" s="3">
        <f t="shared" si="12"/>
        <v>2.073394000841798E-6</v>
      </c>
    </row>
    <row r="822" spans="1:3" x14ac:dyDescent="0.35">
      <c r="A822" t="s">
        <v>897</v>
      </c>
      <c r="B822">
        <v>1</v>
      </c>
      <c r="C822" s="3">
        <f t="shared" si="12"/>
        <v>2.073394000841798E-6</v>
      </c>
    </row>
    <row r="823" spans="1:3" x14ac:dyDescent="0.35">
      <c r="A823" t="s">
        <v>898</v>
      </c>
      <c r="B823">
        <v>1</v>
      </c>
      <c r="C823" s="3">
        <f t="shared" si="12"/>
        <v>2.073394000841798E-6</v>
      </c>
    </row>
    <row r="824" spans="1:3" x14ac:dyDescent="0.35">
      <c r="A824" t="s">
        <v>899</v>
      </c>
      <c r="B824">
        <v>1</v>
      </c>
      <c r="C824" s="3">
        <f t="shared" si="12"/>
        <v>2.073394000841798E-6</v>
      </c>
    </row>
    <row r="825" spans="1:3" x14ac:dyDescent="0.35">
      <c r="A825" t="s">
        <v>900</v>
      </c>
      <c r="B825">
        <v>1</v>
      </c>
      <c r="C825" s="3">
        <f t="shared" si="12"/>
        <v>2.073394000841798E-6</v>
      </c>
    </row>
    <row r="826" spans="1:3" x14ac:dyDescent="0.35">
      <c r="A826" t="s">
        <v>901</v>
      </c>
      <c r="B826">
        <v>1</v>
      </c>
      <c r="C826" s="3">
        <f t="shared" si="12"/>
        <v>2.073394000841798E-6</v>
      </c>
    </row>
    <row r="827" spans="1:3" x14ac:dyDescent="0.35">
      <c r="A827" t="s">
        <v>902</v>
      </c>
      <c r="B827">
        <v>1</v>
      </c>
      <c r="C827" s="3">
        <f t="shared" si="12"/>
        <v>2.073394000841798E-6</v>
      </c>
    </row>
    <row r="828" spans="1:3" x14ac:dyDescent="0.35">
      <c r="A828" t="s">
        <v>903</v>
      </c>
      <c r="B828">
        <v>1</v>
      </c>
      <c r="C828" s="3">
        <f t="shared" si="12"/>
        <v>2.073394000841798E-6</v>
      </c>
    </row>
    <row r="829" spans="1:3" x14ac:dyDescent="0.35">
      <c r="A829" t="s">
        <v>904</v>
      </c>
      <c r="B829">
        <v>1</v>
      </c>
      <c r="C829" s="3">
        <f t="shared" si="12"/>
        <v>2.073394000841798E-6</v>
      </c>
    </row>
    <row r="830" spans="1:3" x14ac:dyDescent="0.35">
      <c r="A830" t="s">
        <v>905</v>
      </c>
      <c r="B830">
        <v>1</v>
      </c>
      <c r="C830" s="3">
        <f t="shared" si="12"/>
        <v>2.073394000841798E-6</v>
      </c>
    </row>
    <row r="831" spans="1:3" x14ac:dyDescent="0.35">
      <c r="A831" t="s">
        <v>906</v>
      </c>
      <c r="B831">
        <v>1</v>
      </c>
      <c r="C831" s="3">
        <f t="shared" si="12"/>
        <v>2.073394000841798E-6</v>
      </c>
    </row>
    <row r="832" spans="1:3" x14ac:dyDescent="0.35">
      <c r="A832" t="s">
        <v>907</v>
      </c>
      <c r="B832">
        <v>1</v>
      </c>
      <c r="C832" s="3">
        <f t="shared" si="12"/>
        <v>2.073394000841798E-6</v>
      </c>
    </row>
    <row r="833" spans="1:3" x14ac:dyDescent="0.35">
      <c r="A833" t="s">
        <v>908</v>
      </c>
      <c r="B833">
        <v>1</v>
      </c>
      <c r="C833" s="3">
        <f t="shared" si="12"/>
        <v>2.073394000841798E-6</v>
      </c>
    </row>
    <row r="834" spans="1:3" x14ac:dyDescent="0.35">
      <c r="A834" t="s">
        <v>909</v>
      </c>
      <c r="B834">
        <v>1</v>
      </c>
      <c r="C834" s="3">
        <f t="shared" si="12"/>
        <v>2.073394000841798E-6</v>
      </c>
    </row>
    <row r="835" spans="1:3" x14ac:dyDescent="0.35">
      <c r="A835" t="s">
        <v>910</v>
      </c>
      <c r="B835">
        <v>1</v>
      </c>
      <c r="C835" s="3">
        <f t="shared" ref="C835:C898" si="13">B835/$B$984</f>
        <v>2.073394000841798E-6</v>
      </c>
    </row>
    <row r="836" spans="1:3" x14ac:dyDescent="0.35">
      <c r="A836" t="s">
        <v>911</v>
      </c>
      <c r="B836">
        <v>1</v>
      </c>
      <c r="C836" s="3">
        <f t="shared" si="13"/>
        <v>2.073394000841798E-6</v>
      </c>
    </row>
    <row r="837" spans="1:3" x14ac:dyDescent="0.35">
      <c r="A837" t="s">
        <v>912</v>
      </c>
      <c r="B837">
        <v>1</v>
      </c>
      <c r="C837" s="3">
        <f t="shared" si="13"/>
        <v>2.073394000841798E-6</v>
      </c>
    </row>
    <row r="838" spans="1:3" x14ac:dyDescent="0.35">
      <c r="A838" t="s">
        <v>913</v>
      </c>
      <c r="B838">
        <v>1</v>
      </c>
      <c r="C838" s="3">
        <f t="shared" si="13"/>
        <v>2.073394000841798E-6</v>
      </c>
    </row>
    <row r="839" spans="1:3" x14ac:dyDescent="0.35">
      <c r="A839" t="s">
        <v>914</v>
      </c>
      <c r="B839">
        <v>1</v>
      </c>
      <c r="C839" s="3">
        <f t="shared" si="13"/>
        <v>2.073394000841798E-6</v>
      </c>
    </row>
    <row r="840" spans="1:3" x14ac:dyDescent="0.35">
      <c r="A840" t="s">
        <v>915</v>
      </c>
      <c r="B840">
        <v>1</v>
      </c>
      <c r="C840" s="3">
        <f t="shared" si="13"/>
        <v>2.073394000841798E-6</v>
      </c>
    </row>
    <row r="841" spans="1:3" x14ac:dyDescent="0.35">
      <c r="A841" t="s">
        <v>916</v>
      </c>
      <c r="B841">
        <v>1</v>
      </c>
      <c r="C841" s="3">
        <f t="shared" si="13"/>
        <v>2.073394000841798E-6</v>
      </c>
    </row>
    <row r="842" spans="1:3" x14ac:dyDescent="0.35">
      <c r="A842" t="s">
        <v>917</v>
      </c>
      <c r="B842">
        <v>1</v>
      </c>
      <c r="C842" s="3">
        <f t="shared" si="13"/>
        <v>2.073394000841798E-6</v>
      </c>
    </row>
    <row r="843" spans="1:3" x14ac:dyDescent="0.35">
      <c r="A843" t="s">
        <v>918</v>
      </c>
      <c r="B843">
        <v>1</v>
      </c>
      <c r="C843" s="3">
        <f t="shared" si="13"/>
        <v>2.073394000841798E-6</v>
      </c>
    </row>
    <row r="844" spans="1:3" x14ac:dyDescent="0.35">
      <c r="A844" t="s">
        <v>919</v>
      </c>
      <c r="B844">
        <v>1</v>
      </c>
      <c r="C844" s="3">
        <f t="shared" si="13"/>
        <v>2.073394000841798E-6</v>
      </c>
    </row>
    <row r="845" spans="1:3" x14ac:dyDescent="0.35">
      <c r="A845" t="s">
        <v>920</v>
      </c>
      <c r="B845">
        <v>1</v>
      </c>
      <c r="C845" s="3">
        <f t="shared" si="13"/>
        <v>2.073394000841798E-6</v>
      </c>
    </row>
    <row r="846" spans="1:3" x14ac:dyDescent="0.35">
      <c r="A846" t="s">
        <v>921</v>
      </c>
      <c r="B846">
        <v>1</v>
      </c>
      <c r="C846" s="3">
        <f t="shared" si="13"/>
        <v>2.073394000841798E-6</v>
      </c>
    </row>
    <row r="847" spans="1:3" x14ac:dyDescent="0.35">
      <c r="A847" t="s">
        <v>922</v>
      </c>
      <c r="B847">
        <v>1</v>
      </c>
      <c r="C847" s="3">
        <f t="shared" si="13"/>
        <v>2.073394000841798E-6</v>
      </c>
    </row>
    <row r="848" spans="1:3" x14ac:dyDescent="0.35">
      <c r="A848" t="s">
        <v>923</v>
      </c>
      <c r="B848">
        <v>1</v>
      </c>
      <c r="C848" s="3">
        <f t="shared" si="13"/>
        <v>2.073394000841798E-6</v>
      </c>
    </row>
    <row r="849" spans="1:3" x14ac:dyDescent="0.35">
      <c r="A849" t="s">
        <v>924</v>
      </c>
      <c r="B849">
        <v>1</v>
      </c>
      <c r="C849" s="3">
        <f t="shared" si="13"/>
        <v>2.073394000841798E-6</v>
      </c>
    </row>
    <row r="850" spans="1:3" x14ac:dyDescent="0.35">
      <c r="A850" t="s">
        <v>925</v>
      </c>
      <c r="B850">
        <v>1</v>
      </c>
      <c r="C850" s="3">
        <f t="shared" si="13"/>
        <v>2.073394000841798E-6</v>
      </c>
    </row>
    <row r="851" spans="1:3" x14ac:dyDescent="0.35">
      <c r="A851" t="s">
        <v>926</v>
      </c>
      <c r="B851">
        <v>1</v>
      </c>
      <c r="C851" s="3">
        <f t="shared" si="13"/>
        <v>2.073394000841798E-6</v>
      </c>
    </row>
    <row r="852" spans="1:3" x14ac:dyDescent="0.35">
      <c r="A852" t="s">
        <v>927</v>
      </c>
      <c r="B852">
        <v>1</v>
      </c>
      <c r="C852" s="3">
        <f t="shared" si="13"/>
        <v>2.073394000841798E-6</v>
      </c>
    </row>
    <row r="853" spans="1:3" x14ac:dyDescent="0.35">
      <c r="A853" t="s">
        <v>928</v>
      </c>
      <c r="B853">
        <v>1</v>
      </c>
      <c r="C853" s="3">
        <f t="shared" si="13"/>
        <v>2.073394000841798E-6</v>
      </c>
    </row>
    <row r="854" spans="1:3" x14ac:dyDescent="0.35">
      <c r="A854" t="s">
        <v>929</v>
      </c>
      <c r="B854">
        <v>1</v>
      </c>
      <c r="C854" s="3">
        <f t="shared" si="13"/>
        <v>2.073394000841798E-6</v>
      </c>
    </row>
    <row r="855" spans="1:3" x14ac:dyDescent="0.35">
      <c r="A855" t="s">
        <v>930</v>
      </c>
      <c r="B855">
        <v>1</v>
      </c>
      <c r="C855" s="3">
        <f t="shared" si="13"/>
        <v>2.073394000841798E-6</v>
      </c>
    </row>
    <row r="856" spans="1:3" x14ac:dyDescent="0.35">
      <c r="A856" t="s">
        <v>931</v>
      </c>
      <c r="B856">
        <v>1</v>
      </c>
      <c r="C856" s="3">
        <f t="shared" si="13"/>
        <v>2.073394000841798E-6</v>
      </c>
    </row>
    <row r="857" spans="1:3" x14ac:dyDescent="0.35">
      <c r="A857" t="s">
        <v>932</v>
      </c>
      <c r="B857">
        <v>1</v>
      </c>
      <c r="C857" s="3">
        <f t="shared" si="13"/>
        <v>2.073394000841798E-6</v>
      </c>
    </row>
    <row r="858" spans="1:3" x14ac:dyDescent="0.35">
      <c r="A858" t="s">
        <v>933</v>
      </c>
      <c r="B858">
        <v>1</v>
      </c>
      <c r="C858" s="3">
        <f t="shared" si="13"/>
        <v>2.073394000841798E-6</v>
      </c>
    </row>
    <row r="859" spans="1:3" x14ac:dyDescent="0.35">
      <c r="A859" t="s">
        <v>934</v>
      </c>
      <c r="B859">
        <v>1</v>
      </c>
      <c r="C859" s="3">
        <f t="shared" si="13"/>
        <v>2.073394000841798E-6</v>
      </c>
    </row>
    <row r="860" spans="1:3" x14ac:dyDescent="0.35">
      <c r="A860" t="s">
        <v>935</v>
      </c>
      <c r="B860">
        <v>1</v>
      </c>
      <c r="C860" s="3">
        <f t="shared" si="13"/>
        <v>2.073394000841798E-6</v>
      </c>
    </row>
    <row r="861" spans="1:3" x14ac:dyDescent="0.35">
      <c r="A861" t="s">
        <v>936</v>
      </c>
      <c r="B861">
        <v>1</v>
      </c>
      <c r="C861" s="3">
        <f t="shared" si="13"/>
        <v>2.073394000841798E-6</v>
      </c>
    </row>
    <row r="862" spans="1:3" x14ac:dyDescent="0.35">
      <c r="A862" t="s">
        <v>937</v>
      </c>
      <c r="B862">
        <v>1</v>
      </c>
      <c r="C862" s="3">
        <f t="shared" si="13"/>
        <v>2.073394000841798E-6</v>
      </c>
    </row>
    <row r="863" spans="1:3" x14ac:dyDescent="0.35">
      <c r="A863" t="s">
        <v>938</v>
      </c>
      <c r="B863">
        <v>1</v>
      </c>
      <c r="C863" s="3">
        <f t="shared" si="13"/>
        <v>2.073394000841798E-6</v>
      </c>
    </row>
    <row r="864" spans="1:3" x14ac:dyDescent="0.35">
      <c r="A864" t="s">
        <v>939</v>
      </c>
      <c r="B864">
        <v>1</v>
      </c>
      <c r="C864" s="3">
        <f t="shared" si="13"/>
        <v>2.073394000841798E-6</v>
      </c>
    </row>
    <row r="865" spans="1:3" x14ac:dyDescent="0.35">
      <c r="A865" t="s">
        <v>940</v>
      </c>
      <c r="B865">
        <v>1</v>
      </c>
      <c r="C865" s="3">
        <f t="shared" si="13"/>
        <v>2.073394000841798E-6</v>
      </c>
    </row>
    <row r="866" spans="1:3" x14ac:dyDescent="0.35">
      <c r="A866" t="s">
        <v>941</v>
      </c>
      <c r="B866">
        <v>1</v>
      </c>
      <c r="C866" s="3">
        <f t="shared" si="13"/>
        <v>2.073394000841798E-6</v>
      </c>
    </row>
    <row r="867" spans="1:3" x14ac:dyDescent="0.35">
      <c r="A867" t="s">
        <v>942</v>
      </c>
      <c r="B867">
        <v>1</v>
      </c>
      <c r="C867" s="3">
        <f t="shared" si="13"/>
        <v>2.073394000841798E-6</v>
      </c>
    </row>
    <row r="868" spans="1:3" x14ac:dyDescent="0.35">
      <c r="A868" t="s">
        <v>943</v>
      </c>
      <c r="B868">
        <v>1</v>
      </c>
      <c r="C868" s="3">
        <f t="shared" si="13"/>
        <v>2.073394000841798E-6</v>
      </c>
    </row>
    <row r="869" spans="1:3" x14ac:dyDescent="0.35">
      <c r="A869" t="s">
        <v>944</v>
      </c>
      <c r="B869">
        <v>1</v>
      </c>
      <c r="C869" s="3">
        <f t="shared" si="13"/>
        <v>2.073394000841798E-6</v>
      </c>
    </row>
    <row r="870" spans="1:3" x14ac:dyDescent="0.35">
      <c r="A870" t="s">
        <v>945</v>
      </c>
      <c r="B870">
        <v>1</v>
      </c>
      <c r="C870" s="3">
        <f t="shared" si="13"/>
        <v>2.073394000841798E-6</v>
      </c>
    </row>
    <row r="871" spans="1:3" x14ac:dyDescent="0.35">
      <c r="A871" t="s">
        <v>946</v>
      </c>
      <c r="B871">
        <v>1</v>
      </c>
      <c r="C871" s="3">
        <f t="shared" si="13"/>
        <v>2.073394000841798E-6</v>
      </c>
    </row>
    <row r="872" spans="1:3" x14ac:dyDescent="0.35">
      <c r="A872" t="s">
        <v>947</v>
      </c>
      <c r="B872">
        <v>1</v>
      </c>
      <c r="C872" s="3">
        <f t="shared" si="13"/>
        <v>2.073394000841798E-6</v>
      </c>
    </row>
    <row r="873" spans="1:3" x14ac:dyDescent="0.35">
      <c r="A873" t="s">
        <v>948</v>
      </c>
      <c r="B873">
        <v>1</v>
      </c>
      <c r="C873" s="3">
        <f t="shared" si="13"/>
        <v>2.073394000841798E-6</v>
      </c>
    </row>
    <row r="874" spans="1:3" x14ac:dyDescent="0.35">
      <c r="A874" t="s">
        <v>949</v>
      </c>
      <c r="B874">
        <v>1</v>
      </c>
      <c r="C874" s="3">
        <f t="shared" si="13"/>
        <v>2.073394000841798E-6</v>
      </c>
    </row>
    <row r="875" spans="1:3" x14ac:dyDescent="0.35">
      <c r="A875" t="s">
        <v>950</v>
      </c>
      <c r="B875">
        <v>1</v>
      </c>
      <c r="C875" s="3">
        <f t="shared" si="13"/>
        <v>2.073394000841798E-6</v>
      </c>
    </row>
    <row r="876" spans="1:3" x14ac:dyDescent="0.35">
      <c r="A876" t="s">
        <v>951</v>
      </c>
      <c r="B876">
        <v>1</v>
      </c>
      <c r="C876" s="3">
        <f t="shared" si="13"/>
        <v>2.073394000841798E-6</v>
      </c>
    </row>
    <row r="877" spans="1:3" x14ac:dyDescent="0.35">
      <c r="A877" t="s">
        <v>952</v>
      </c>
      <c r="B877">
        <v>1</v>
      </c>
      <c r="C877" s="3">
        <f t="shared" si="13"/>
        <v>2.073394000841798E-6</v>
      </c>
    </row>
    <row r="878" spans="1:3" x14ac:dyDescent="0.35">
      <c r="A878" t="s">
        <v>953</v>
      </c>
      <c r="B878">
        <v>1</v>
      </c>
      <c r="C878" s="3">
        <f t="shared" si="13"/>
        <v>2.073394000841798E-6</v>
      </c>
    </row>
    <row r="879" spans="1:3" x14ac:dyDescent="0.35">
      <c r="A879" t="s">
        <v>954</v>
      </c>
      <c r="B879">
        <v>1</v>
      </c>
      <c r="C879" s="3">
        <f t="shared" si="13"/>
        <v>2.073394000841798E-6</v>
      </c>
    </row>
    <row r="880" spans="1:3" x14ac:dyDescent="0.35">
      <c r="A880" t="s">
        <v>955</v>
      </c>
      <c r="B880">
        <v>1</v>
      </c>
      <c r="C880" s="3">
        <f t="shared" si="13"/>
        <v>2.073394000841798E-6</v>
      </c>
    </row>
    <row r="881" spans="1:3" x14ac:dyDescent="0.35">
      <c r="A881" t="s">
        <v>956</v>
      </c>
      <c r="B881">
        <v>1</v>
      </c>
      <c r="C881" s="3">
        <f t="shared" si="13"/>
        <v>2.073394000841798E-6</v>
      </c>
    </row>
    <row r="882" spans="1:3" x14ac:dyDescent="0.35">
      <c r="A882" t="s">
        <v>957</v>
      </c>
      <c r="B882">
        <v>1</v>
      </c>
      <c r="C882" s="3">
        <f t="shared" si="13"/>
        <v>2.073394000841798E-6</v>
      </c>
    </row>
    <row r="883" spans="1:3" x14ac:dyDescent="0.35">
      <c r="A883" t="s">
        <v>958</v>
      </c>
      <c r="B883">
        <v>1</v>
      </c>
      <c r="C883" s="3">
        <f t="shared" si="13"/>
        <v>2.073394000841798E-6</v>
      </c>
    </row>
    <row r="884" spans="1:3" x14ac:dyDescent="0.35">
      <c r="A884" t="s">
        <v>959</v>
      </c>
      <c r="B884">
        <v>1</v>
      </c>
      <c r="C884" s="3">
        <f t="shared" si="13"/>
        <v>2.073394000841798E-6</v>
      </c>
    </row>
    <row r="885" spans="1:3" x14ac:dyDescent="0.35">
      <c r="A885" t="s">
        <v>960</v>
      </c>
      <c r="B885">
        <v>1</v>
      </c>
      <c r="C885" s="3">
        <f t="shared" si="13"/>
        <v>2.073394000841798E-6</v>
      </c>
    </row>
    <row r="886" spans="1:3" x14ac:dyDescent="0.35">
      <c r="A886" t="s">
        <v>961</v>
      </c>
      <c r="B886">
        <v>1</v>
      </c>
      <c r="C886" s="3">
        <f t="shared" si="13"/>
        <v>2.073394000841798E-6</v>
      </c>
    </row>
    <row r="887" spans="1:3" x14ac:dyDescent="0.35">
      <c r="A887" t="s">
        <v>962</v>
      </c>
      <c r="B887">
        <v>1</v>
      </c>
      <c r="C887" s="3">
        <f t="shared" si="13"/>
        <v>2.073394000841798E-6</v>
      </c>
    </row>
    <row r="888" spans="1:3" x14ac:dyDescent="0.35">
      <c r="A888" t="s">
        <v>963</v>
      </c>
      <c r="B888">
        <v>1</v>
      </c>
      <c r="C888" s="3">
        <f t="shared" si="13"/>
        <v>2.073394000841798E-6</v>
      </c>
    </row>
    <row r="889" spans="1:3" x14ac:dyDescent="0.35">
      <c r="A889" t="s">
        <v>964</v>
      </c>
      <c r="B889">
        <v>1</v>
      </c>
      <c r="C889" s="3">
        <f t="shared" si="13"/>
        <v>2.073394000841798E-6</v>
      </c>
    </row>
    <row r="890" spans="1:3" x14ac:dyDescent="0.35">
      <c r="A890" t="s">
        <v>965</v>
      </c>
      <c r="B890">
        <v>1</v>
      </c>
      <c r="C890" s="3">
        <f t="shared" si="13"/>
        <v>2.073394000841798E-6</v>
      </c>
    </row>
    <row r="891" spans="1:3" x14ac:dyDescent="0.35">
      <c r="A891" t="s">
        <v>966</v>
      </c>
      <c r="B891">
        <v>1</v>
      </c>
      <c r="C891" s="3">
        <f t="shared" si="13"/>
        <v>2.073394000841798E-6</v>
      </c>
    </row>
    <row r="892" spans="1:3" x14ac:dyDescent="0.35">
      <c r="A892" t="s">
        <v>967</v>
      </c>
      <c r="B892">
        <v>1</v>
      </c>
      <c r="C892" s="3">
        <f t="shared" si="13"/>
        <v>2.073394000841798E-6</v>
      </c>
    </row>
    <row r="893" spans="1:3" x14ac:dyDescent="0.35">
      <c r="A893" t="s">
        <v>968</v>
      </c>
      <c r="B893">
        <v>1</v>
      </c>
      <c r="C893" s="3">
        <f t="shared" si="13"/>
        <v>2.073394000841798E-6</v>
      </c>
    </row>
    <row r="894" spans="1:3" x14ac:dyDescent="0.35">
      <c r="A894" t="s">
        <v>969</v>
      </c>
      <c r="B894">
        <v>1</v>
      </c>
      <c r="C894" s="3">
        <f t="shared" si="13"/>
        <v>2.073394000841798E-6</v>
      </c>
    </row>
    <row r="895" spans="1:3" x14ac:dyDescent="0.35">
      <c r="A895" t="s">
        <v>970</v>
      </c>
      <c r="B895">
        <v>1</v>
      </c>
      <c r="C895" s="3">
        <f t="shared" si="13"/>
        <v>2.073394000841798E-6</v>
      </c>
    </row>
    <row r="896" spans="1:3" x14ac:dyDescent="0.35">
      <c r="A896" t="s">
        <v>971</v>
      </c>
      <c r="B896">
        <v>1</v>
      </c>
      <c r="C896" s="3">
        <f t="shared" si="13"/>
        <v>2.073394000841798E-6</v>
      </c>
    </row>
    <row r="897" spans="1:3" x14ac:dyDescent="0.35">
      <c r="A897" t="s">
        <v>972</v>
      </c>
      <c r="B897">
        <v>1</v>
      </c>
      <c r="C897" s="3">
        <f t="shared" si="13"/>
        <v>2.073394000841798E-6</v>
      </c>
    </row>
    <row r="898" spans="1:3" x14ac:dyDescent="0.35">
      <c r="A898" t="s">
        <v>973</v>
      </c>
      <c r="B898">
        <v>1</v>
      </c>
      <c r="C898" s="3">
        <f t="shared" si="13"/>
        <v>2.073394000841798E-6</v>
      </c>
    </row>
    <row r="899" spans="1:3" x14ac:dyDescent="0.35">
      <c r="A899" t="s">
        <v>974</v>
      </c>
      <c r="B899">
        <v>1</v>
      </c>
      <c r="C899" s="3">
        <f t="shared" ref="C899:C962" si="14">B899/$B$984</f>
        <v>2.073394000841798E-6</v>
      </c>
    </row>
    <row r="900" spans="1:3" x14ac:dyDescent="0.35">
      <c r="A900" t="s">
        <v>975</v>
      </c>
      <c r="B900">
        <v>1</v>
      </c>
      <c r="C900" s="3">
        <f t="shared" si="14"/>
        <v>2.073394000841798E-6</v>
      </c>
    </row>
    <row r="901" spans="1:3" x14ac:dyDescent="0.35">
      <c r="A901" t="s">
        <v>976</v>
      </c>
      <c r="B901">
        <v>1</v>
      </c>
      <c r="C901" s="3">
        <f t="shared" si="14"/>
        <v>2.073394000841798E-6</v>
      </c>
    </row>
    <row r="902" spans="1:3" x14ac:dyDescent="0.35">
      <c r="A902" t="s">
        <v>977</v>
      </c>
      <c r="B902">
        <v>1</v>
      </c>
      <c r="C902" s="3">
        <f t="shared" si="14"/>
        <v>2.073394000841798E-6</v>
      </c>
    </row>
    <row r="903" spans="1:3" x14ac:dyDescent="0.35">
      <c r="A903" t="s">
        <v>978</v>
      </c>
      <c r="B903">
        <v>1</v>
      </c>
      <c r="C903" s="3">
        <f t="shared" si="14"/>
        <v>2.073394000841798E-6</v>
      </c>
    </row>
    <row r="904" spans="1:3" x14ac:dyDescent="0.35">
      <c r="A904" t="s">
        <v>979</v>
      </c>
      <c r="B904">
        <v>1</v>
      </c>
      <c r="C904" s="3">
        <f t="shared" si="14"/>
        <v>2.073394000841798E-6</v>
      </c>
    </row>
    <row r="905" spans="1:3" x14ac:dyDescent="0.35">
      <c r="A905" t="s">
        <v>980</v>
      </c>
      <c r="B905">
        <v>1</v>
      </c>
      <c r="C905" s="3">
        <f t="shared" si="14"/>
        <v>2.073394000841798E-6</v>
      </c>
    </row>
    <row r="906" spans="1:3" x14ac:dyDescent="0.35">
      <c r="A906" t="s">
        <v>981</v>
      </c>
      <c r="B906">
        <v>1</v>
      </c>
      <c r="C906" s="3">
        <f t="shared" si="14"/>
        <v>2.073394000841798E-6</v>
      </c>
    </row>
    <row r="907" spans="1:3" x14ac:dyDescent="0.35">
      <c r="A907" t="s">
        <v>982</v>
      </c>
      <c r="B907">
        <v>1</v>
      </c>
      <c r="C907" s="3">
        <f t="shared" si="14"/>
        <v>2.073394000841798E-6</v>
      </c>
    </row>
    <row r="908" spans="1:3" x14ac:dyDescent="0.35">
      <c r="A908" t="s">
        <v>983</v>
      </c>
      <c r="B908">
        <v>1</v>
      </c>
      <c r="C908" s="3">
        <f t="shared" si="14"/>
        <v>2.073394000841798E-6</v>
      </c>
    </row>
    <row r="909" spans="1:3" x14ac:dyDescent="0.35">
      <c r="A909" t="s">
        <v>984</v>
      </c>
      <c r="B909">
        <v>1</v>
      </c>
      <c r="C909" s="3">
        <f t="shared" si="14"/>
        <v>2.073394000841798E-6</v>
      </c>
    </row>
    <row r="910" spans="1:3" x14ac:dyDescent="0.35">
      <c r="A910" t="s">
        <v>985</v>
      </c>
      <c r="B910">
        <v>1</v>
      </c>
      <c r="C910" s="3">
        <f t="shared" si="14"/>
        <v>2.073394000841798E-6</v>
      </c>
    </row>
    <row r="911" spans="1:3" x14ac:dyDescent="0.35">
      <c r="A911" t="s">
        <v>986</v>
      </c>
      <c r="B911">
        <v>1</v>
      </c>
      <c r="C911" s="3">
        <f t="shared" si="14"/>
        <v>2.073394000841798E-6</v>
      </c>
    </row>
    <row r="912" spans="1:3" x14ac:dyDescent="0.35">
      <c r="A912" t="s">
        <v>987</v>
      </c>
      <c r="B912">
        <v>1</v>
      </c>
      <c r="C912" s="3">
        <f t="shared" si="14"/>
        <v>2.073394000841798E-6</v>
      </c>
    </row>
    <row r="913" spans="1:3" x14ac:dyDescent="0.35">
      <c r="A913" t="s">
        <v>988</v>
      </c>
      <c r="B913">
        <v>1</v>
      </c>
      <c r="C913" s="3">
        <f t="shared" si="14"/>
        <v>2.073394000841798E-6</v>
      </c>
    </row>
    <row r="914" spans="1:3" x14ac:dyDescent="0.35">
      <c r="A914" t="s">
        <v>989</v>
      </c>
      <c r="B914">
        <v>1</v>
      </c>
      <c r="C914" s="3">
        <f t="shared" si="14"/>
        <v>2.073394000841798E-6</v>
      </c>
    </row>
    <row r="915" spans="1:3" x14ac:dyDescent="0.35">
      <c r="A915" t="s">
        <v>990</v>
      </c>
      <c r="B915">
        <v>1</v>
      </c>
      <c r="C915" s="3">
        <f t="shared" si="14"/>
        <v>2.073394000841798E-6</v>
      </c>
    </row>
    <row r="916" spans="1:3" x14ac:dyDescent="0.35">
      <c r="A916" t="s">
        <v>991</v>
      </c>
      <c r="B916">
        <v>1</v>
      </c>
      <c r="C916" s="3">
        <f t="shared" si="14"/>
        <v>2.073394000841798E-6</v>
      </c>
    </row>
    <row r="917" spans="1:3" x14ac:dyDescent="0.35">
      <c r="A917" t="s">
        <v>992</v>
      </c>
      <c r="B917">
        <v>1</v>
      </c>
      <c r="C917" s="3">
        <f t="shared" si="14"/>
        <v>2.073394000841798E-6</v>
      </c>
    </row>
    <row r="918" spans="1:3" x14ac:dyDescent="0.35">
      <c r="A918" t="s">
        <v>993</v>
      </c>
      <c r="B918">
        <v>1</v>
      </c>
      <c r="C918" s="3">
        <f t="shared" si="14"/>
        <v>2.073394000841798E-6</v>
      </c>
    </row>
    <row r="919" spans="1:3" x14ac:dyDescent="0.35">
      <c r="A919" t="s">
        <v>994</v>
      </c>
      <c r="B919">
        <v>1</v>
      </c>
      <c r="C919" s="3">
        <f t="shared" si="14"/>
        <v>2.073394000841798E-6</v>
      </c>
    </row>
    <row r="920" spans="1:3" x14ac:dyDescent="0.35">
      <c r="A920" t="s">
        <v>995</v>
      </c>
      <c r="B920">
        <v>1</v>
      </c>
      <c r="C920" s="3">
        <f t="shared" si="14"/>
        <v>2.073394000841798E-6</v>
      </c>
    </row>
    <row r="921" spans="1:3" x14ac:dyDescent="0.35">
      <c r="A921" t="s">
        <v>996</v>
      </c>
      <c r="B921">
        <v>1</v>
      </c>
      <c r="C921" s="3">
        <f t="shared" si="14"/>
        <v>2.073394000841798E-6</v>
      </c>
    </row>
    <row r="922" spans="1:3" x14ac:dyDescent="0.35">
      <c r="A922" t="s">
        <v>997</v>
      </c>
      <c r="B922">
        <v>1</v>
      </c>
      <c r="C922" s="3">
        <f t="shared" si="14"/>
        <v>2.073394000841798E-6</v>
      </c>
    </row>
    <row r="923" spans="1:3" x14ac:dyDescent="0.35">
      <c r="A923" t="s">
        <v>998</v>
      </c>
      <c r="B923">
        <v>1</v>
      </c>
      <c r="C923" s="3">
        <f t="shared" si="14"/>
        <v>2.073394000841798E-6</v>
      </c>
    </row>
    <row r="924" spans="1:3" x14ac:dyDescent="0.35">
      <c r="A924" t="s">
        <v>999</v>
      </c>
      <c r="B924">
        <v>1</v>
      </c>
      <c r="C924" s="3">
        <f t="shared" si="14"/>
        <v>2.073394000841798E-6</v>
      </c>
    </row>
    <row r="925" spans="1:3" x14ac:dyDescent="0.35">
      <c r="A925" t="s">
        <v>1000</v>
      </c>
      <c r="B925">
        <v>1</v>
      </c>
      <c r="C925" s="3">
        <f t="shared" si="14"/>
        <v>2.073394000841798E-6</v>
      </c>
    </row>
    <row r="926" spans="1:3" x14ac:dyDescent="0.35">
      <c r="A926" t="s">
        <v>1001</v>
      </c>
      <c r="B926">
        <v>1</v>
      </c>
      <c r="C926" s="3">
        <f t="shared" si="14"/>
        <v>2.073394000841798E-6</v>
      </c>
    </row>
    <row r="927" spans="1:3" x14ac:dyDescent="0.35">
      <c r="A927" t="s">
        <v>1002</v>
      </c>
      <c r="B927">
        <v>1</v>
      </c>
      <c r="C927" s="3">
        <f t="shared" si="14"/>
        <v>2.073394000841798E-6</v>
      </c>
    </row>
    <row r="928" spans="1:3" x14ac:dyDescent="0.35">
      <c r="A928" t="s">
        <v>1003</v>
      </c>
      <c r="B928">
        <v>1</v>
      </c>
      <c r="C928" s="3">
        <f t="shared" si="14"/>
        <v>2.073394000841798E-6</v>
      </c>
    </row>
    <row r="929" spans="1:3" x14ac:dyDescent="0.35">
      <c r="A929" t="s">
        <v>1004</v>
      </c>
      <c r="B929">
        <v>1</v>
      </c>
      <c r="C929" s="3">
        <f t="shared" si="14"/>
        <v>2.073394000841798E-6</v>
      </c>
    </row>
    <row r="930" spans="1:3" x14ac:dyDescent="0.35">
      <c r="A930" t="s">
        <v>1005</v>
      </c>
      <c r="B930">
        <v>1</v>
      </c>
      <c r="C930" s="3">
        <f t="shared" si="14"/>
        <v>2.073394000841798E-6</v>
      </c>
    </row>
    <row r="931" spans="1:3" x14ac:dyDescent="0.35">
      <c r="A931" t="s">
        <v>1006</v>
      </c>
      <c r="B931">
        <v>1</v>
      </c>
      <c r="C931" s="3">
        <f t="shared" si="14"/>
        <v>2.073394000841798E-6</v>
      </c>
    </row>
    <row r="932" spans="1:3" x14ac:dyDescent="0.35">
      <c r="A932" t="s">
        <v>1007</v>
      </c>
      <c r="B932">
        <v>1</v>
      </c>
      <c r="C932" s="3">
        <f t="shared" si="14"/>
        <v>2.073394000841798E-6</v>
      </c>
    </row>
    <row r="933" spans="1:3" x14ac:dyDescent="0.35">
      <c r="A933" t="s">
        <v>1008</v>
      </c>
      <c r="B933">
        <v>1</v>
      </c>
      <c r="C933" s="3">
        <f t="shared" si="14"/>
        <v>2.073394000841798E-6</v>
      </c>
    </row>
    <row r="934" spans="1:3" x14ac:dyDescent="0.35">
      <c r="A934" t="s">
        <v>1009</v>
      </c>
      <c r="B934">
        <v>1</v>
      </c>
      <c r="C934" s="3">
        <f t="shared" si="14"/>
        <v>2.073394000841798E-6</v>
      </c>
    </row>
    <row r="935" spans="1:3" x14ac:dyDescent="0.35">
      <c r="A935" t="s">
        <v>1010</v>
      </c>
      <c r="B935">
        <v>1</v>
      </c>
      <c r="C935" s="3">
        <f t="shared" si="14"/>
        <v>2.073394000841798E-6</v>
      </c>
    </row>
    <row r="936" spans="1:3" x14ac:dyDescent="0.35">
      <c r="A936" t="s">
        <v>1011</v>
      </c>
      <c r="B936">
        <v>1</v>
      </c>
      <c r="C936" s="3">
        <f t="shared" si="14"/>
        <v>2.073394000841798E-6</v>
      </c>
    </row>
    <row r="937" spans="1:3" x14ac:dyDescent="0.35">
      <c r="A937" t="s">
        <v>1012</v>
      </c>
      <c r="B937">
        <v>1</v>
      </c>
      <c r="C937" s="3">
        <f t="shared" si="14"/>
        <v>2.073394000841798E-6</v>
      </c>
    </row>
    <row r="938" spans="1:3" x14ac:dyDescent="0.35">
      <c r="A938" t="s">
        <v>1013</v>
      </c>
      <c r="B938">
        <v>1</v>
      </c>
      <c r="C938" s="3">
        <f t="shared" si="14"/>
        <v>2.073394000841798E-6</v>
      </c>
    </row>
    <row r="939" spans="1:3" x14ac:dyDescent="0.35">
      <c r="A939" t="s">
        <v>1014</v>
      </c>
      <c r="B939">
        <v>1</v>
      </c>
      <c r="C939" s="3">
        <f t="shared" si="14"/>
        <v>2.073394000841798E-6</v>
      </c>
    </row>
    <row r="940" spans="1:3" x14ac:dyDescent="0.35">
      <c r="A940" t="s">
        <v>1015</v>
      </c>
      <c r="B940">
        <v>1</v>
      </c>
      <c r="C940" s="3">
        <f t="shared" si="14"/>
        <v>2.073394000841798E-6</v>
      </c>
    </row>
    <row r="941" spans="1:3" x14ac:dyDescent="0.35">
      <c r="A941" t="s">
        <v>1016</v>
      </c>
      <c r="B941">
        <v>1</v>
      </c>
      <c r="C941" s="3">
        <f t="shared" si="14"/>
        <v>2.073394000841798E-6</v>
      </c>
    </row>
    <row r="942" spans="1:3" x14ac:dyDescent="0.35">
      <c r="A942" t="s">
        <v>1017</v>
      </c>
      <c r="B942">
        <v>1</v>
      </c>
      <c r="C942" s="3">
        <f t="shared" si="14"/>
        <v>2.073394000841798E-6</v>
      </c>
    </row>
    <row r="943" spans="1:3" x14ac:dyDescent="0.35">
      <c r="A943" t="s">
        <v>1018</v>
      </c>
      <c r="B943">
        <v>1</v>
      </c>
      <c r="C943" s="3">
        <f t="shared" si="14"/>
        <v>2.073394000841798E-6</v>
      </c>
    </row>
    <row r="944" spans="1:3" x14ac:dyDescent="0.35">
      <c r="A944" t="s">
        <v>1019</v>
      </c>
      <c r="B944">
        <v>1</v>
      </c>
      <c r="C944" s="3">
        <f t="shared" si="14"/>
        <v>2.073394000841798E-6</v>
      </c>
    </row>
    <row r="945" spans="1:3" x14ac:dyDescent="0.35">
      <c r="A945" t="s">
        <v>1020</v>
      </c>
      <c r="B945">
        <v>1</v>
      </c>
      <c r="C945" s="3">
        <f t="shared" si="14"/>
        <v>2.073394000841798E-6</v>
      </c>
    </row>
    <row r="946" spans="1:3" x14ac:dyDescent="0.35">
      <c r="A946" t="s">
        <v>1021</v>
      </c>
      <c r="B946">
        <v>1</v>
      </c>
      <c r="C946" s="3">
        <f t="shared" si="14"/>
        <v>2.073394000841798E-6</v>
      </c>
    </row>
    <row r="947" spans="1:3" x14ac:dyDescent="0.35">
      <c r="A947" t="s">
        <v>1022</v>
      </c>
      <c r="B947">
        <v>1</v>
      </c>
      <c r="C947" s="3">
        <f t="shared" si="14"/>
        <v>2.073394000841798E-6</v>
      </c>
    </row>
    <row r="948" spans="1:3" x14ac:dyDescent="0.35">
      <c r="A948" t="s">
        <v>1023</v>
      </c>
      <c r="B948">
        <v>1</v>
      </c>
      <c r="C948" s="3">
        <f t="shared" si="14"/>
        <v>2.073394000841798E-6</v>
      </c>
    </row>
    <row r="949" spans="1:3" x14ac:dyDescent="0.35">
      <c r="A949" t="s">
        <v>1024</v>
      </c>
      <c r="B949">
        <v>1</v>
      </c>
      <c r="C949" s="3">
        <f t="shared" si="14"/>
        <v>2.073394000841798E-6</v>
      </c>
    </row>
    <row r="950" spans="1:3" x14ac:dyDescent="0.35">
      <c r="A950" t="s">
        <v>1025</v>
      </c>
      <c r="B950">
        <v>1</v>
      </c>
      <c r="C950" s="3">
        <f t="shared" si="14"/>
        <v>2.073394000841798E-6</v>
      </c>
    </row>
    <row r="951" spans="1:3" x14ac:dyDescent="0.35">
      <c r="A951" t="s">
        <v>1026</v>
      </c>
      <c r="B951">
        <v>1</v>
      </c>
      <c r="C951" s="3">
        <f t="shared" si="14"/>
        <v>2.073394000841798E-6</v>
      </c>
    </row>
    <row r="952" spans="1:3" x14ac:dyDescent="0.35">
      <c r="A952" t="s">
        <v>1027</v>
      </c>
      <c r="B952">
        <v>1</v>
      </c>
      <c r="C952" s="3">
        <f t="shared" si="14"/>
        <v>2.073394000841798E-6</v>
      </c>
    </row>
    <row r="953" spans="1:3" x14ac:dyDescent="0.35">
      <c r="A953" t="s">
        <v>1028</v>
      </c>
      <c r="B953">
        <v>1</v>
      </c>
      <c r="C953" s="3">
        <f t="shared" si="14"/>
        <v>2.073394000841798E-6</v>
      </c>
    </row>
    <row r="954" spans="1:3" x14ac:dyDescent="0.35">
      <c r="A954" t="s">
        <v>1029</v>
      </c>
      <c r="B954">
        <v>1</v>
      </c>
      <c r="C954" s="3">
        <f t="shared" si="14"/>
        <v>2.073394000841798E-6</v>
      </c>
    </row>
    <row r="955" spans="1:3" x14ac:dyDescent="0.35">
      <c r="A955" t="s">
        <v>1030</v>
      </c>
      <c r="B955">
        <v>1</v>
      </c>
      <c r="C955" s="3">
        <f t="shared" si="14"/>
        <v>2.073394000841798E-6</v>
      </c>
    </row>
    <row r="956" spans="1:3" x14ac:dyDescent="0.35">
      <c r="A956" t="s">
        <v>1031</v>
      </c>
      <c r="B956">
        <v>1</v>
      </c>
      <c r="C956" s="3">
        <f t="shared" si="14"/>
        <v>2.073394000841798E-6</v>
      </c>
    </row>
    <row r="957" spans="1:3" x14ac:dyDescent="0.35">
      <c r="A957" t="s">
        <v>1032</v>
      </c>
      <c r="B957">
        <v>1</v>
      </c>
      <c r="C957" s="3">
        <f t="shared" si="14"/>
        <v>2.073394000841798E-6</v>
      </c>
    </row>
    <row r="958" spans="1:3" x14ac:dyDescent="0.35">
      <c r="A958" t="s">
        <v>1033</v>
      </c>
      <c r="B958">
        <v>1</v>
      </c>
      <c r="C958" s="3">
        <f t="shared" si="14"/>
        <v>2.073394000841798E-6</v>
      </c>
    </row>
    <row r="959" spans="1:3" x14ac:dyDescent="0.35">
      <c r="A959" t="s">
        <v>1034</v>
      </c>
      <c r="B959">
        <v>1</v>
      </c>
      <c r="C959" s="3">
        <f t="shared" si="14"/>
        <v>2.073394000841798E-6</v>
      </c>
    </row>
    <row r="960" spans="1:3" x14ac:dyDescent="0.35">
      <c r="A960" t="s">
        <v>1035</v>
      </c>
      <c r="B960">
        <v>1</v>
      </c>
      <c r="C960" s="3">
        <f t="shared" si="14"/>
        <v>2.073394000841798E-6</v>
      </c>
    </row>
    <row r="961" spans="1:3" x14ac:dyDescent="0.35">
      <c r="A961" t="s">
        <v>1036</v>
      </c>
      <c r="B961">
        <v>1</v>
      </c>
      <c r="C961" s="3">
        <f t="shared" si="14"/>
        <v>2.073394000841798E-6</v>
      </c>
    </row>
    <row r="962" spans="1:3" x14ac:dyDescent="0.35">
      <c r="A962" t="s">
        <v>1037</v>
      </c>
      <c r="B962">
        <v>1</v>
      </c>
      <c r="C962" s="3">
        <f t="shared" si="14"/>
        <v>2.073394000841798E-6</v>
      </c>
    </row>
    <row r="963" spans="1:3" x14ac:dyDescent="0.35">
      <c r="A963" t="s">
        <v>1038</v>
      </c>
      <c r="B963">
        <v>1</v>
      </c>
      <c r="C963" s="3">
        <f t="shared" ref="C963:C982" si="15">B963/$B$984</f>
        <v>2.073394000841798E-6</v>
      </c>
    </row>
    <row r="964" spans="1:3" x14ac:dyDescent="0.35">
      <c r="A964" t="s">
        <v>1039</v>
      </c>
      <c r="B964">
        <v>1</v>
      </c>
      <c r="C964" s="3">
        <f t="shared" si="15"/>
        <v>2.073394000841798E-6</v>
      </c>
    </row>
    <row r="965" spans="1:3" x14ac:dyDescent="0.35">
      <c r="A965" t="s">
        <v>1040</v>
      </c>
      <c r="B965">
        <v>1</v>
      </c>
      <c r="C965" s="3">
        <f t="shared" si="15"/>
        <v>2.073394000841798E-6</v>
      </c>
    </row>
    <row r="966" spans="1:3" x14ac:dyDescent="0.35">
      <c r="A966" t="s">
        <v>1041</v>
      </c>
      <c r="B966">
        <v>1</v>
      </c>
      <c r="C966" s="3">
        <f t="shared" si="15"/>
        <v>2.073394000841798E-6</v>
      </c>
    </row>
    <row r="967" spans="1:3" x14ac:dyDescent="0.35">
      <c r="A967" t="s">
        <v>1042</v>
      </c>
      <c r="B967">
        <v>1</v>
      </c>
      <c r="C967" s="3">
        <f t="shared" si="15"/>
        <v>2.073394000841798E-6</v>
      </c>
    </row>
    <row r="968" spans="1:3" x14ac:dyDescent="0.35">
      <c r="A968" t="s">
        <v>1043</v>
      </c>
      <c r="B968">
        <v>1</v>
      </c>
      <c r="C968" s="3">
        <f t="shared" si="15"/>
        <v>2.073394000841798E-6</v>
      </c>
    </row>
    <row r="969" spans="1:3" x14ac:dyDescent="0.35">
      <c r="A969" t="s">
        <v>1044</v>
      </c>
      <c r="B969">
        <v>1</v>
      </c>
      <c r="C969" s="3">
        <f t="shared" si="15"/>
        <v>2.073394000841798E-6</v>
      </c>
    </row>
    <row r="970" spans="1:3" x14ac:dyDescent="0.35">
      <c r="A970" t="s">
        <v>1045</v>
      </c>
      <c r="B970">
        <v>1</v>
      </c>
      <c r="C970" s="3">
        <f t="shared" si="15"/>
        <v>2.073394000841798E-6</v>
      </c>
    </row>
    <row r="971" spans="1:3" x14ac:dyDescent="0.35">
      <c r="A971" t="s">
        <v>1046</v>
      </c>
      <c r="B971">
        <v>1</v>
      </c>
      <c r="C971" s="3">
        <f t="shared" si="15"/>
        <v>2.073394000841798E-6</v>
      </c>
    </row>
    <row r="972" spans="1:3" x14ac:dyDescent="0.35">
      <c r="A972" t="s">
        <v>1047</v>
      </c>
      <c r="B972">
        <v>1</v>
      </c>
      <c r="C972" s="3">
        <f t="shared" si="15"/>
        <v>2.073394000841798E-6</v>
      </c>
    </row>
    <row r="973" spans="1:3" x14ac:dyDescent="0.35">
      <c r="A973" t="s">
        <v>1048</v>
      </c>
      <c r="B973">
        <v>1</v>
      </c>
      <c r="C973" s="3">
        <f t="shared" si="15"/>
        <v>2.073394000841798E-6</v>
      </c>
    </row>
    <row r="974" spans="1:3" x14ac:dyDescent="0.35">
      <c r="A974" t="s">
        <v>1049</v>
      </c>
      <c r="B974">
        <v>1</v>
      </c>
      <c r="C974" s="3">
        <f t="shared" si="15"/>
        <v>2.073394000841798E-6</v>
      </c>
    </row>
    <row r="975" spans="1:3" x14ac:dyDescent="0.35">
      <c r="A975" t="s">
        <v>1050</v>
      </c>
      <c r="B975">
        <v>1</v>
      </c>
      <c r="C975" s="3">
        <f t="shared" si="15"/>
        <v>2.073394000841798E-6</v>
      </c>
    </row>
    <row r="976" spans="1:3" x14ac:dyDescent="0.35">
      <c r="A976" t="s">
        <v>1051</v>
      </c>
      <c r="B976">
        <v>1</v>
      </c>
      <c r="C976" s="3">
        <f t="shared" si="15"/>
        <v>2.073394000841798E-6</v>
      </c>
    </row>
    <row r="977" spans="1:3" x14ac:dyDescent="0.35">
      <c r="A977" t="s">
        <v>1052</v>
      </c>
      <c r="B977">
        <v>1</v>
      </c>
      <c r="C977" s="3">
        <f t="shared" si="15"/>
        <v>2.073394000841798E-6</v>
      </c>
    </row>
    <row r="978" spans="1:3" x14ac:dyDescent="0.35">
      <c r="A978" t="s">
        <v>1053</v>
      </c>
      <c r="B978">
        <v>1</v>
      </c>
      <c r="C978" s="3">
        <f t="shared" si="15"/>
        <v>2.073394000841798E-6</v>
      </c>
    </row>
    <row r="979" spans="1:3" x14ac:dyDescent="0.35">
      <c r="A979" t="s">
        <v>1054</v>
      </c>
      <c r="B979">
        <v>1</v>
      </c>
      <c r="C979" s="3">
        <f t="shared" si="15"/>
        <v>2.073394000841798E-6</v>
      </c>
    </row>
    <row r="980" spans="1:3" x14ac:dyDescent="0.35">
      <c r="A980" t="s">
        <v>1055</v>
      </c>
      <c r="B980">
        <v>1</v>
      </c>
      <c r="C980" s="3">
        <f t="shared" si="15"/>
        <v>2.073394000841798E-6</v>
      </c>
    </row>
    <row r="981" spans="1:3" x14ac:dyDescent="0.35">
      <c r="A981" t="s">
        <v>1056</v>
      </c>
      <c r="B981">
        <v>1</v>
      </c>
      <c r="C981" s="3">
        <f t="shared" si="15"/>
        <v>2.073394000841798E-6</v>
      </c>
    </row>
    <row r="982" spans="1:3" x14ac:dyDescent="0.35">
      <c r="A982" t="s">
        <v>1057</v>
      </c>
      <c r="B982">
        <v>1</v>
      </c>
      <c r="C982" s="3">
        <f t="shared" si="15"/>
        <v>2.073394000841798E-6</v>
      </c>
    </row>
    <row r="984" spans="1:3" x14ac:dyDescent="0.35">
      <c r="A984" t="s">
        <v>75</v>
      </c>
      <c r="B984" s="2">
        <f>SUM(B2:B982)</f>
        <v>482301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K10" sqref="K10"/>
    </sheetView>
  </sheetViews>
  <sheetFormatPr defaultRowHeight="14.5" x14ac:dyDescent="0.35"/>
  <sheetData>
    <row r="1" spans="1:3" ht="15" thickBot="1" x14ac:dyDescent="0.4">
      <c r="A1" t="s">
        <v>1060</v>
      </c>
      <c r="B1" t="s">
        <v>1061</v>
      </c>
      <c r="C1" t="s">
        <v>64</v>
      </c>
    </row>
    <row r="2" spans="1:3" ht="15" thickBot="1" x14ac:dyDescent="0.4">
      <c r="A2" s="6" t="s">
        <v>15</v>
      </c>
      <c r="B2" s="4">
        <v>1125</v>
      </c>
      <c r="C2" s="3">
        <f>B2/$B$29</f>
        <v>0.16266628108733372</v>
      </c>
    </row>
    <row r="3" spans="1:3" ht="15" thickBot="1" x14ac:dyDescent="0.4">
      <c r="A3" s="5" t="s">
        <v>17</v>
      </c>
      <c r="B3" s="5">
        <v>896</v>
      </c>
      <c r="C3" s="3">
        <f t="shared" ref="C3:C27" si="0">B3/$B$29</f>
        <v>0.12955465587044535</v>
      </c>
    </row>
    <row r="4" spans="1:3" ht="15" thickBot="1" x14ac:dyDescent="0.4">
      <c r="A4" s="5" t="s">
        <v>4</v>
      </c>
      <c r="B4" s="5">
        <v>815</v>
      </c>
      <c r="C4" s="3">
        <f t="shared" si="0"/>
        <v>0.11784268363215732</v>
      </c>
    </row>
    <row r="5" spans="1:3" ht="15" thickBot="1" x14ac:dyDescent="0.4">
      <c r="A5" s="5" t="s">
        <v>6</v>
      </c>
      <c r="B5" s="5">
        <v>813</v>
      </c>
      <c r="C5" s="3">
        <f t="shared" si="0"/>
        <v>0.1175534991324465</v>
      </c>
    </row>
    <row r="6" spans="1:3" ht="15" thickBot="1" x14ac:dyDescent="0.4">
      <c r="A6" s="5" t="s">
        <v>11</v>
      </c>
      <c r="B6" s="5">
        <v>636</v>
      </c>
      <c r="C6" s="3">
        <f t="shared" si="0"/>
        <v>9.1960670908039333E-2</v>
      </c>
    </row>
    <row r="7" spans="1:3" ht="15" thickBot="1" x14ac:dyDescent="0.4">
      <c r="A7" s="5" t="s">
        <v>12</v>
      </c>
      <c r="B7" s="5">
        <v>400</v>
      </c>
      <c r="C7" s="3">
        <f t="shared" si="0"/>
        <v>5.7836899942163102E-2</v>
      </c>
    </row>
    <row r="8" spans="1:3" ht="15" thickBot="1" x14ac:dyDescent="0.4">
      <c r="A8" s="5" t="s">
        <v>3</v>
      </c>
      <c r="B8" s="5">
        <v>350</v>
      </c>
      <c r="C8" s="3">
        <f t="shared" si="0"/>
        <v>5.0607287449392711E-2</v>
      </c>
    </row>
    <row r="9" spans="1:3" ht="15" thickBot="1" x14ac:dyDescent="0.4">
      <c r="A9" s="5" t="s">
        <v>27</v>
      </c>
      <c r="B9" s="5">
        <v>300</v>
      </c>
      <c r="C9" s="3">
        <f t="shared" si="0"/>
        <v>4.3377674956622328E-2</v>
      </c>
    </row>
    <row r="10" spans="1:3" ht="15" thickBot="1" x14ac:dyDescent="0.4">
      <c r="A10" s="5" t="s">
        <v>7</v>
      </c>
      <c r="B10" s="5">
        <v>286</v>
      </c>
      <c r="C10" s="3">
        <f t="shared" si="0"/>
        <v>4.1353383458646614E-2</v>
      </c>
    </row>
    <row r="11" spans="1:3" ht="15" thickBot="1" x14ac:dyDescent="0.4">
      <c r="A11" s="5" t="s">
        <v>16</v>
      </c>
      <c r="B11" s="5">
        <v>269</v>
      </c>
      <c r="C11" s="3">
        <f t="shared" si="0"/>
        <v>3.8895315211104682E-2</v>
      </c>
    </row>
    <row r="12" spans="1:3" ht="15" thickBot="1" x14ac:dyDescent="0.4">
      <c r="A12" s="5" t="s">
        <v>18</v>
      </c>
      <c r="B12" s="5">
        <v>232</v>
      </c>
      <c r="C12" s="3">
        <f t="shared" si="0"/>
        <v>3.3545401966454599E-2</v>
      </c>
    </row>
    <row r="13" spans="1:3" ht="15" thickBot="1" x14ac:dyDescent="0.4">
      <c r="A13" s="5" t="s">
        <v>19</v>
      </c>
      <c r="B13" s="5">
        <v>220</v>
      </c>
      <c r="C13" s="3">
        <f t="shared" si="0"/>
        <v>3.1810294968189705E-2</v>
      </c>
    </row>
    <row r="14" spans="1:3" ht="15" thickBot="1" x14ac:dyDescent="0.4">
      <c r="A14" s="5" t="s">
        <v>2</v>
      </c>
      <c r="B14" s="5">
        <v>124</v>
      </c>
      <c r="C14" s="3">
        <f t="shared" si="0"/>
        <v>1.7929438982070563E-2</v>
      </c>
    </row>
    <row r="15" spans="1:3" ht="15" thickBot="1" x14ac:dyDescent="0.4">
      <c r="A15" s="5" t="s">
        <v>25</v>
      </c>
      <c r="B15" s="5">
        <v>99</v>
      </c>
      <c r="C15" s="3">
        <f t="shared" si="0"/>
        <v>1.4314632735685368E-2</v>
      </c>
    </row>
    <row r="16" spans="1:3" ht="15" thickBot="1" x14ac:dyDescent="0.4">
      <c r="A16" s="5" t="s">
        <v>26</v>
      </c>
      <c r="B16" s="5">
        <v>71</v>
      </c>
      <c r="C16" s="3">
        <f t="shared" si="0"/>
        <v>1.026604973973395E-2</v>
      </c>
    </row>
    <row r="17" spans="1:3" ht="15" thickBot="1" x14ac:dyDescent="0.4">
      <c r="A17" s="5" t="s">
        <v>21</v>
      </c>
      <c r="B17" s="5">
        <v>57</v>
      </c>
      <c r="C17" s="3">
        <f t="shared" si="0"/>
        <v>8.241758241758242E-3</v>
      </c>
    </row>
    <row r="18" spans="1:3" ht="15" thickBot="1" x14ac:dyDescent="0.4">
      <c r="A18" s="5" t="s">
        <v>9</v>
      </c>
      <c r="B18" s="5">
        <v>55</v>
      </c>
      <c r="C18" s="3">
        <f t="shared" si="0"/>
        <v>7.9525737420474262E-3</v>
      </c>
    </row>
    <row r="19" spans="1:3" ht="15" thickBot="1" x14ac:dyDescent="0.4">
      <c r="A19" s="5" t="s">
        <v>10</v>
      </c>
      <c r="B19" s="5">
        <v>47</v>
      </c>
      <c r="C19" s="3">
        <f t="shared" si="0"/>
        <v>6.7958357432041641E-3</v>
      </c>
    </row>
    <row r="20" spans="1:3" ht="15" thickBot="1" x14ac:dyDescent="0.4">
      <c r="A20" s="5" t="s">
        <v>24</v>
      </c>
      <c r="B20" s="5">
        <v>30</v>
      </c>
      <c r="C20" s="3">
        <f t="shared" si="0"/>
        <v>4.3377674956622328E-3</v>
      </c>
    </row>
    <row r="21" spans="1:3" ht="15" thickBot="1" x14ac:dyDescent="0.4">
      <c r="A21" s="5" t="s">
        <v>22</v>
      </c>
      <c r="B21" s="5">
        <v>21</v>
      </c>
      <c r="C21" s="3">
        <f t="shared" si="0"/>
        <v>3.0364372469635628E-3</v>
      </c>
    </row>
    <row r="22" spans="1:3" ht="15" thickBot="1" x14ac:dyDescent="0.4">
      <c r="A22" s="5" t="s">
        <v>14</v>
      </c>
      <c r="B22" s="5">
        <v>21</v>
      </c>
      <c r="C22" s="3">
        <f t="shared" si="0"/>
        <v>3.0364372469635628E-3</v>
      </c>
    </row>
    <row r="23" spans="1:3" ht="15" thickBot="1" x14ac:dyDescent="0.4">
      <c r="A23" s="5" t="s">
        <v>28</v>
      </c>
      <c r="B23" s="5">
        <v>16</v>
      </c>
      <c r="C23" s="3">
        <f t="shared" si="0"/>
        <v>2.3134759976865238E-3</v>
      </c>
    </row>
    <row r="24" spans="1:3" ht="15" thickBot="1" x14ac:dyDescent="0.4">
      <c r="A24" s="5" t="s">
        <v>23</v>
      </c>
      <c r="B24" s="5">
        <v>14</v>
      </c>
      <c r="C24" s="3">
        <f t="shared" si="0"/>
        <v>2.0242914979757085E-3</v>
      </c>
    </row>
    <row r="25" spans="1:3" ht="15" thickBot="1" x14ac:dyDescent="0.4">
      <c r="A25" s="5" t="s">
        <v>5</v>
      </c>
      <c r="B25" s="5">
        <v>13</v>
      </c>
      <c r="C25" s="3">
        <f t="shared" si="0"/>
        <v>1.8796992481203006E-3</v>
      </c>
    </row>
    <row r="26" spans="1:3" ht="15" thickBot="1" x14ac:dyDescent="0.4">
      <c r="A26" s="5" t="s">
        <v>20</v>
      </c>
      <c r="B26" s="5">
        <v>3</v>
      </c>
      <c r="C26" s="3">
        <f t="shared" si="0"/>
        <v>4.3377674956622325E-4</v>
      </c>
    </row>
    <row r="27" spans="1:3" x14ac:dyDescent="0.35">
      <c r="A27" s="7" t="s">
        <v>13</v>
      </c>
      <c r="B27" s="7">
        <v>3</v>
      </c>
      <c r="C27" s="3">
        <f t="shared" si="0"/>
        <v>4.3377674956622325E-4</v>
      </c>
    </row>
    <row r="29" spans="1:3" x14ac:dyDescent="0.35">
      <c r="A29" s="8" t="s">
        <v>75</v>
      </c>
      <c r="B29">
        <f>SUM(B2:B27)</f>
        <v>6916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TotalObitosPorAnoEstado2004-201</vt:lpstr>
      <vt:lpstr>TotalObitosPorEstado</vt:lpstr>
      <vt:lpstr>TotalObitosPorRacaCor</vt:lpstr>
      <vt:lpstr>Óbitos Gestação</vt:lpstr>
      <vt:lpstr>Óbitos Cap. CID-10 (2004-2014)</vt:lpstr>
      <vt:lpstr>Óbitos Categoria CID-10</vt:lpstr>
      <vt:lpstr>Mortes sem Assistência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Gava de Oliveira</dc:creator>
  <cp:lastModifiedBy>Rafael Gava de Oliveira</cp:lastModifiedBy>
  <dcterms:created xsi:type="dcterms:W3CDTF">2018-06-18T21:20:40Z</dcterms:created>
  <dcterms:modified xsi:type="dcterms:W3CDTF">2018-06-19T02:25:47Z</dcterms:modified>
</cp:coreProperties>
</file>