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schilling/Desktop/Submission IROS/github_new/"/>
    </mc:Choice>
  </mc:AlternateContent>
  <xr:revisionPtr revIDLastSave="0" documentId="13_ncr:1_{671A8B2C-2859-A049-B6BF-CC433B9CB415}" xr6:coauthVersionLast="45" xr6:coauthVersionMax="45" xr10:uidLastSave="{00000000-0000-0000-0000-000000000000}"/>
  <bookViews>
    <workbookView xWindow="6120" yWindow="500" windowWidth="24360" windowHeight="17540" tabRatio="500" activeTab="1" xr2:uid="{00000000-000D-0000-FFFF-FFFF00000000}"/>
  </bookViews>
  <sheets>
    <sheet name="Flat_Terrain" sheetId="1" r:id="rId1"/>
    <sheet name="Uneven_Terrain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2" l="1"/>
  <c r="I20" i="2"/>
  <c r="G21" i="2"/>
  <c r="G20" i="2"/>
  <c r="E21" i="2"/>
  <c r="E20" i="2"/>
  <c r="C21" i="2"/>
  <c r="C20" i="2"/>
  <c r="I40" i="2"/>
  <c r="I39" i="2"/>
  <c r="G40" i="2"/>
  <c r="G39" i="2"/>
  <c r="E40" i="2"/>
  <c r="E39" i="2"/>
  <c r="C40" i="2"/>
  <c r="C39" i="2"/>
  <c r="C20" i="1"/>
  <c r="I21" i="1"/>
  <c r="I20" i="1"/>
  <c r="G21" i="1"/>
  <c r="G20" i="1"/>
  <c r="E21" i="1"/>
  <c r="E20" i="1"/>
  <c r="C21" i="1"/>
  <c r="I41" i="1"/>
  <c r="I40" i="1"/>
  <c r="G41" i="1"/>
  <c r="G40" i="1"/>
  <c r="E41" i="1"/>
  <c r="E40" i="1"/>
  <c r="C41" i="1"/>
  <c r="C40" i="1"/>
  <c r="D28" i="1"/>
  <c r="D27" i="1"/>
</calcChain>
</file>

<file path=xl/sharedStrings.xml><?xml version="1.0" encoding="utf-8"?>
<sst xmlns="http://schemas.openxmlformats.org/spreadsheetml/2006/main" count="101" uniqueCount="43">
  <si>
    <t>TRAINED ON FLAT GROUND</t>
  </si>
  <si>
    <t>Flat</t>
  </si>
  <si>
    <t>Height0.05</t>
  </si>
  <si>
    <t>Height0.10</t>
  </si>
  <si>
    <t>Height0.15</t>
  </si>
  <si>
    <t>Mean</t>
  </si>
  <si>
    <t>StdDev</t>
  </si>
  <si>
    <t>ppoSeed1</t>
  </si>
  <si>
    <t>ppoSeed2</t>
  </si>
  <si>
    <t>ppoSeed3</t>
  </si>
  <si>
    <t>ppoSeed4</t>
  </si>
  <si>
    <t>ppoSeed5</t>
  </si>
  <si>
    <t>ppoSeed6</t>
  </si>
  <si>
    <t>ppoSeed7</t>
  </si>
  <si>
    <t>ppoSeed8</t>
  </si>
  <si>
    <t>ppoSeed9</t>
  </si>
  <si>
    <t>ppoSeed10</t>
  </si>
  <si>
    <t>dppoSeed1</t>
  </si>
  <si>
    <t>dppoSeed2</t>
  </si>
  <si>
    <t>dppoSeed3</t>
  </si>
  <si>
    <t>dppoSeed4</t>
  </si>
  <si>
    <t>dppoSeed5</t>
  </si>
  <si>
    <t>dppoSeed6</t>
  </si>
  <si>
    <t>dppoSeed7</t>
  </si>
  <si>
    <t>dppoSeed8</t>
  </si>
  <si>
    <t>dppoSeed9</t>
  </si>
  <si>
    <t>dppoSeed10</t>
  </si>
  <si>
    <t>TRAINED ON Heightmap 0.1</t>
  </si>
  <si>
    <t>Std.Dev.</t>
  </si>
  <si>
    <t>ppoSeed11</t>
  </si>
  <si>
    <t>StdDev (intra)</t>
  </si>
  <si>
    <t>dppoSeed11</t>
  </si>
  <si>
    <t>ppoSeed12</t>
  </si>
  <si>
    <t>ppoSeed13</t>
  </si>
  <si>
    <t>dppoSeed12</t>
  </si>
  <si>
    <t>ppoSeed14</t>
  </si>
  <si>
    <t>ppoSeed15</t>
  </si>
  <si>
    <t>dppoSeed13</t>
  </si>
  <si>
    <t>dppoSeed14</t>
  </si>
  <si>
    <t>dppoSeed15</t>
  </si>
  <si>
    <t>p-value=0.102</t>
  </si>
  <si>
    <t>p-value = 0.011</t>
  </si>
  <si>
    <t>using np.stats.ttest_ind_from_stats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</si>
</sst>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9"/>
      <color rgb="FF000000"/>
      <name val="Helvetica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  <font>
      <b/>
      <sz val="18"/>
      <color theme="1"/>
      <name val="Arial"/>
    </font>
    <font>
      <b/>
      <sz val="18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23"/>
  <sheetViews>
    <sheetView topLeftCell="A10" workbookViewId="0">
      <selection activeCell="G24" sqref="G24:G38"/>
    </sheetView>
  </sheetViews>
  <sheetFormatPr baseColWidth="10" defaultColWidth="14.5" defaultRowHeight="15.75" customHeight="1" x14ac:dyDescent="0.15"/>
  <cols>
    <col min="1" max="1" width="18.83203125" customWidth="1"/>
    <col min="2" max="2" width="12.83203125" customWidth="1"/>
    <col min="3" max="10" width="15.83203125" customWidth="1"/>
  </cols>
  <sheetData>
    <row r="1" spans="1:29" ht="20" customHeight="1" x14ac:dyDescent="0.25">
      <c r="A1" s="10" t="s">
        <v>0</v>
      </c>
    </row>
    <row r="2" spans="1:29" ht="15.75" customHeight="1" x14ac:dyDescent="0.15">
      <c r="A2" s="2"/>
      <c r="C2" s="3" t="s">
        <v>1</v>
      </c>
      <c r="D2" s="3"/>
      <c r="E2" s="3" t="s">
        <v>2</v>
      </c>
      <c r="F2" s="3"/>
      <c r="G2" s="3" t="s">
        <v>3</v>
      </c>
      <c r="H2" s="3"/>
      <c r="I2" s="3" t="s">
        <v>4</v>
      </c>
    </row>
    <row r="3" spans="1:29" ht="15.75" customHeight="1" x14ac:dyDescent="0.15">
      <c r="A3" s="2"/>
      <c r="B3" s="2"/>
      <c r="C3" s="1" t="s">
        <v>5</v>
      </c>
      <c r="D3" s="1" t="s">
        <v>30</v>
      </c>
      <c r="E3" s="1" t="s">
        <v>5</v>
      </c>
      <c r="F3" s="1" t="s">
        <v>6</v>
      </c>
      <c r="G3" s="1" t="s">
        <v>5</v>
      </c>
      <c r="H3" s="1" t="s">
        <v>6</v>
      </c>
      <c r="I3" s="1" t="s">
        <v>5</v>
      </c>
      <c r="J3" s="1" t="s">
        <v>6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15">
      <c r="A4" s="1" t="s">
        <v>7</v>
      </c>
      <c r="C4" s="3">
        <v>504.09474879999999</v>
      </c>
      <c r="D4" s="3">
        <v>26.806939400000001</v>
      </c>
      <c r="E4" s="3">
        <v>448.06941799999998</v>
      </c>
      <c r="F4" s="3">
        <v>36.212566879999997</v>
      </c>
      <c r="G4" s="3">
        <v>404.00877350000002</v>
      </c>
      <c r="H4" s="3">
        <v>70.777680099999998</v>
      </c>
      <c r="I4" s="3">
        <v>311.99476929999997</v>
      </c>
      <c r="J4" s="3">
        <v>88.857301329999999</v>
      </c>
    </row>
    <row r="5" spans="1:29" ht="15.75" customHeight="1" x14ac:dyDescent="0.15">
      <c r="A5" s="1" t="s">
        <v>8</v>
      </c>
      <c r="C5" s="4">
        <v>770.15754638700002</v>
      </c>
      <c r="D5" s="4">
        <v>21.52</v>
      </c>
      <c r="E5" s="5">
        <v>389.21620353700001</v>
      </c>
      <c r="F5" s="4">
        <v>121.881</v>
      </c>
      <c r="G5" s="5">
        <v>413.56591072100002</v>
      </c>
      <c r="H5" s="4">
        <v>99.894000000000005</v>
      </c>
      <c r="I5" s="4">
        <v>437.22516799900001</v>
      </c>
      <c r="J5" s="4">
        <v>53.902999999999999</v>
      </c>
    </row>
    <row r="6" spans="1:29" ht="15.75" customHeight="1" x14ac:dyDescent="0.15">
      <c r="A6" s="1" t="s">
        <v>9</v>
      </c>
      <c r="C6" s="4">
        <v>225.31470138500001</v>
      </c>
      <c r="D6" s="4">
        <v>86.057000000000002</v>
      </c>
      <c r="E6" s="4">
        <v>171.055457706</v>
      </c>
      <c r="F6" s="4">
        <v>111.649</v>
      </c>
      <c r="G6" s="4">
        <v>173.19066677999999</v>
      </c>
      <c r="H6" s="4">
        <v>112.685</v>
      </c>
      <c r="I6" s="4">
        <v>164.23962211599999</v>
      </c>
      <c r="J6" s="4">
        <v>105.033</v>
      </c>
    </row>
    <row r="7" spans="1:29" ht="15.75" customHeight="1" x14ac:dyDescent="0.15">
      <c r="A7" s="1" t="s">
        <v>10</v>
      </c>
      <c r="C7" s="3">
        <v>566.48483090000002</v>
      </c>
      <c r="D7" s="3">
        <v>13.28687322</v>
      </c>
      <c r="E7" s="3">
        <v>445.41107879999998</v>
      </c>
      <c r="F7" s="3">
        <v>38.369519150000002</v>
      </c>
      <c r="G7" s="3">
        <v>413.92510720000001</v>
      </c>
      <c r="H7" s="3">
        <v>50.744359289999998</v>
      </c>
      <c r="I7" s="3">
        <v>286.37217290000001</v>
      </c>
      <c r="J7" s="3">
        <v>59.531672239999999</v>
      </c>
    </row>
    <row r="8" spans="1:29" ht="15.75" customHeight="1" x14ac:dyDescent="0.15">
      <c r="A8" s="1" t="s">
        <v>11</v>
      </c>
      <c r="C8" s="6">
        <v>652.85224549999998</v>
      </c>
      <c r="D8" s="3">
        <v>18.280973719999999</v>
      </c>
      <c r="E8" s="3">
        <v>406.05477480000002</v>
      </c>
      <c r="F8" s="3">
        <v>73.29058603</v>
      </c>
      <c r="G8" s="3">
        <v>437.88550249999997</v>
      </c>
      <c r="H8" s="3">
        <v>59.55258181</v>
      </c>
      <c r="I8" s="3">
        <v>390.91487919999997</v>
      </c>
      <c r="J8" s="3">
        <v>335.63223920000001</v>
      </c>
    </row>
    <row r="9" spans="1:29" ht="15.75" customHeight="1" x14ac:dyDescent="0.15">
      <c r="A9" s="1" t="s">
        <v>12</v>
      </c>
      <c r="C9" s="6">
        <v>302.73277280000002</v>
      </c>
      <c r="D9" s="6">
        <v>5.4760478450000001</v>
      </c>
      <c r="E9" s="3">
        <v>307.8207635</v>
      </c>
      <c r="F9" s="3">
        <v>25.909206860000001</v>
      </c>
      <c r="G9" s="3">
        <v>286.89630060000002</v>
      </c>
      <c r="H9" s="3">
        <v>42.000238090000003</v>
      </c>
      <c r="I9" s="3">
        <v>255.34818240000001</v>
      </c>
      <c r="J9" s="3">
        <v>41.003170609999998</v>
      </c>
    </row>
    <row r="10" spans="1:29" ht="15.75" customHeight="1" x14ac:dyDescent="0.15">
      <c r="A10" s="1" t="s">
        <v>13</v>
      </c>
      <c r="C10" s="6">
        <v>565.40581789999999</v>
      </c>
      <c r="D10" s="6">
        <v>25.678687660000001</v>
      </c>
      <c r="E10" s="3">
        <v>423.24837680000002</v>
      </c>
      <c r="F10" s="3">
        <v>57.545025850000002</v>
      </c>
      <c r="G10" s="3">
        <v>453.42347810000001</v>
      </c>
      <c r="H10" s="3">
        <v>26.74619599</v>
      </c>
      <c r="I10" s="3">
        <v>391.60980380000001</v>
      </c>
      <c r="J10" s="3">
        <v>34.271854339999997</v>
      </c>
    </row>
    <row r="11" spans="1:29" ht="15.75" customHeight="1" x14ac:dyDescent="0.15">
      <c r="A11" s="1" t="s">
        <v>14</v>
      </c>
      <c r="C11" s="3">
        <v>600.67577270000004</v>
      </c>
      <c r="D11" s="6">
        <v>23.578825250000001</v>
      </c>
      <c r="E11" s="3">
        <v>432.57547360000001</v>
      </c>
      <c r="F11" s="3">
        <v>53.407490109999998</v>
      </c>
      <c r="G11" s="3">
        <v>442.81548670000001</v>
      </c>
      <c r="H11" s="3">
        <v>49.761732279999997</v>
      </c>
      <c r="I11" s="3">
        <v>359.25139560000002</v>
      </c>
      <c r="J11" s="3">
        <v>44.820084780000002</v>
      </c>
    </row>
    <row r="12" spans="1:29" ht="15.75" customHeight="1" x14ac:dyDescent="0.15">
      <c r="A12" s="1" t="s">
        <v>15</v>
      </c>
      <c r="C12" s="3">
        <v>592.45000000000005</v>
      </c>
      <c r="D12" s="3">
        <v>21.059000000000001</v>
      </c>
      <c r="E12" s="3">
        <v>285.28199999999998</v>
      </c>
      <c r="F12" s="3">
        <v>119.206</v>
      </c>
      <c r="G12" s="3">
        <v>231.52799999999999</v>
      </c>
      <c r="H12" s="3">
        <v>75.194000000000003</v>
      </c>
      <c r="I12" s="3">
        <v>153.58699999999999</v>
      </c>
      <c r="J12" s="3">
        <v>94.468999999999994</v>
      </c>
    </row>
    <row r="13" spans="1:29" ht="15.75" customHeight="1" x14ac:dyDescent="0.15">
      <c r="A13" s="1" t="s">
        <v>16</v>
      </c>
      <c r="C13" s="3">
        <v>557.17499999999995</v>
      </c>
      <c r="D13" s="3">
        <v>27.347999999999999</v>
      </c>
      <c r="E13" s="3">
        <v>259.60554949800002</v>
      </c>
      <c r="F13" s="3">
        <v>96.646000000000001</v>
      </c>
      <c r="G13" s="3">
        <v>208.32</v>
      </c>
      <c r="H13" s="3">
        <v>112.637</v>
      </c>
      <c r="I13" s="3">
        <v>122.095</v>
      </c>
      <c r="J13" s="3">
        <v>94.415000000000006</v>
      </c>
    </row>
    <row r="14" spans="1:29" ht="15.75" customHeight="1" x14ac:dyDescent="0.15">
      <c r="A14" s="1" t="s">
        <v>29</v>
      </c>
      <c r="C14" s="3">
        <v>470.52054077100001</v>
      </c>
      <c r="D14" s="3">
        <v>16.683</v>
      </c>
      <c r="E14" s="7">
        <v>367.58235809299998</v>
      </c>
      <c r="F14" s="7">
        <v>31.436</v>
      </c>
      <c r="G14" s="7">
        <v>309.86448554999998</v>
      </c>
      <c r="H14" s="7">
        <v>66.869</v>
      </c>
      <c r="I14" s="7">
        <v>237.811240387</v>
      </c>
      <c r="J14" s="7">
        <v>77.725999999999999</v>
      </c>
    </row>
    <row r="15" spans="1:29" ht="15.75" customHeight="1" x14ac:dyDescent="0.15">
      <c r="A15" s="1" t="s">
        <v>32</v>
      </c>
      <c r="C15" s="3">
        <v>621.66256317099999</v>
      </c>
      <c r="D15" s="3">
        <v>26.887</v>
      </c>
      <c r="E15" s="7">
        <v>617.69496765099996</v>
      </c>
      <c r="F15" s="7">
        <v>28.844999999999999</v>
      </c>
      <c r="G15" s="7">
        <v>523.51961059600001</v>
      </c>
      <c r="H15" s="7">
        <v>28.497</v>
      </c>
      <c r="I15" s="7">
        <v>525.50726348900002</v>
      </c>
      <c r="J15" s="7">
        <v>26.030999999999999</v>
      </c>
    </row>
    <row r="16" spans="1:29" ht="15.75" customHeight="1" x14ac:dyDescent="0.15">
      <c r="A16" s="1" t="s">
        <v>33</v>
      </c>
      <c r="C16" s="3">
        <v>629.74735961900001</v>
      </c>
      <c r="D16" s="3">
        <v>16.321000000000002</v>
      </c>
      <c r="E16" s="7">
        <v>388.40084808300003</v>
      </c>
      <c r="F16" s="7">
        <v>74.384</v>
      </c>
      <c r="G16" s="7">
        <v>284.94041101900001</v>
      </c>
      <c r="H16" s="7">
        <v>110.502</v>
      </c>
      <c r="I16" s="7">
        <v>162.937421126</v>
      </c>
      <c r="J16" s="7">
        <v>88.619</v>
      </c>
    </row>
    <row r="17" spans="1:10" ht="15.75" customHeight="1" x14ac:dyDescent="0.15">
      <c r="A17" s="1" t="s">
        <v>35</v>
      </c>
      <c r="C17" s="3">
        <v>630.49696350099998</v>
      </c>
      <c r="D17" s="3">
        <v>14.973000000000001</v>
      </c>
      <c r="E17" s="7">
        <v>217.40284513200001</v>
      </c>
      <c r="F17" s="7">
        <v>128.601</v>
      </c>
      <c r="G17" s="7">
        <v>128.33290867599999</v>
      </c>
      <c r="H17" s="7">
        <v>111.636</v>
      </c>
      <c r="I17" s="7">
        <v>67.123567206000004</v>
      </c>
      <c r="J17" s="7">
        <v>67.793000000000006</v>
      </c>
    </row>
    <row r="18" spans="1:10" ht="15.75" customHeight="1" x14ac:dyDescent="0.15">
      <c r="A18" s="1" t="s">
        <v>36</v>
      </c>
      <c r="C18" s="3">
        <v>510.73789367699999</v>
      </c>
      <c r="D18" s="3">
        <v>14.481999999999999</v>
      </c>
      <c r="E18" s="7">
        <v>377.71260742200002</v>
      </c>
      <c r="F18" s="7">
        <v>55.265000000000001</v>
      </c>
      <c r="G18" s="7">
        <v>298.72257614099999</v>
      </c>
      <c r="H18" s="7">
        <v>77.102999999999994</v>
      </c>
      <c r="I18" s="7">
        <v>200.36392465099999</v>
      </c>
      <c r="J18" s="7">
        <v>91.858999999999995</v>
      </c>
    </row>
    <row r="19" spans="1:10" ht="15.75" customHeight="1" x14ac:dyDescent="0.15">
      <c r="A19" s="1"/>
      <c r="C19" s="3"/>
      <c r="D19" s="3"/>
      <c r="E19" s="7"/>
      <c r="F19" s="7"/>
      <c r="G19" s="7"/>
      <c r="H19" s="7"/>
      <c r="I19" s="7"/>
      <c r="J19" s="7"/>
    </row>
    <row r="20" spans="1:10" ht="15.75" customHeight="1" x14ac:dyDescent="0.15">
      <c r="A20" s="1" t="s">
        <v>5</v>
      </c>
      <c r="C20" s="7">
        <f>AVERAGE(C4:C18)</f>
        <v>546.70058380739999</v>
      </c>
      <c r="D20" s="3"/>
      <c r="E20" s="7">
        <f>AVERAGE(E4:E18)</f>
        <v>369.14218150813332</v>
      </c>
      <c r="F20" s="7"/>
      <c r="G20" s="7">
        <f>AVERAGE(G4:G18)</f>
        <v>334.06261453886674</v>
      </c>
      <c r="H20" s="7"/>
      <c r="I20" s="7">
        <f>AVERAGE(I4:I18)</f>
        <v>271.09209401160007</v>
      </c>
      <c r="J20" s="7"/>
    </row>
    <row r="21" spans="1:10" ht="15.75" customHeight="1" x14ac:dyDescent="0.15">
      <c r="A21" s="2" t="s">
        <v>28</v>
      </c>
      <c r="C21" s="7">
        <f>STDEVP(C4:C18)</f>
        <v>131.2294639500507</v>
      </c>
      <c r="D21" s="3"/>
      <c r="E21" s="7">
        <f>STDEVP(E4:E18)</f>
        <v>105.84352841551694</v>
      </c>
      <c r="F21" s="7"/>
      <c r="G21" s="7">
        <f>STDEVP(G4:G18)</f>
        <v>112.94239620674948</v>
      </c>
      <c r="H21" s="7"/>
      <c r="I21" s="7">
        <f>STDEVP(I4:I18)</f>
        <v>125.95540270739578</v>
      </c>
      <c r="J21" s="7"/>
    </row>
    <row r="22" spans="1:10" ht="15.75" customHeight="1" x14ac:dyDescent="0.15">
      <c r="A22" s="2"/>
      <c r="C22" s="3"/>
      <c r="D22" s="3"/>
      <c r="E22" s="7"/>
      <c r="F22" s="7"/>
      <c r="G22" s="7"/>
      <c r="H22" s="7"/>
      <c r="I22" s="7"/>
      <c r="J22" s="7"/>
    </row>
    <row r="23" spans="1:10" ht="15.75" customHeight="1" x14ac:dyDescent="0.15">
      <c r="A23" s="2"/>
      <c r="C23" s="3" t="s">
        <v>1</v>
      </c>
      <c r="D23" s="3"/>
      <c r="E23" s="3" t="s">
        <v>2</v>
      </c>
      <c r="F23" s="3"/>
      <c r="G23" s="3" t="s">
        <v>3</v>
      </c>
      <c r="H23" s="3"/>
      <c r="I23" s="3" t="s">
        <v>4</v>
      </c>
    </row>
    <row r="24" spans="1:10" ht="15.75" customHeight="1" x14ac:dyDescent="0.15">
      <c r="A24" s="1" t="s">
        <v>17</v>
      </c>
      <c r="C24" s="8">
        <v>764.20923438900002</v>
      </c>
      <c r="D24" s="6">
        <v>26.01348136</v>
      </c>
      <c r="E24" s="8">
        <v>382.91716020000001</v>
      </c>
      <c r="F24" s="6">
        <v>75.653929099999999</v>
      </c>
      <c r="G24" s="8">
        <v>376.24862703299999</v>
      </c>
      <c r="H24" s="3">
        <v>87.364812900000004</v>
      </c>
      <c r="I24" s="8">
        <v>416.09709932300001</v>
      </c>
      <c r="J24" s="3">
        <v>58.416598819999997</v>
      </c>
    </row>
    <row r="25" spans="1:10" ht="15.75" customHeight="1" x14ac:dyDescent="0.15">
      <c r="A25" s="1" t="s">
        <v>18</v>
      </c>
      <c r="C25" s="8">
        <v>707.282695246</v>
      </c>
      <c r="D25" s="6">
        <v>33.83622604</v>
      </c>
      <c r="E25" s="8">
        <v>399.53502151499998</v>
      </c>
      <c r="F25" s="6">
        <v>75.888536569999999</v>
      </c>
      <c r="G25" s="8">
        <v>399.56041349100002</v>
      </c>
      <c r="H25" s="3">
        <v>79.576760879999995</v>
      </c>
      <c r="I25" s="8">
        <v>410.12763303700001</v>
      </c>
      <c r="J25" s="3">
        <v>65.570182259999996</v>
      </c>
    </row>
    <row r="26" spans="1:10" ht="15.75" customHeight="1" x14ac:dyDescent="0.15">
      <c r="A26" s="1" t="s">
        <v>19</v>
      </c>
      <c r="C26" s="8">
        <v>570.69317703700005</v>
      </c>
      <c r="D26" s="6">
        <v>39.561656429999999</v>
      </c>
      <c r="E26" s="8">
        <v>432.42965297199999</v>
      </c>
      <c r="F26" s="6">
        <v>71.115927659999997</v>
      </c>
      <c r="G26" s="8">
        <v>378.34701108199999</v>
      </c>
      <c r="H26" s="3">
        <v>110.82804950000001</v>
      </c>
      <c r="I26" s="8">
        <v>315.74972365000002</v>
      </c>
      <c r="J26" s="3">
        <v>119.19497130000001</v>
      </c>
    </row>
    <row r="27" spans="1:10" ht="15.75" customHeight="1" x14ac:dyDescent="0.15">
      <c r="A27" s="1" t="s">
        <v>20</v>
      </c>
      <c r="C27" s="9">
        <v>681.35243730399998</v>
      </c>
      <c r="D27" s="9">
        <f t="shared" ref="D27:D28" si="0">SQRT(C27)</f>
        <v>26.102728541361341</v>
      </c>
      <c r="E27" s="8">
        <v>419.875587569</v>
      </c>
      <c r="F27" s="6">
        <v>74.188543949999996</v>
      </c>
      <c r="G27" s="8">
        <v>436.47382705400003</v>
      </c>
      <c r="H27" s="3">
        <v>28.32200344</v>
      </c>
      <c r="I27" s="8">
        <v>414.30506878699998</v>
      </c>
      <c r="J27" s="3">
        <v>47.115436459999998</v>
      </c>
    </row>
    <row r="28" spans="1:10" ht="15.75" customHeight="1" x14ac:dyDescent="0.15">
      <c r="A28" s="1" t="s">
        <v>21</v>
      </c>
      <c r="C28" s="9">
        <v>756.09637542200005</v>
      </c>
      <c r="D28" s="9">
        <f t="shared" si="0"/>
        <v>27.497206683988832</v>
      </c>
      <c r="E28" s="8">
        <v>377.405104526</v>
      </c>
      <c r="F28" s="6">
        <v>120.55855510000001</v>
      </c>
      <c r="G28" s="8">
        <v>367.61359919199998</v>
      </c>
      <c r="H28" s="3">
        <v>116.70101750000001</v>
      </c>
      <c r="I28" s="8">
        <v>333.76228172700002</v>
      </c>
      <c r="J28" s="3">
        <v>137.91579540000001</v>
      </c>
    </row>
    <row r="29" spans="1:10" ht="15.75" customHeight="1" x14ac:dyDescent="0.15">
      <c r="A29" s="1" t="s">
        <v>22</v>
      </c>
      <c r="C29" s="8">
        <v>695.85983517</v>
      </c>
      <c r="D29" s="6">
        <v>24.941518330000001</v>
      </c>
      <c r="E29" s="8">
        <v>145.62662810899999</v>
      </c>
      <c r="F29" s="6">
        <v>141.7495423</v>
      </c>
      <c r="G29" s="8">
        <v>164.49691649299999</v>
      </c>
      <c r="H29" s="3">
        <v>121.1617533</v>
      </c>
      <c r="I29" s="8">
        <v>99.766225108200004</v>
      </c>
      <c r="J29" s="3">
        <v>86.723702320000001</v>
      </c>
    </row>
    <row r="30" spans="1:10" ht="15.75" customHeight="1" x14ac:dyDescent="0.15">
      <c r="A30" s="1" t="s">
        <v>23</v>
      </c>
      <c r="C30" s="8">
        <v>733.19424548699999</v>
      </c>
      <c r="D30" s="6">
        <v>56.81810918</v>
      </c>
      <c r="E30" s="3">
        <v>390.3623394</v>
      </c>
      <c r="F30" s="3">
        <v>143.94188260000001</v>
      </c>
      <c r="G30" s="8">
        <v>419.25552349600002</v>
      </c>
      <c r="H30" s="3">
        <v>110.5351574</v>
      </c>
      <c r="I30" s="8">
        <v>397.56681263000002</v>
      </c>
      <c r="J30" s="3">
        <v>91.529792569999998</v>
      </c>
    </row>
    <row r="31" spans="1:10" ht="15.75" customHeight="1" x14ac:dyDescent="0.15">
      <c r="A31" s="1" t="s">
        <v>24</v>
      </c>
      <c r="C31" s="8">
        <v>575.66552972800002</v>
      </c>
      <c r="D31" s="6">
        <v>48.78919827</v>
      </c>
      <c r="E31" s="3">
        <v>378.44723929999998</v>
      </c>
      <c r="F31" s="3">
        <v>87.363620130000001</v>
      </c>
      <c r="G31" s="8">
        <v>358.187494211</v>
      </c>
      <c r="H31" s="3">
        <v>47.631266850000003</v>
      </c>
      <c r="I31" s="8">
        <v>285.52596609599999</v>
      </c>
      <c r="J31" s="3">
        <v>50.656543890000002</v>
      </c>
    </row>
    <row r="32" spans="1:10" ht="15.75" customHeight="1" x14ac:dyDescent="0.15">
      <c r="A32" s="1" t="s">
        <v>25</v>
      </c>
      <c r="C32" s="3">
        <v>598.66600000000005</v>
      </c>
      <c r="D32" s="3">
        <v>30.161000000000001</v>
      </c>
      <c r="E32" s="3">
        <v>364.47500000000002</v>
      </c>
      <c r="F32" s="3">
        <v>113.65</v>
      </c>
      <c r="G32" s="3">
        <v>385.72800000000001</v>
      </c>
      <c r="H32" s="3">
        <v>118.349</v>
      </c>
      <c r="I32" s="3">
        <v>375.81099999999998</v>
      </c>
      <c r="J32" s="3">
        <v>125.79600000000001</v>
      </c>
    </row>
    <row r="33" spans="1:10" ht="15.75" customHeight="1" x14ac:dyDescent="0.15">
      <c r="A33" s="1" t="s">
        <v>26</v>
      </c>
      <c r="C33" s="7">
        <v>617.38044684299996</v>
      </c>
      <c r="D33" s="7">
        <v>23.706</v>
      </c>
      <c r="E33" s="7">
        <v>433.10698302700001</v>
      </c>
      <c r="F33" s="7">
        <v>54.881999999999998</v>
      </c>
      <c r="G33" s="7">
        <v>434.88172333199998</v>
      </c>
      <c r="H33" s="7">
        <v>58.194000000000003</v>
      </c>
      <c r="I33" s="7">
        <v>381.93632817500003</v>
      </c>
      <c r="J33" s="7">
        <v>90.632999999999996</v>
      </c>
    </row>
    <row r="34" spans="1:10" ht="15.75" customHeight="1" x14ac:dyDescent="0.15">
      <c r="A34" s="1" t="s">
        <v>31</v>
      </c>
      <c r="C34" s="3">
        <v>638.92021179999995</v>
      </c>
      <c r="D34" s="7">
        <v>38.65</v>
      </c>
      <c r="E34" s="7">
        <v>435.51697830000001</v>
      </c>
      <c r="F34" s="7">
        <v>51.219000000000001</v>
      </c>
      <c r="G34" s="7">
        <v>388.92904529899999</v>
      </c>
      <c r="H34" s="7">
        <v>73.971000000000004</v>
      </c>
      <c r="I34" s="7">
        <v>252.09893435999999</v>
      </c>
      <c r="J34" s="7">
        <v>177.01499999999999</v>
      </c>
    </row>
    <row r="35" spans="1:10" ht="15.75" customHeight="1" x14ac:dyDescent="0.15">
      <c r="A35" s="1" t="s">
        <v>34</v>
      </c>
      <c r="C35">
        <v>721.68469360100005</v>
      </c>
      <c r="D35">
        <v>37.840000000000003</v>
      </c>
      <c r="E35">
        <v>402.80968740200001</v>
      </c>
      <c r="F35">
        <v>102.96</v>
      </c>
      <c r="G35">
        <v>421.20179412300001</v>
      </c>
      <c r="H35">
        <v>113.491</v>
      </c>
      <c r="I35">
        <v>440.42524530899999</v>
      </c>
      <c r="J35">
        <v>41.796999999999997</v>
      </c>
    </row>
    <row r="36" spans="1:10" ht="15.75" customHeight="1" x14ac:dyDescent="0.15">
      <c r="A36" s="1" t="s">
        <v>37</v>
      </c>
      <c r="C36">
        <v>551.88438090800003</v>
      </c>
      <c r="D36">
        <v>58.023000000000003</v>
      </c>
      <c r="E36">
        <v>434.96985472599999</v>
      </c>
      <c r="F36">
        <v>47.322000000000003</v>
      </c>
      <c r="G36">
        <v>421.21697757599998</v>
      </c>
      <c r="H36">
        <v>55.731000000000002</v>
      </c>
      <c r="I36">
        <v>301.53731915200001</v>
      </c>
      <c r="J36">
        <v>124.93</v>
      </c>
    </row>
    <row r="37" spans="1:10" ht="15.75" customHeight="1" x14ac:dyDescent="0.15">
      <c r="A37" s="1" t="s">
        <v>38</v>
      </c>
      <c r="C37">
        <v>640.51203551599997</v>
      </c>
      <c r="D37" s="3">
        <v>30.225999999999999</v>
      </c>
      <c r="E37">
        <v>411.83303569899999</v>
      </c>
      <c r="F37">
        <v>71.775999999999996</v>
      </c>
      <c r="G37">
        <v>411.50186988600001</v>
      </c>
      <c r="H37">
        <v>70.263999999999996</v>
      </c>
      <c r="I37">
        <v>342.33638627300002</v>
      </c>
      <c r="J37">
        <v>122.77</v>
      </c>
    </row>
    <row r="38" spans="1:10" ht="15.75" customHeight="1" x14ac:dyDescent="0.15">
      <c r="A38" s="1" t="s">
        <v>39</v>
      </c>
      <c r="C38" s="3">
        <v>603.26277514900005</v>
      </c>
      <c r="D38" s="3">
        <v>29.08</v>
      </c>
      <c r="E38" s="3">
        <v>603.56788294299997</v>
      </c>
      <c r="F38" s="3">
        <v>30.771999999999998</v>
      </c>
      <c r="G38" s="3">
        <v>604.94907462100002</v>
      </c>
      <c r="H38" s="3">
        <v>36.469000000000001</v>
      </c>
      <c r="I38" s="3">
        <v>598.16535270500003</v>
      </c>
      <c r="J38">
        <v>33.764000000000003</v>
      </c>
    </row>
    <row r="39" spans="1:10" ht="15.75" customHeight="1" x14ac:dyDescent="0.15">
      <c r="A39" s="2"/>
      <c r="C39" s="1"/>
      <c r="D39" s="1"/>
      <c r="E39" s="1"/>
      <c r="F39" s="1"/>
      <c r="G39" s="1"/>
      <c r="H39" s="1"/>
      <c r="I39" s="1"/>
      <c r="J39" s="1"/>
    </row>
    <row r="40" spans="1:10" ht="15.75" customHeight="1" x14ac:dyDescent="0.15">
      <c r="A40" s="1" t="s">
        <v>5</v>
      </c>
      <c r="C40" s="7">
        <f>AVERAGE(C24:C38)</f>
        <v>657.11093824000011</v>
      </c>
      <c r="D40" s="3"/>
      <c r="E40" s="7">
        <f>AVERAGE(E24:E38)</f>
        <v>400.85854371253328</v>
      </c>
      <c r="F40" s="3"/>
      <c r="G40" s="7">
        <f>AVERAGE(G24:G38)</f>
        <v>397.90612645926672</v>
      </c>
      <c r="H40" s="3"/>
      <c r="I40" s="7">
        <f>AVERAGE(I24:I38)</f>
        <v>357.68075842214677</v>
      </c>
      <c r="J40" s="3"/>
    </row>
    <row r="41" spans="1:10" ht="15.75" customHeight="1" x14ac:dyDescent="0.15">
      <c r="A41" s="2" t="s">
        <v>28</v>
      </c>
      <c r="C41" s="7">
        <f>STDEVP(C24:C38)</f>
        <v>68.072177250448675</v>
      </c>
      <c r="D41" s="3"/>
      <c r="E41" s="7">
        <f>STDEVP(E24:E38)</f>
        <v>87.151857749850606</v>
      </c>
      <c r="F41" s="3"/>
      <c r="G41" s="7">
        <f>STDEVP(G24:G38)</f>
        <v>83.867543792233121</v>
      </c>
      <c r="H41" s="3"/>
      <c r="I41" s="7">
        <f>STDEVP(I24:I38)</f>
        <v>104.92805940694883</v>
      </c>
      <c r="J41" s="3"/>
    </row>
    <row r="42" spans="1:10" ht="15.75" customHeight="1" x14ac:dyDescent="0.15">
      <c r="A42" s="1"/>
      <c r="C42" s="3"/>
      <c r="D42" s="3"/>
      <c r="E42" s="3"/>
      <c r="F42" s="3"/>
      <c r="G42" s="3"/>
      <c r="H42" s="3"/>
      <c r="I42" s="3"/>
      <c r="J42" s="3"/>
    </row>
    <row r="43" spans="1:10" ht="15.75" customHeight="1" x14ac:dyDescent="0.15">
      <c r="A43" s="1"/>
      <c r="C43" s="3" t="s">
        <v>41</v>
      </c>
      <c r="D43" s="3"/>
      <c r="E43" s="3"/>
      <c r="F43" s="3"/>
      <c r="G43" s="3" t="s">
        <v>40</v>
      </c>
      <c r="H43" s="3" t="s">
        <v>42</v>
      </c>
      <c r="I43" s="3"/>
      <c r="J43" s="3"/>
    </row>
    <row r="44" spans="1:10" ht="15.75" customHeight="1" x14ac:dyDescent="0.15">
      <c r="A44" s="1"/>
      <c r="C44" s="4"/>
      <c r="D44" s="4"/>
      <c r="E44" s="4"/>
      <c r="F44" s="4"/>
      <c r="G44" s="4"/>
      <c r="H44" s="4"/>
      <c r="I44" s="4"/>
      <c r="J44" s="4"/>
    </row>
    <row r="45" spans="1:10" ht="15.75" customHeight="1" x14ac:dyDescent="0.15">
      <c r="A45" s="1"/>
      <c r="C45" s="3"/>
      <c r="D45" s="3"/>
      <c r="E45" s="3"/>
      <c r="F45" s="3"/>
      <c r="G45" s="3"/>
      <c r="H45" s="3"/>
      <c r="I45" s="3"/>
      <c r="J45" s="3"/>
    </row>
    <row r="46" spans="1:10" ht="15.75" customHeight="1" x14ac:dyDescent="0.15">
      <c r="A46" s="1"/>
      <c r="C46" s="3"/>
      <c r="D46" s="3"/>
      <c r="E46" s="3"/>
      <c r="F46" s="3"/>
      <c r="G46" s="3"/>
      <c r="H46" s="3"/>
      <c r="I46" s="3"/>
      <c r="J46" s="3"/>
    </row>
    <row r="47" spans="1:10" ht="15.75" customHeight="1" x14ac:dyDescent="0.15">
      <c r="A47" s="1"/>
      <c r="C47" s="9"/>
      <c r="D47" s="9"/>
      <c r="E47" s="3"/>
      <c r="F47" s="3"/>
      <c r="G47" s="3"/>
      <c r="H47" s="3"/>
      <c r="I47" s="3"/>
      <c r="J47" s="3"/>
    </row>
    <row r="48" spans="1:10" ht="15.75" customHeight="1" x14ac:dyDescent="0.15">
      <c r="A48" s="1"/>
      <c r="C48" s="3"/>
      <c r="D48" s="3"/>
      <c r="E48" s="3"/>
      <c r="F48" s="3"/>
      <c r="G48" s="3"/>
      <c r="H48" s="3"/>
      <c r="I48" s="3"/>
      <c r="J48" s="3"/>
    </row>
    <row r="49" spans="1:10" ht="15.75" customHeight="1" x14ac:dyDescent="0.15">
      <c r="A49" s="1"/>
      <c r="C49" s="3"/>
      <c r="D49" s="3"/>
      <c r="E49" s="3"/>
      <c r="F49" s="3"/>
      <c r="G49" s="3"/>
      <c r="H49" s="3"/>
      <c r="I49" s="3"/>
      <c r="J49" s="3"/>
    </row>
    <row r="50" spans="1:10" ht="15.75" customHeight="1" x14ac:dyDescent="0.15">
      <c r="A50" s="1"/>
      <c r="C50" s="9"/>
      <c r="D50" s="9"/>
      <c r="E50" s="3"/>
      <c r="F50" s="3"/>
      <c r="G50" s="9"/>
      <c r="H50" s="3"/>
      <c r="I50" s="9"/>
      <c r="J50" s="3"/>
    </row>
    <row r="51" spans="1:10" ht="15.75" customHeight="1" x14ac:dyDescent="0.15">
      <c r="A51" s="1"/>
      <c r="C51" s="3"/>
      <c r="D51" s="3"/>
      <c r="E51" s="3"/>
      <c r="F51" s="3"/>
      <c r="G51" s="3"/>
      <c r="H51" s="3"/>
      <c r="I51" s="3"/>
      <c r="J51" s="3"/>
    </row>
    <row r="52" spans="1:10" ht="15.75" customHeight="1" x14ac:dyDescent="0.15">
      <c r="A52" s="1"/>
      <c r="C52" s="3"/>
      <c r="D52" s="3"/>
      <c r="E52" s="3"/>
      <c r="F52" s="3"/>
      <c r="G52" s="3"/>
      <c r="H52" s="3"/>
      <c r="I52" s="3"/>
      <c r="J52" s="3"/>
    </row>
    <row r="53" spans="1:10" ht="15.75" customHeight="1" x14ac:dyDescent="0.15">
      <c r="A53" s="1"/>
      <c r="C53" s="3"/>
      <c r="D53" s="3"/>
      <c r="E53" s="3"/>
      <c r="F53" s="3"/>
      <c r="G53" s="3"/>
      <c r="H53" s="3"/>
      <c r="I53" s="3"/>
      <c r="J53" s="3"/>
    </row>
    <row r="54" spans="1:10" ht="15.75" customHeight="1" x14ac:dyDescent="0.15">
      <c r="A54" s="1"/>
      <c r="B54" s="3"/>
      <c r="C54" s="7"/>
      <c r="D54" s="7"/>
      <c r="E54" s="7"/>
      <c r="F54" s="7"/>
      <c r="G54" s="7"/>
      <c r="H54" s="7"/>
      <c r="I54" s="7"/>
      <c r="J54" s="7"/>
    </row>
    <row r="55" spans="1:10" ht="15.75" customHeight="1" x14ac:dyDescent="0.15">
      <c r="A55" s="2"/>
      <c r="B55" s="3"/>
      <c r="C55" s="7"/>
      <c r="D55" s="7"/>
      <c r="E55" s="7"/>
      <c r="F55" s="7"/>
      <c r="G55" s="7"/>
      <c r="H55" s="7"/>
      <c r="I55" s="7"/>
      <c r="J55" s="7"/>
    </row>
    <row r="56" spans="1:10" ht="15.75" customHeight="1" x14ac:dyDescent="0.15">
      <c r="A56" s="2"/>
    </row>
    <row r="57" spans="1:10" ht="15.75" customHeight="1" x14ac:dyDescent="0.15">
      <c r="A57" s="1"/>
      <c r="C57" s="3"/>
      <c r="D57" s="3"/>
      <c r="E57" s="3"/>
      <c r="F57" s="3"/>
      <c r="G57" s="3"/>
      <c r="H57" s="3"/>
      <c r="I57" s="3"/>
      <c r="J57" s="3"/>
    </row>
    <row r="58" spans="1:10" ht="15.75" customHeight="1" x14ac:dyDescent="0.15">
      <c r="A58" s="1"/>
      <c r="C58" s="3"/>
      <c r="D58" s="3"/>
      <c r="E58" s="3"/>
      <c r="F58" s="3"/>
      <c r="G58" s="3"/>
      <c r="H58" s="3"/>
      <c r="I58" s="3"/>
      <c r="J58" s="3"/>
    </row>
    <row r="59" spans="1:10" ht="15.75" customHeight="1" x14ac:dyDescent="0.15">
      <c r="A59" s="1"/>
      <c r="C59" s="3"/>
      <c r="D59" s="3"/>
      <c r="E59" s="3"/>
      <c r="F59" s="3"/>
      <c r="G59" s="3"/>
      <c r="H59" s="3"/>
      <c r="I59" s="3"/>
      <c r="J59" s="3"/>
    </row>
    <row r="60" spans="1:10" ht="15.75" customHeight="1" x14ac:dyDescent="0.15">
      <c r="A60" s="1"/>
      <c r="C60" s="3"/>
      <c r="D60" s="3"/>
      <c r="E60" s="3"/>
      <c r="F60" s="3"/>
      <c r="G60" s="3"/>
      <c r="H60" s="3"/>
      <c r="I60" s="3"/>
      <c r="J60" s="3"/>
    </row>
    <row r="61" spans="1:10" ht="15.75" customHeight="1" x14ac:dyDescent="0.15">
      <c r="A61" s="1"/>
      <c r="C61" s="3"/>
      <c r="D61" s="3"/>
      <c r="E61" s="3"/>
      <c r="F61" s="3"/>
      <c r="G61" s="3"/>
      <c r="H61" s="3"/>
      <c r="I61" s="3"/>
      <c r="J61" s="3"/>
    </row>
    <row r="62" spans="1:10" ht="15.75" customHeight="1" x14ac:dyDescent="0.15">
      <c r="A62" s="1"/>
      <c r="C62" s="3"/>
      <c r="D62" s="3"/>
      <c r="E62" s="3"/>
      <c r="F62" s="3"/>
      <c r="G62" s="3"/>
      <c r="H62" s="3"/>
      <c r="I62" s="3"/>
      <c r="J62" s="3"/>
    </row>
    <row r="63" spans="1:10" ht="15.75" customHeight="1" x14ac:dyDescent="0.15">
      <c r="A63" s="1"/>
      <c r="C63" s="3"/>
      <c r="D63" s="3"/>
      <c r="E63" s="3"/>
      <c r="F63" s="3"/>
      <c r="G63" s="3"/>
      <c r="H63" s="3"/>
      <c r="I63" s="3"/>
      <c r="J63" s="3"/>
    </row>
    <row r="64" spans="1:10" ht="15.75" customHeight="1" x14ac:dyDescent="0.15">
      <c r="A64" s="1"/>
      <c r="C64" s="3"/>
      <c r="D64" s="3"/>
      <c r="E64" s="3"/>
      <c r="F64" s="3"/>
      <c r="G64" s="3"/>
      <c r="H64" s="3"/>
      <c r="I64" s="3"/>
      <c r="J64" s="3"/>
    </row>
    <row r="65" spans="1:10" ht="15.75" customHeight="1" x14ac:dyDescent="0.15">
      <c r="A65" s="1"/>
      <c r="C65" s="3"/>
      <c r="D65" s="3"/>
      <c r="E65" s="3"/>
      <c r="F65" s="3"/>
      <c r="G65" s="3"/>
      <c r="H65" s="3"/>
      <c r="I65" s="3"/>
      <c r="J65" s="3"/>
    </row>
    <row r="66" spans="1:10" ht="15.75" customHeight="1" x14ac:dyDescent="0.15">
      <c r="A66" s="1"/>
      <c r="C66" s="3"/>
      <c r="D66" s="3"/>
      <c r="E66" s="3"/>
      <c r="F66" s="3"/>
      <c r="G66" s="3"/>
      <c r="H66" s="3"/>
      <c r="I66" s="3"/>
      <c r="J66" s="3"/>
    </row>
    <row r="67" spans="1:10" ht="15.75" customHeight="1" x14ac:dyDescent="0.15">
      <c r="A67" s="2"/>
      <c r="B67" s="3"/>
      <c r="C67" s="7"/>
      <c r="D67" s="7"/>
      <c r="E67" s="7"/>
      <c r="F67" s="7"/>
      <c r="G67" s="7"/>
      <c r="H67" s="7"/>
      <c r="I67" s="7"/>
      <c r="J67" s="7"/>
    </row>
    <row r="68" spans="1:10" ht="15.75" customHeight="1" x14ac:dyDescent="0.15">
      <c r="A68" s="1"/>
      <c r="C68" s="7"/>
      <c r="E68" s="7"/>
      <c r="G68" s="7"/>
      <c r="I68" s="7"/>
    </row>
    <row r="69" spans="1:10" ht="15.75" customHeight="1" x14ac:dyDescent="0.15">
      <c r="A69" s="2"/>
      <c r="C69" s="7"/>
      <c r="E69" s="7"/>
      <c r="G69" s="7"/>
      <c r="I69" s="7"/>
    </row>
    <row r="70" spans="1:10" ht="15.75" customHeight="1" x14ac:dyDescent="0.15">
      <c r="A70" s="2"/>
    </row>
    <row r="71" spans="1:10" ht="15.75" customHeight="1" x14ac:dyDescent="0.15">
      <c r="A71" s="2"/>
    </row>
    <row r="72" spans="1:10" ht="13" x14ac:dyDescent="0.15">
      <c r="A72" s="2"/>
    </row>
    <row r="73" spans="1:10" ht="13" x14ac:dyDescent="0.15">
      <c r="A73" s="2"/>
    </row>
    <row r="74" spans="1:10" ht="13" x14ac:dyDescent="0.15">
      <c r="A74" s="2"/>
    </row>
    <row r="75" spans="1:10" ht="13" x14ac:dyDescent="0.15">
      <c r="A75" s="2"/>
    </row>
    <row r="76" spans="1:10" ht="13" x14ac:dyDescent="0.15">
      <c r="A76" s="2"/>
    </row>
    <row r="77" spans="1:10" ht="13" x14ac:dyDescent="0.15">
      <c r="A77" s="2"/>
    </row>
    <row r="78" spans="1:10" ht="13" x14ac:dyDescent="0.15">
      <c r="A78" s="2"/>
    </row>
    <row r="79" spans="1:10" ht="13" x14ac:dyDescent="0.15">
      <c r="A79" s="2"/>
    </row>
    <row r="80" spans="1:10" ht="13" x14ac:dyDescent="0.15">
      <c r="A80" s="2"/>
    </row>
    <row r="81" spans="1:1" ht="13" x14ac:dyDescent="0.15">
      <c r="A81" s="2"/>
    </row>
    <row r="82" spans="1:1" ht="13" x14ac:dyDescent="0.15">
      <c r="A82" s="2"/>
    </row>
    <row r="83" spans="1:1" ht="13" x14ac:dyDescent="0.15">
      <c r="A83" s="2"/>
    </row>
    <row r="84" spans="1:1" ht="13" x14ac:dyDescent="0.15">
      <c r="A84" s="2"/>
    </row>
    <row r="85" spans="1:1" ht="13" x14ac:dyDescent="0.15">
      <c r="A85" s="2"/>
    </row>
    <row r="86" spans="1:1" ht="13" x14ac:dyDescent="0.15">
      <c r="A86" s="2"/>
    </row>
    <row r="87" spans="1:1" ht="13" x14ac:dyDescent="0.15">
      <c r="A87" s="2"/>
    </row>
    <row r="88" spans="1:1" ht="13" x14ac:dyDescent="0.15">
      <c r="A88" s="2"/>
    </row>
    <row r="89" spans="1:1" ht="13" x14ac:dyDescent="0.15">
      <c r="A89" s="2"/>
    </row>
    <row r="90" spans="1:1" ht="13" x14ac:dyDescent="0.15">
      <c r="A90" s="2"/>
    </row>
    <row r="91" spans="1:1" ht="13" x14ac:dyDescent="0.15">
      <c r="A91" s="2"/>
    </row>
    <row r="92" spans="1:1" ht="13" x14ac:dyDescent="0.15">
      <c r="A92" s="2"/>
    </row>
    <row r="93" spans="1:1" ht="13" x14ac:dyDescent="0.15">
      <c r="A93" s="2"/>
    </row>
    <row r="94" spans="1:1" ht="13" x14ac:dyDescent="0.15">
      <c r="A94" s="2"/>
    </row>
    <row r="95" spans="1:1" ht="13" x14ac:dyDescent="0.15">
      <c r="A95" s="2"/>
    </row>
    <row r="96" spans="1:1" ht="13" x14ac:dyDescent="0.15">
      <c r="A96" s="2"/>
    </row>
    <row r="97" spans="1:1" ht="13" x14ac:dyDescent="0.15">
      <c r="A97" s="2"/>
    </row>
    <row r="98" spans="1:1" ht="13" x14ac:dyDescent="0.15">
      <c r="A98" s="2"/>
    </row>
    <row r="99" spans="1:1" ht="13" x14ac:dyDescent="0.15">
      <c r="A99" s="2"/>
    </row>
    <row r="100" spans="1:1" ht="13" x14ac:dyDescent="0.15">
      <c r="A100" s="2"/>
    </row>
    <row r="101" spans="1:1" ht="13" x14ac:dyDescent="0.15">
      <c r="A101" s="2"/>
    </row>
    <row r="102" spans="1:1" ht="13" x14ac:dyDescent="0.15">
      <c r="A102" s="2"/>
    </row>
    <row r="103" spans="1:1" ht="13" x14ac:dyDescent="0.15">
      <c r="A103" s="2"/>
    </row>
    <row r="104" spans="1:1" ht="13" x14ac:dyDescent="0.15">
      <c r="A104" s="2"/>
    </row>
    <row r="105" spans="1:1" ht="13" x14ac:dyDescent="0.15">
      <c r="A105" s="2"/>
    </row>
    <row r="106" spans="1:1" ht="13" x14ac:dyDescent="0.15">
      <c r="A106" s="2"/>
    </row>
    <row r="107" spans="1:1" ht="13" x14ac:dyDescent="0.15">
      <c r="A107" s="2"/>
    </row>
    <row r="108" spans="1:1" ht="13" x14ac:dyDescent="0.15">
      <c r="A108" s="2"/>
    </row>
    <row r="109" spans="1:1" ht="13" x14ac:dyDescent="0.15">
      <c r="A109" s="2"/>
    </row>
    <row r="110" spans="1:1" ht="13" x14ac:dyDescent="0.15">
      <c r="A110" s="2"/>
    </row>
    <row r="111" spans="1:1" ht="13" x14ac:dyDescent="0.15">
      <c r="A111" s="2"/>
    </row>
    <row r="112" spans="1:1" ht="13" x14ac:dyDescent="0.15">
      <c r="A112" s="2"/>
    </row>
    <row r="113" spans="1:1" ht="13" x14ac:dyDescent="0.15">
      <c r="A113" s="2"/>
    </row>
    <row r="114" spans="1:1" ht="13" x14ac:dyDescent="0.15">
      <c r="A114" s="2"/>
    </row>
    <row r="115" spans="1:1" ht="13" x14ac:dyDescent="0.15">
      <c r="A115" s="2"/>
    </row>
    <row r="116" spans="1:1" ht="13" x14ac:dyDescent="0.15">
      <c r="A116" s="2"/>
    </row>
    <row r="117" spans="1:1" ht="13" x14ac:dyDescent="0.15">
      <c r="A117" s="2"/>
    </row>
    <row r="118" spans="1:1" ht="13" x14ac:dyDescent="0.15">
      <c r="A118" s="2"/>
    </row>
    <row r="119" spans="1:1" ht="13" x14ac:dyDescent="0.15">
      <c r="A119" s="2"/>
    </row>
    <row r="120" spans="1:1" ht="13" x14ac:dyDescent="0.15">
      <c r="A120" s="2"/>
    </row>
    <row r="121" spans="1:1" ht="13" x14ac:dyDescent="0.15">
      <c r="A121" s="2"/>
    </row>
    <row r="122" spans="1:1" ht="13" x14ac:dyDescent="0.15">
      <c r="A122" s="2"/>
    </row>
    <row r="123" spans="1:1" ht="13" x14ac:dyDescent="0.15">
      <c r="A123" s="2"/>
    </row>
    <row r="124" spans="1:1" ht="13" x14ac:dyDescent="0.15">
      <c r="A124" s="2"/>
    </row>
    <row r="125" spans="1:1" ht="13" x14ac:dyDescent="0.15">
      <c r="A125" s="2"/>
    </row>
    <row r="126" spans="1:1" ht="13" x14ac:dyDescent="0.15">
      <c r="A126" s="2"/>
    </row>
    <row r="127" spans="1:1" ht="13" x14ac:dyDescent="0.15">
      <c r="A127" s="2"/>
    </row>
    <row r="128" spans="1:1" ht="13" x14ac:dyDescent="0.15">
      <c r="A128" s="2"/>
    </row>
    <row r="129" spans="1:1" ht="13" x14ac:dyDescent="0.15">
      <c r="A129" s="2"/>
    </row>
    <row r="130" spans="1:1" ht="13" x14ac:dyDescent="0.15">
      <c r="A130" s="2"/>
    </row>
    <row r="131" spans="1:1" ht="13" x14ac:dyDescent="0.15">
      <c r="A131" s="2"/>
    </row>
    <row r="132" spans="1:1" ht="13" x14ac:dyDescent="0.15">
      <c r="A132" s="2"/>
    </row>
    <row r="133" spans="1:1" ht="13" x14ac:dyDescent="0.15">
      <c r="A133" s="2"/>
    </row>
    <row r="134" spans="1:1" ht="13" x14ac:dyDescent="0.15">
      <c r="A134" s="2"/>
    </row>
    <row r="135" spans="1:1" ht="13" x14ac:dyDescent="0.15">
      <c r="A135" s="2"/>
    </row>
    <row r="136" spans="1:1" ht="13" x14ac:dyDescent="0.15">
      <c r="A136" s="2"/>
    </row>
    <row r="137" spans="1:1" ht="13" x14ac:dyDescent="0.15">
      <c r="A137" s="2"/>
    </row>
    <row r="138" spans="1:1" ht="13" x14ac:dyDescent="0.15">
      <c r="A138" s="2"/>
    </row>
    <row r="139" spans="1:1" ht="13" x14ac:dyDescent="0.15">
      <c r="A139" s="2"/>
    </row>
    <row r="140" spans="1:1" ht="13" x14ac:dyDescent="0.15">
      <c r="A140" s="2"/>
    </row>
    <row r="141" spans="1:1" ht="13" x14ac:dyDescent="0.15">
      <c r="A141" s="2"/>
    </row>
    <row r="142" spans="1:1" ht="13" x14ac:dyDescent="0.15">
      <c r="A142" s="2"/>
    </row>
    <row r="143" spans="1:1" ht="13" x14ac:dyDescent="0.15">
      <c r="A143" s="2"/>
    </row>
    <row r="144" spans="1:1" ht="13" x14ac:dyDescent="0.15">
      <c r="A144" s="2"/>
    </row>
    <row r="145" spans="1:1" ht="13" x14ac:dyDescent="0.15">
      <c r="A145" s="2"/>
    </row>
    <row r="146" spans="1:1" ht="13" x14ac:dyDescent="0.15">
      <c r="A146" s="2"/>
    </row>
    <row r="147" spans="1:1" ht="13" x14ac:dyDescent="0.15">
      <c r="A147" s="2"/>
    </row>
    <row r="148" spans="1:1" ht="13" x14ac:dyDescent="0.15">
      <c r="A148" s="2"/>
    </row>
    <row r="149" spans="1:1" ht="13" x14ac:dyDescent="0.15">
      <c r="A149" s="2"/>
    </row>
    <row r="150" spans="1:1" ht="13" x14ac:dyDescent="0.15">
      <c r="A150" s="2"/>
    </row>
    <row r="151" spans="1:1" ht="13" x14ac:dyDescent="0.15">
      <c r="A151" s="2"/>
    </row>
    <row r="152" spans="1:1" ht="13" x14ac:dyDescent="0.15">
      <c r="A152" s="2"/>
    </row>
    <row r="153" spans="1:1" ht="13" x14ac:dyDescent="0.15">
      <c r="A153" s="2"/>
    </row>
    <row r="154" spans="1:1" ht="13" x14ac:dyDescent="0.15">
      <c r="A154" s="2"/>
    </row>
    <row r="155" spans="1:1" ht="13" x14ac:dyDescent="0.15">
      <c r="A155" s="2"/>
    </row>
    <row r="156" spans="1:1" ht="13" x14ac:dyDescent="0.15">
      <c r="A156" s="2"/>
    </row>
    <row r="157" spans="1:1" ht="13" x14ac:dyDescent="0.15">
      <c r="A157" s="2"/>
    </row>
    <row r="158" spans="1:1" ht="13" x14ac:dyDescent="0.15">
      <c r="A158" s="2"/>
    </row>
    <row r="159" spans="1:1" ht="13" x14ac:dyDescent="0.15">
      <c r="A159" s="2"/>
    </row>
    <row r="160" spans="1:1" ht="13" x14ac:dyDescent="0.15">
      <c r="A160" s="2"/>
    </row>
    <row r="161" spans="1:1" ht="13" x14ac:dyDescent="0.15">
      <c r="A161" s="2"/>
    </row>
    <row r="162" spans="1:1" ht="13" x14ac:dyDescent="0.15">
      <c r="A162" s="2"/>
    </row>
    <row r="163" spans="1:1" ht="13" x14ac:dyDescent="0.15">
      <c r="A163" s="2"/>
    </row>
    <row r="164" spans="1:1" ht="13" x14ac:dyDescent="0.15">
      <c r="A164" s="2"/>
    </row>
    <row r="165" spans="1:1" ht="13" x14ac:dyDescent="0.15">
      <c r="A165" s="2"/>
    </row>
    <row r="166" spans="1:1" ht="13" x14ac:dyDescent="0.15">
      <c r="A166" s="2"/>
    </row>
    <row r="167" spans="1:1" ht="13" x14ac:dyDescent="0.15">
      <c r="A167" s="2"/>
    </row>
    <row r="168" spans="1:1" ht="13" x14ac:dyDescent="0.15">
      <c r="A168" s="2"/>
    </row>
    <row r="169" spans="1:1" ht="13" x14ac:dyDescent="0.15">
      <c r="A169" s="2"/>
    </row>
    <row r="170" spans="1:1" ht="13" x14ac:dyDescent="0.15">
      <c r="A170" s="2"/>
    </row>
    <row r="171" spans="1:1" ht="13" x14ac:dyDescent="0.15">
      <c r="A171" s="2"/>
    </row>
    <row r="172" spans="1:1" ht="13" x14ac:dyDescent="0.15">
      <c r="A172" s="2"/>
    </row>
    <row r="173" spans="1:1" ht="13" x14ac:dyDescent="0.15">
      <c r="A173" s="2"/>
    </row>
    <row r="174" spans="1:1" ht="13" x14ac:dyDescent="0.15">
      <c r="A174" s="2"/>
    </row>
    <row r="175" spans="1:1" ht="13" x14ac:dyDescent="0.15">
      <c r="A175" s="2"/>
    </row>
    <row r="176" spans="1:1" ht="13" x14ac:dyDescent="0.15">
      <c r="A176" s="2"/>
    </row>
    <row r="177" spans="1:1" ht="13" x14ac:dyDescent="0.15">
      <c r="A177" s="2"/>
    </row>
    <row r="178" spans="1:1" ht="13" x14ac:dyDescent="0.15">
      <c r="A178" s="2"/>
    </row>
    <row r="179" spans="1:1" ht="13" x14ac:dyDescent="0.15">
      <c r="A179" s="2"/>
    </row>
    <row r="180" spans="1:1" ht="13" x14ac:dyDescent="0.15">
      <c r="A180" s="2"/>
    </row>
    <row r="181" spans="1:1" ht="13" x14ac:dyDescent="0.15">
      <c r="A181" s="2"/>
    </row>
    <row r="182" spans="1:1" ht="13" x14ac:dyDescent="0.15">
      <c r="A182" s="2"/>
    </row>
    <row r="183" spans="1:1" ht="13" x14ac:dyDescent="0.15">
      <c r="A183" s="2"/>
    </row>
    <row r="184" spans="1:1" ht="13" x14ac:dyDescent="0.15">
      <c r="A184" s="2"/>
    </row>
    <row r="185" spans="1:1" ht="13" x14ac:dyDescent="0.15">
      <c r="A185" s="2"/>
    </row>
    <row r="186" spans="1:1" ht="13" x14ac:dyDescent="0.15">
      <c r="A186" s="2"/>
    </row>
    <row r="187" spans="1:1" ht="13" x14ac:dyDescent="0.15">
      <c r="A187" s="2"/>
    </row>
    <row r="188" spans="1:1" ht="13" x14ac:dyDescent="0.15">
      <c r="A188" s="2"/>
    </row>
    <row r="189" spans="1:1" ht="13" x14ac:dyDescent="0.15">
      <c r="A189" s="2"/>
    </row>
    <row r="190" spans="1:1" ht="13" x14ac:dyDescent="0.15">
      <c r="A190" s="2"/>
    </row>
    <row r="191" spans="1:1" ht="13" x14ac:dyDescent="0.15">
      <c r="A191" s="2"/>
    </row>
    <row r="192" spans="1:1" ht="13" x14ac:dyDescent="0.15">
      <c r="A192" s="2"/>
    </row>
    <row r="193" spans="1:1" ht="13" x14ac:dyDescent="0.15">
      <c r="A193" s="2"/>
    </row>
    <row r="194" spans="1:1" ht="13" x14ac:dyDescent="0.15">
      <c r="A194" s="2"/>
    </row>
    <row r="195" spans="1:1" ht="13" x14ac:dyDescent="0.15">
      <c r="A195" s="2"/>
    </row>
    <row r="196" spans="1:1" ht="13" x14ac:dyDescent="0.15">
      <c r="A196" s="2"/>
    </row>
    <row r="197" spans="1:1" ht="13" x14ac:dyDescent="0.15">
      <c r="A197" s="2"/>
    </row>
    <row r="198" spans="1:1" ht="13" x14ac:dyDescent="0.15">
      <c r="A198" s="2"/>
    </row>
    <row r="199" spans="1:1" ht="13" x14ac:dyDescent="0.15">
      <c r="A199" s="2"/>
    </row>
    <row r="200" spans="1:1" ht="13" x14ac:dyDescent="0.15">
      <c r="A200" s="2"/>
    </row>
    <row r="201" spans="1:1" ht="13" x14ac:dyDescent="0.15">
      <c r="A201" s="2"/>
    </row>
    <row r="202" spans="1:1" ht="13" x14ac:dyDescent="0.15">
      <c r="A202" s="2"/>
    </row>
    <row r="203" spans="1:1" ht="13" x14ac:dyDescent="0.15">
      <c r="A203" s="2"/>
    </row>
    <row r="204" spans="1:1" ht="13" x14ac:dyDescent="0.15">
      <c r="A204" s="2"/>
    </row>
    <row r="205" spans="1:1" ht="13" x14ac:dyDescent="0.15">
      <c r="A205" s="2"/>
    </row>
    <row r="206" spans="1:1" ht="13" x14ac:dyDescent="0.15">
      <c r="A206" s="2"/>
    </row>
    <row r="207" spans="1:1" ht="13" x14ac:dyDescent="0.15">
      <c r="A207" s="2"/>
    </row>
    <row r="208" spans="1:1" ht="13" x14ac:dyDescent="0.15">
      <c r="A208" s="2"/>
    </row>
    <row r="209" spans="1:1" ht="13" x14ac:dyDescent="0.15">
      <c r="A209" s="2"/>
    </row>
    <row r="210" spans="1:1" ht="13" x14ac:dyDescent="0.15">
      <c r="A210" s="2"/>
    </row>
    <row r="211" spans="1:1" ht="13" x14ac:dyDescent="0.15">
      <c r="A211" s="2"/>
    </row>
    <row r="212" spans="1:1" ht="13" x14ac:dyDescent="0.15">
      <c r="A212" s="2"/>
    </row>
    <row r="213" spans="1:1" ht="13" x14ac:dyDescent="0.15">
      <c r="A213" s="2"/>
    </row>
    <row r="214" spans="1:1" ht="13" x14ac:dyDescent="0.15">
      <c r="A214" s="2"/>
    </row>
    <row r="215" spans="1:1" ht="13" x14ac:dyDescent="0.15">
      <c r="A215" s="2"/>
    </row>
    <row r="216" spans="1:1" ht="13" x14ac:dyDescent="0.15">
      <c r="A216" s="2"/>
    </row>
    <row r="217" spans="1:1" ht="13" x14ac:dyDescent="0.15">
      <c r="A217" s="2"/>
    </row>
    <row r="218" spans="1:1" ht="13" x14ac:dyDescent="0.15">
      <c r="A218" s="2"/>
    </row>
    <row r="219" spans="1:1" ht="13" x14ac:dyDescent="0.15">
      <c r="A219" s="2"/>
    </row>
    <row r="220" spans="1:1" ht="13" x14ac:dyDescent="0.15">
      <c r="A220" s="2"/>
    </row>
    <row r="221" spans="1:1" ht="13" x14ac:dyDescent="0.15">
      <c r="A221" s="2"/>
    </row>
    <row r="222" spans="1:1" ht="13" x14ac:dyDescent="0.15">
      <c r="A222" s="2"/>
    </row>
    <row r="223" spans="1:1" ht="13" x14ac:dyDescent="0.15">
      <c r="A223" s="2"/>
    </row>
    <row r="224" spans="1:1" ht="13" x14ac:dyDescent="0.15">
      <c r="A224" s="2"/>
    </row>
    <row r="225" spans="1:1" ht="13" x14ac:dyDescent="0.15">
      <c r="A225" s="2"/>
    </row>
    <row r="226" spans="1:1" ht="13" x14ac:dyDescent="0.15">
      <c r="A226" s="2"/>
    </row>
    <row r="227" spans="1:1" ht="13" x14ac:dyDescent="0.15">
      <c r="A227" s="2"/>
    </row>
    <row r="228" spans="1:1" ht="13" x14ac:dyDescent="0.15">
      <c r="A228" s="2"/>
    </row>
    <row r="229" spans="1:1" ht="13" x14ac:dyDescent="0.15">
      <c r="A229" s="2"/>
    </row>
    <row r="230" spans="1:1" ht="13" x14ac:dyDescent="0.15">
      <c r="A230" s="2"/>
    </row>
    <row r="231" spans="1:1" ht="13" x14ac:dyDescent="0.15">
      <c r="A231" s="2"/>
    </row>
    <row r="232" spans="1:1" ht="13" x14ac:dyDescent="0.15">
      <c r="A232" s="2"/>
    </row>
    <row r="233" spans="1:1" ht="13" x14ac:dyDescent="0.15">
      <c r="A233" s="2"/>
    </row>
    <row r="234" spans="1:1" ht="13" x14ac:dyDescent="0.15">
      <c r="A234" s="2"/>
    </row>
    <row r="235" spans="1:1" ht="13" x14ac:dyDescent="0.15">
      <c r="A235" s="2"/>
    </row>
    <row r="236" spans="1:1" ht="13" x14ac:dyDescent="0.15">
      <c r="A236" s="2"/>
    </row>
    <row r="237" spans="1:1" ht="13" x14ac:dyDescent="0.15">
      <c r="A237" s="2"/>
    </row>
    <row r="238" spans="1:1" ht="13" x14ac:dyDescent="0.15">
      <c r="A238" s="2"/>
    </row>
    <row r="239" spans="1:1" ht="13" x14ac:dyDescent="0.15">
      <c r="A239" s="2"/>
    </row>
    <row r="240" spans="1:1" ht="13" x14ac:dyDescent="0.15">
      <c r="A240" s="2"/>
    </row>
    <row r="241" spans="1:1" ht="13" x14ac:dyDescent="0.15">
      <c r="A241" s="2"/>
    </row>
    <row r="242" spans="1:1" ht="13" x14ac:dyDescent="0.15">
      <c r="A242" s="2"/>
    </row>
    <row r="243" spans="1:1" ht="13" x14ac:dyDescent="0.15">
      <c r="A243" s="2"/>
    </row>
    <row r="244" spans="1:1" ht="13" x14ac:dyDescent="0.15">
      <c r="A244" s="2"/>
    </row>
    <row r="245" spans="1:1" ht="13" x14ac:dyDescent="0.15">
      <c r="A245" s="2"/>
    </row>
    <row r="246" spans="1:1" ht="13" x14ac:dyDescent="0.15">
      <c r="A246" s="2"/>
    </row>
    <row r="247" spans="1:1" ht="13" x14ac:dyDescent="0.15">
      <c r="A247" s="2"/>
    </row>
    <row r="248" spans="1:1" ht="13" x14ac:dyDescent="0.15">
      <c r="A248" s="2"/>
    </row>
    <row r="249" spans="1:1" ht="13" x14ac:dyDescent="0.15">
      <c r="A249" s="2"/>
    </row>
    <row r="250" spans="1:1" ht="13" x14ac:dyDescent="0.15">
      <c r="A250" s="2"/>
    </row>
    <row r="251" spans="1:1" ht="13" x14ac:dyDescent="0.15">
      <c r="A251" s="2"/>
    </row>
    <row r="252" spans="1:1" ht="13" x14ac:dyDescent="0.15">
      <c r="A252" s="2"/>
    </row>
    <row r="253" spans="1:1" ht="13" x14ac:dyDescent="0.15">
      <c r="A253" s="2"/>
    </row>
    <row r="254" spans="1:1" ht="13" x14ac:dyDescent="0.15">
      <c r="A254" s="2"/>
    </row>
    <row r="255" spans="1:1" ht="13" x14ac:dyDescent="0.15">
      <c r="A255" s="2"/>
    </row>
    <row r="256" spans="1:1" ht="13" x14ac:dyDescent="0.15">
      <c r="A256" s="2"/>
    </row>
    <row r="257" spans="1:1" ht="13" x14ac:dyDescent="0.15">
      <c r="A257" s="2"/>
    </row>
    <row r="258" spans="1:1" ht="13" x14ac:dyDescent="0.15">
      <c r="A258" s="2"/>
    </row>
    <row r="259" spans="1:1" ht="13" x14ac:dyDescent="0.15">
      <c r="A259" s="2"/>
    </row>
    <row r="260" spans="1:1" ht="13" x14ac:dyDescent="0.15">
      <c r="A260" s="2"/>
    </row>
    <row r="261" spans="1:1" ht="13" x14ac:dyDescent="0.15">
      <c r="A261" s="2"/>
    </row>
    <row r="262" spans="1:1" ht="13" x14ac:dyDescent="0.15">
      <c r="A262" s="2"/>
    </row>
    <row r="263" spans="1:1" ht="13" x14ac:dyDescent="0.15">
      <c r="A263" s="2"/>
    </row>
    <row r="264" spans="1:1" ht="13" x14ac:dyDescent="0.15">
      <c r="A264" s="2"/>
    </row>
    <row r="265" spans="1:1" ht="13" x14ac:dyDescent="0.15">
      <c r="A265" s="2"/>
    </row>
    <row r="266" spans="1:1" ht="13" x14ac:dyDescent="0.15">
      <c r="A266" s="2"/>
    </row>
    <row r="267" spans="1:1" ht="13" x14ac:dyDescent="0.15">
      <c r="A267" s="2"/>
    </row>
    <row r="268" spans="1:1" ht="13" x14ac:dyDescent="0.15">
      <c r="A268" s="2"/>
    </row>
    <row r="269" spans="1:1" ht="13" x14ac:dyDescent="0.15">
      <c r="A269" s="2"/>
    </row>
    <row r="270" spans="1:1" ht="13" x14ac:dyDescent="0.15">
      <c r="A270" s="2"/>
    </row>
    <row r="271" spans="1:1" ht="13" x14ac:dyDescent="0.15">
      <c r="A271" s="2"/>
    </row>
    <row r="272" spans="1:1" ht="13" x14ac:dyDescent="0.15">
      <c r="A272" s="2"/>
    </row>
    <row r="273" spans="1:1" ht="13" x14ac:dyDescent="0.15">
      <c r="A273" s="2"/>
    </row>
    <row r="274" spans="1:1" ht="13" x14ac:dyDescent="0.15">
      <c r="A274" s="2"/>
    </row>
    <row r="275" spans="1:1" ht="13" x14ac:dyDescent="0.15">
      <c r="A275" s="2"/>
    </row>
    <row r="276" spans="1:1" ht="13" x14ac:dyDescent="0.15">
      <c r="A276" s="2"/>
    </row>
    <row r="277" spans="1:1" ht="13" x14ac:dyDescent="0.15">
      <c r="A277" s="2"/>
    </row>
    <row r="278" spans="1:1" ht="13" x14ac:dyDescent="0.15">
      <c r="A278" s="2"/>
    </row>
    <row r="279" spans="1:1" ht="13" x14ac:dyDescent="0.15">
      <c r="A279" s="2"/>
    </row>
    <row r="280" spans="1:1" ht="13" x14ac:dyDescent="0.15">
      <c r="A280" s="2"/>
    </row>
    <row r="281" spans="1:1" ht="13" x14ac:dyDescent="0.15">
      <c r="A281" s="2"/>
    </row>
    <row r="282" spans="1:1" ht="13" x14ac:dyDescent="0.15">
      <c r="A282" s="2"/>
    </row>
    <row r="283" spans="1:1" ht="13" x14ac:dyDescent="0.15">
      <c r="A283" s="2"/>
    </row>
    <row r="284" spans="1:1" ht="13" x14ac:dyDescent="0.15">
      <c r="A284" s="2"/>
    </row>
    <row r="285" spans="1:1" ht="13" x14ac:dyDescent="0.15">
      <c r="A285" s="2"/>
    </row>
    <row r="286" spans="1:1" ht="13" x14ac:dyDescent="0.15">
      <c r="A286" s="2"/>
    </row>
    <row r="287" spans="1:1" ht="13" x14ac:dyDescent="0.15">
      <c r="A287" s="2"/>
    </row>
    <row r="288" spans="1:1" ht="13" x14ac:dyDescent="0.15">
      <c r="A288" s="2"/>
    </row>
    <row r="289" spans="1:1" ht="13" x14ac:dyDescent="0.15">
      <c r="A289" s="2"/>
    </row>
    <row r="290" spans="1:1" ht="13" x14ac:dyDescent="0.15">
      <c r="A290" s="2"/>
    </row>
    <row r="291" spans="1:1" ht="13" x14ac:dyDescent="0.15">
      <c r="A291" s="2"/>
    </row>
    <row r="292" spans="1:1" ht="13" x14ac:dyDescent="0.15">
      <c r="A292" s="2"/>
    </row>
    <row r="293" spans="1:1" ht="13" x14ac:dyDescent="0.15">
      <c r="A293" s="2"/>
    </row>
    <row r="294" spans="1:1" ht="13" x14ac:dyDescent="0.15">
      <c r="A294" s="2"/>
    </row>
    <row r="295" spans="1:1" ht="13" x14ac:dyDescent="0.15">
      <c r="A295" s="2"/>
    </row>
    <row r="296" spans="1:1" ht="13" x14ac:dyDescent="0.15">
      <c r="A296" s="2"/>
    </row>
    <row r="297" spans="1:1" ht="13" x14ac:dyDescent="0.15">
      <c r="A297" s="2"/>
    </row>
    <row r="298" spans="1:1" ht="13" x14ac:dyDescent="0.15">
      <c r="A298" s="2"/>
    </row>
    <row r="299" spans="1:1" ht="13" x14ac:dyDescent="0.15">
      <c r="A299" s="2"/>
    </row>
    <row r="300" spans="1:1" ht="13" x14ac:dyDescent="0.15">
      <c r="A300" s="2"/>
    </row>
    <row r="301" spans="1:1" ht="13" x14ac:dyDescent="0.15">
      <c r="A301" s="2"/>
    </row>
    <row r="302" spans="1:1" ht="13" x14ac:dyDescent="0.15">
      <c r="A302" s="2"/>
    </row>
    <row r="303" spans="1:1" ht="13" x14ac:dyDescent="0.15">
      <c r="A303" s="2"/>
    </row>
    <row r="304" spans="1:1" ht="13" x14ac:dyDescent="0.15">
      <c r="A304" s="2"/>
    </row>
    <row r="305" spans="1:1" ht="13" x14ac:dyDescent="0.15">
      <c r="A305" s="2"/>
    </row>
    <row r="306" spans="1:1" ht="13" x14ac:dyDescent="0.15">
      <c r="A306" s="2"/>
    </row>
    <row r="307" spans="1:1" ht="13" x14ac:dyDescent="0.15">
      <c r="A307" s="2"/>
    </row>
    <row r="308" spans="1:1" ht="13" x14ac:dyDescent="0.15">
      <c r="A308" s="2"/>
    </row>
    <row r="309" spans="1:1" ht="13" x14ac:dyDescent="0.15">
      <c r="A309" s="2"/>
    </row>
    <row r="310" spans="1:1" ht="13" x14ac:dyDescent="0.15">
      <c r="A310" s="2"/>
    </row>
    <row r="311" spans="1:1" ht="13" x14ac:dyDescent="0.15">
      <c r="A311" s="2"/>
    </row>
    <row r="312" spans="1:1" ht="13" x14ac:dyDescent="0.15">
      <c r="A312" s="2"/>
    </row>
    <row r="313" spans="1:1" ht="13" x14ac:dyDescent="0.15">
      <c r="A313" s="2"/>
    </row>
    <row r="314" spans="1:1" ht="13" x14ac:dyDescent="0.15">
      <c r="A314" s="2"/>
    </row>
    <row r="315" spans="1:1" ht="13" x14ac:dyDescent="0.15">
      <c r="A315" s="2"/>
    </row>
    <row r="316" spans="1:1" ht="13" x14ac:dyDescent="0.15">
      <c r="A316" s="2"/>
    </row>
    <row r="317" spans="1:1" ht="13" x14ac:dyDescent="0.15">
      <c r="A317" s="2"/>
    </row>
    <row r="318" spans="1:1" ht="13" x14ac:dyDescent="0.15">
      <c r="A318" s="2"/>
    </row>
    <row r="319" spans="1:1" ht="13" x14ac:dyDescent="0.15">
      <c r="A319" s="2"/>
    </row>
    <row r="320" spans="1:1" ht="13" x14ac:dyDescent="0.15">
      <c r="A320" s="2"/>
    </row>
    <row r="321" spans="1:1" ht="13" x14ac:dyDescent="0.15">
      <c r="A321" s="2"/>
    </row>
    <row r="322" spans="1:1" ht="13" x14ac:dyDescent="0.15">
      <c r="A322" s="2"/>
    </row>
    <row r="323" spans="1:1" ht="13" x14ac:dyDescent="0.15">
      <c r="A323" s="2"/>
    </row>
    <row r="324" spans="1:1" ht="13" x14ac:dyDescent="0.15">
      <c r="A324" s="2"/>
    </row>
    <row r="325" spans="1:1" ht="13" x14ac:dyDescent="0.15">
      <c r="A325" s="2"/>
    </row>
    <row r="326" spans="1:1" ht="13" x14ac:dyDescent="0.15">
      <c r="A326" s="2"/>
    </row>
    <row r="327" spans="1:1" ht="13" x14ac:dyDescent="0.15">
      <c r="A327" s="2"/>
    </row>
    <row r="328" spans="1:1" ht="13" x14ac:dyDescent="0.15">
      <c r="A328" s="2"/>
    </row>
    <row r="329" spans="1:1" ht="13" x14ac:dyDescent="0.15">
      <c r="A329" s="2"/>
    </row>
    <row r="330" spans="1:1" ht="13" x14ac:dyDescent="0.15">
      <c r="A330" s="2"/>
    </row>
    <row r="331" spans="1:1" ht="13" x14ac:dyDescent="0.15">
      <c r="A331" s="2"/>
    </row>
    <row r="332" spans="1:1" ht="13" x14ac:dyDescent="0.15">
      <c r="A332" s="2"/>
    </row>
    <row r="333" spans="1:1" ht="13" x14ac:dyDescent="0.15">
      <c r="A333" s="2"/>
    </row>
    <row r="334" spans="1:1" ht="13" x14ac:dyDescent="0.15">
      <c r="A334" s="2"/>
    </row>
    <row r="335" spans="1:1" ht="13" x14ac:dyDescent="0.15">
      <c r="A335" s="2"/>
    </row>
    <row r="336" spans="1:1" ht="13" x14ac:dyDescent="0.15">
      <c r="A336" s="2"/>
    </row>
    <row r="337" spans="1:1" ht="13" x14ac:dyDescent="0.15">
      <c r="A337" s="2"/>
    </row>
    <row r="338" spans="1:1" ht="13" x14ac:dyDescent="0.15">
      <c r="A338" s="2"/>
    </row>
    <row r="339" spans="1:1" ht="13" x14ac:dyDescent="0.15">
      <c r="A339" s="2"/>
    </row>
    <row r="340" spans="1:1" ht="13" x14ac:dyDescent="0.15">
      <c r="A340" s="2"/>
    </row>
    <row r="341" spans="1:1" ht="13" x14ac:dyDescent="0.15">
      <c r="A341" s="2"/>
    </row>
    <row r="342" spans="1:1" ht="13" x14ac:dyDescent="0.15">
      <c r="A342" s="2"/>
    </row>
    <row r="343" spans="1:1" ht="13" x14ac:dyDescent="0.15">
      <c r="A343" s="2"/>
    </row>
    <row r="344" spans="1:1" ht="13" x14ac:dyDescent="0.15">
      <c r="A344" s="2"/>
    </row>
    <row r="345" spans="1:1" ht="13" x14ac:dyDescent="0.15">
      <c r="A345" s="2"/>
    </row>
    <row r="346" spans="1:1" ht="13" x14ac:dyDescent="0.15">
      <c r="A346" s="2"/>
    </row>
    <row r="347" spans="1:1" ht="13" x14ac:dyDescent="0.15">
      <c r="A347" s="2"/>
    </row>
    <row r="348" spans="1:1" ht="13" x14ac:dyDescent="0.15">
      <c r="A348" s="2"/>
    </row>
    <row r="349" spans="1:1" ht="13" x14ac:dyDescent="0.15">
      <c r="A349" s="2"/>
    </row>
    <row r="350" spans="1:1" ht="13" x14ac:dyDescent="0.15">
      <c r="A350" s="2"/>
    </row>
    <row r="351" spans="1:1" ht="13" x14ac:dyDescent="0.15">
      <c r="A351" s="2"/>
    </row>
    <row r="352" spans="1:1" ht="13" x14ac:dyDescent="0.15">
      <c r="A352" s="2"/>
    </row>
    <row r="353" spans="1:1" ht="13" x14ac:dyDescent="0.15">
      <c r="A353" s="2"/>
    </row>
    <row r="354" spans="1:1" ht="13" x14ac:dyDescent="0.15">
      <c r="A354" s="2"/>
    </row>
    <row r="355" spans="1:1" ht="13" x14ac:dyDescent="0.15">
      <c r="A355" s="2"/>
    </row>
    <row r="356" spans="1:1" ht="13" x14ac:dyDescent="0.15">
      <c r="A356" s="2"/>
    </row>
    <row r="357" spans="1:1" ht="13" x14ac:dyDescent="0.15">
      <c r="A357" s="2"/>
    </row>
    <row r="358" spans="1:1" ht="13" x14ac:dyDescent="0.15">
      <c r="A358" s="2"/>
    </row>
    <row r="359" spans="1:1" ht="13" x14ac:dyDescent="0.15">
      <c r="A359" s="2"/>
    </row>
    <row r="360" spans="1:1" ht="13" x14ac:dyDescent="0.15">
      <c r="A360" s="2"/>
    </row>
    <row r="361" spans="1:1" ht="13" x14ac:dyDescent="0.15">
      <c r="A361" s="2"/>
    </row>
    <row r="362" spans="1:1" ht="13" x14ac:dyDescent="0.15">
      <c r="A362" s="2"/>
    </row>
    <row r="363" spans="1:1" ht="13" x14ac:dyDescent="0.15">
      <c r="A363" s="2"/>
    </row>
    <row r="364" spans="1:1" ht="13" x14ac:dyDescent="0.15">
      <c r="A364" s="2"/>
    </row>
    <row r="365" spans="1:1" ht="13" x14ac:dyDescent="0.15">
      <c r="A365" s="2"/>
    </row>
    <row r="366" spans="1:1" ht="13" x14ac:dyDescent="0.15">
      <c r="A366" s="2"/>
    </row>
    <row r="367" spans="1:1" ht="13" x14ac:dyDescent="0.15">
      <c r="A367" s="2"/>
    </row>
    <row r="368" spans="1:1" ht="13" x14ac:dyDescent="0.15">
      <c r="A368" s="2"/>
    </row>
    <row r="369" spans="1:1" ht="13" x14ac:dyDescent="0.15">
      <c r="A369" s="2"/>
    </row>
    <row r="370" spans="1:1" ht="13" x14ac:dyDescent="0.15">
      <c r="A370" s="2"/>
    </row>
    <row r="371" spans="1:1" ht="13" x14ac:dyDescent="0.15">
      <c r="A371" s="2"/>
    </row>
    <row r="372" spans="1:1" ht="13" x14ac:dyDescent="0.15">
      <c r="A372" s="2"/>
    </row>
    <row r="373" spans="1:1" ht="13" x14ac:dyDescent="0.15">
      <c r="A373" s="2"/>
    </row>
    <row r="374" spans="1:1" ht="13" x14ac:dyDescent="0.15">
      <c r="A374" s="2"/>
    </row>
    <row r="375" spans="1:1" ht="13" x14ac:dyDescent="0.15">
      <c r="A375" s="2"/>
    </row>
    <row r="376" spans="1:1" ht="13" x14ac:dyDescent="0.15">
      <c r="A376" s="2"/>
    </row>
    <row r="377" spans="1:1" ht="13" x14ac:dyDescent="0.15">
      <c r="A377" s="2"/>
    </row>
    <row r="378" spans="1:1" ht="13" x14ac:dyDescent="0.15">
      <c r="A378" s="2"/>
    </row>
    <row r="379" spans="1:1" ht="13" x14ac:dyDescent="0.15">
      <c r="A379" s="2"/>
    </row>
    <row r="380" spans="1:1" ht="13" x14ac:dyDescent="0.15">
      <c r="A380" s="2"/>
    </row>
    <row r="381" spans="1:1" ht="13" x14ac:dyDescent="0.15">
      <c r="A381" s="2"/>
    </row>
    <row r="382" spans="1:1" ht="13" x14ac:dyDescent="0.15">
      <c r="A382" s="2"/>
    </row>
    <row r="383" spans="1:1" ht="13" x14ac:dyDescent="0.15">
      <c r="A383" s="2"/>
    </row>
    <row r="384" spans="1:1" ht="13" x14ac:dyDescent="0.15">
      <c r="A384" s="2"/>
    </row>
    <row r="385" spans="1:1" ht="13" x14ac:dyDescent="0.15">
      <c r="A385" s="2"/>
    </row>
    <row r="386" spans="1:1" ht="13" x14ac:dyDescent="0.15">
      <c r="A386" s="2"/>
    </row>
    <row r="387" spans="1:1" ht="13" x14ac:dyDescent="0.15">
      <c r="A387" s="2"/>
    </row>
    <row r="388" spans="1:1" ht="13" x14ac:dyDescent="0.15">
      <c r="A388" s="2"/>
    </row>
    <row r="389" spans="1:1" ht="13" x14ac:dyDescent="0.15">
      <c r="A389" s="2"/>
    </row>
    <row r="390" spans="1:1" ht="13" x14ac:dyDescent="0.15">
      <c r="A390" s="2"/>
    </row>
    <row r="391" spans="1:1" ht="13" x14ac:dyDescent="0.15">
      <c r="A391" s="2"/>
    </row>
    <row r="392" spans="1:1" ht="13" x14ac:dyDescent="0.15">
      <c r="A392" s="2"/>
    </row>
    <row r="393" spans="1:1" ht="13" x14ac:dyDescent="0.15">
      <c r="A393" s="2"/>
    </row>
    <row r="394" spans="1:1" ht="13" x14ac:dyDescent="0.15">
      <c r="A394" s="2"/>
    </row>
    <row r="395" spans="1:1" ht="13" x14ac:dyDescent="0.15">
      <c r="A395" s="2"/>
    </row>
    <row r="396" spans="1:1" ht="13" x14ac:dyDescent="0.15">
      <c r="A396" s="2"/>
    </row>
    <row r="397" spans="1:1" ht="13" x14ac:dyDescent="0.15">
      <c r="A397" s="2"/>
    </row>
    <row r="398" spans="1:1" ht="13" x14ac:dyDescent="0.15">
      <c r="A398" s="2"/>
    </row>
    <row r="399" spans="1:1" ht="13" x14ac:dyDescent="0.15">
      <c r="A399" s="2"/>
    </row>
    <row r="400" spans="1:1" ht="13" x14ac:dyDescent="0.15">
      <c r="A400" s="2"/>
    </row>
    <row r="401" spans="1:1" ht="13" x14ac:dyDescent="0.15">
      <c r="A401" s="2"/>
    </row>
    <row r="402" spans="1:1" ht="13" x14ac:dyDescent="0.15">
      <c r="A402" s="2"/>
    </row>
    <row r="403" spans="1:1" ht="13" x14ac:dyDescent="0.15">
      <c r="A403" s="2"/>
    </row>
    <row r="404" spans="1:1" ht="13" x14ac:dyDescent="0.15">
      <c r="A404" s="2"/>
    </row>
    <row r="405" spans="1:1" ht="13" x14ac:dyDescent="0.15">
      <c r="A405" s="2"/>
    </row>
    <row r="406" spans="1:1" ht="13" x14ac:dyDescent="0.15">
      <c r="A406" s="2"/>
    </row>
    <row r="407" spans="1:1" ht="13" x14ac:dyDescent="0.15">
      <c r="A407" s="2"/>
    </row>
    <row r="408" spans="1:1" ht="13" x14ac:dyDescent="0.15">
      <c r="A408" s="2"/>
    </row>
    <row r="409" spans="1:1" ht="13" x14ac:dyDescent="0.15">
      <c r="A409" s="2"/>
    </row>
    <row r="410" spans="1:1" ht="13" x14ac:dyDescent="0.15">
      <c r="A410" s="2"/>
    </row>
    <row r="411" spans="1:1" ht="13" x14ac:dyDescent="0.15">
      <c r="A411" s="2"/>
    </row>
    <row r="412" spans="1:1" ht="13" x14ac:dyDescent="0.15">
      <c r="A412" s="2"/>
    </row>
    <row r="413" spans="1:1" ht="13" x14ac:dyDescent="0.15">
      <c r="A413" s="2"/>
    </row>
    <row r="414" spans="1:1" ht="13" x14ac:dyDescent="0.15">
      <c r="A414" s="2"/>
    </row>
    <row r="415" spans="1:1" ht="13" x14ac:dyDescent="0.15">
      <c r="A415" s="2"/>
    </row>
    <row r="416" spans="1:1" ht="13" x14ac:dyDescent="0.15">
      <c r="A416" s="2"/>
    </row>
    <row r="417" spans="1:1" ht="13" x14ac:dyDescent="0.15">
      <c r="A417" s="2"/>
    </row>
    <row r="418" spans="1:1" ht="13" x14ac:dyDescent="0.15">
      <c r="A418" s="2"/>
    </row>
    <row r="419" spans="1:1" ht="13" x14ac:dyDescent="0.15">
      <c r="A419" s="2"/>
    </row>
    <row r="420" spans="1:1" ht="13" x14ac:dyDescent="0.15">
      <c r="A420" s="2"/>
    </row>
    <row r="421" spans="1:1" ht="13" x14ac:dyDescent="0.15">
      <c r="A421" s="2"/>
    </row>
    <row r="422" spans="1:1" ht="13" x14ac:dyDescent="0.15">
      <c r="A422" s="2"/>
    </row>
    <row r="423" spans="1:1" ht="13" x14ac:dyDescent="0.15">
      <c r="A423" s="2"/>
    </row>
    <row r="424" spans="1:1" ht="13" x14ac:dyDescent="0.15">
      <c r="A424" s="2"/>
    </row>
    <row r="425" spans="1:1" ht="13" x14ac:dyDescent="0.15">
      <c r="A425" s="2"/>
    </row>
    <row r="426" spans="1:1" ht="13" x14ac:dyDescent="0.15">
      <c r="A426" s="2"/>
    </row>
    <row r="427" spans="1:1" ht="13" x14ac:dyDescent="0.15">
      <c r="A427" s="2"/>
    </row>
    <row r="428" spans="1:1" ht="13" x14ac:dyDescent="0.15">
      <c r="A428" s="2"/>
    </row>
    <row r="429" spans="1:1" ht="13" x14ac:dyDescent="0.15">
      <c r="A429" s="2"/>
    </row>
    <row r="430" spans="1:1" ht="13" x14ac:dyDescent="0.15">
      <c r="A430" s="2"/>
    </row>
    <row r="431" spans="1:1" ht="13" x14ac:dyDescent="0.15">
      <c r="A431" s="2"/>
    </row>
    <row r="432" spans="1:1" ht="13" x14ac:dyDescent="0.15">
      <c r="A432" s="2"/>
    </row>
    <row r="433" spans="1:1" ht="13" x14ac:dyDescent="0.15">
      <c r="A433" s="2"/>
    </row>
    <row r="434" spans="1:1" ht="13" x14ac:dyDescent="0.15">
      <c r="A434" s="2"/>
    </row>
    <row r="435" spans="1:1" ht="13" x14ac:dyDescent="0.15">
      <c r="A435" s="2"/>
    </row>
    <row r="436" spans="1:1" ht="13" x14ac:dyDescent="0.15">
      <c r="A436" s="2"/>
    </row>
    <row r="437" spans="1:1" ht="13" x14ac:dyDescent="0.15">
      <c r="A437" s="2"/>
    </row>
    <row r="438" spans="1:1" ht="13" x14ac:dyDescent="0.15">
      <c r="A438" s="2"/>
    </row>
    <row r="439" spans="1:1" ht="13" x14ac:dyDescent="0.15">
      <c r="A439" s="2"/>
    </row>
    <row r="440" spans="1:1" ht="13" x14ac:dyDescent="0.15">
      <c r="A440" s="2"/>
    </row>
    <row r="441" spans="1:1" ht="13" x14ac:dyDescent="0.15">
      <c r="A441" s="2"/>
    </row>
    <row r="442" spans="1:1" ht="13" x14ac:dyDescent="0.15">
      <c r="A442" s="2"/>
    </row>
    <row r="443" spans="1:1" ht="13" x14ac:dyDescent="0.15">
      <c r="A443" s="2"/>
    </row>
    <row r="444" spans="1:1" ht="13" x14ac:dyDescent="0.15">
      <c r="A444" s="2"/>
    </row>
    <row r="445" spans="1:1" ht="13" x14ac:dyDescent="0.15">
      <c r="A445" s="2"/>
    </row>
    <row r="446" spans="1:1" ht="13" x14ac:dyDescent="0.15">
      <c r="A446" s="2"/>
    </row>
    <row r="447" spans="1:1" ht="13" x14ac:dyDescent="0.15">
      <c r="A447" s="2"/>
    </row>
    <row r="448" spans="1:1" ht="13" x14ac:dyDescent="0.15">
      <c r="A448" s="2"/>
    </row>
    <row r="449" spans="1:1" ht="13" x14ac:dyDescent="0.15">
      <c r="A449" s="2"/>
    </row>
    <row r="450" spans="1:1" ht="13" x14ac:dyDescent="0.15">
      <c r="A450" s="2"/>
    </row>
    <row r="451" spans="1:1" ht="13" x14ac:dyDescent="0.15">
      <c r="A451" s="2"/>
    </row>
    <row r="452" spans="1:1" ht="13" x14ac:dyDescent="0.15">
      <c r="A452" s="2"/>
    </row>
    <row r="453" spans="1:1" ht="13" x14ac:dyDescent="0.15">
      <c r="A453" s="2"/>
    </row>
    <row r="454" spans="1:1" ht="13" x14ac:dyDescent="0.15">
      <c r="A454" s="2"/>
    </row>
    <row r="455" spans="1:1" ht="13" x14ac:dyDescent="0.15">
      <c r="A455" s="2"/>
    </row>
    <row r="456" spans="1:1" ht="13" x14ac:dyDescent="0.15">
      <c r="A456" s="2"/>
    </row>
    <row r="457" spans="1:1" ht="13" x14ac:dyDescent="0.15">
      <c r="A457" s="2"/>
    </row>
    <row r="458" spans="1:1" ht="13" x14ac:dyDescent="0.15">
      <c r="A458" s="2"/>
    </row>
    <row r="459" spans="1:1" ht="13" x14ac:dyDescent="0.15">
      <c r="A459" s="2"/>
    </row>
    <row r="460" spans="1:1" ht="13" x14ac:dyDescent="0.15">
      <c r="A460" s="2"/>
    </row>
    <row r="461" spans="1:1" ht="13" x14ac:dyDescent="0.15">
      <c r="A461" s="2"/>
    </row>
    <row r="462" spans="1:1" ht="13" x14ac:dyDescent="0.15">
      <c r="A462" s="2"/>
    </row>
    <row r="463" spans="1:1" ht="13" x14ac:dyDescent="0.15">
      <c r="A463" s="2"/>
    </row>
    <row r="464" spans="1:1" ht="13" x14ac:dyDescent="0.15">
      <c r="A464" s="2"/>
    </row>
    <row r="465" spans="1:1" ht="13" x14ac:dyDescent="0.15">
      <c r="A465" s="2"/>
    </row>
    <row r="466" spans="1:1" ht="13" x14ac:dyDescent="0.15">
      <c r="A466" s="2"/>
    </row>
    <row r="467" spans="1:1" ht="13" x14ac:dyDescent="0.15">
      <c r="A467" s="2"/>
    </row>
    <row r="468" spans="1:1" ht="13" x14ac:dyDescent="0.15">
      <c r="A468" s="2"/>
    </row>
    <row r="469" spans="1:1" ht="13" x14ac:dyDescent="0.15">
      <c r="A469" s="2"/>
    </row>
    <row r="470" spans="1:1" ht="13" x14ac:dyDescent="0.15">
      <c r="A470" s="2"/>
    </row>
    <row r="471" spans="1:1" ht="13" x14ac:dyDescent="0.15">
      <c r="A471" s="2"/>
    </row>
    <row r="472" spans="1:1" ht="13" x14ac:dyDescent="0.15">
      <c r="A472" s="2"/>
    </row>
    <row r="473" spans="1:1" ht="13" x14ac:dyDescent="0.15">
      <c r="A473" s="2"/>
    </row>
    <row r="474" spans="1:1" ht="13" x14ac:dyDescent="0.15">
      <c r="A474" s="2"/>
    </row>
    <row r="475" spans="1:1" ht="13" x14ac:dyDescent="0.15">
      <c r="A475" s="2"/>
    </row>
    <row r="476" spans="1:1" ht="13" x14ac:dyDescent="0.15">
      <c r="A476" s="2"/>
    </row>
    <row r="477" spans="1:1" ht="13" x14ac:dyDescent="0.15">
      <c r="A477" s="2"/>
    </row>
    <row r="478" spans="1:1" ht="13" x14ac:dyDescent="0.15">
      <c r="A478" s="2"/>
    </row>
    <row r="479" spans="1:1" ht="13" x14ac:dyDescent="0.15">
      <c r="A479" s="2"/>
    </row>
    <row r="480" spans="1:1" ht="13" x14ac:dyDescent="0.15">
      <c r="A480" s="2"/>
    </row>
    <row r="481" spans="1:1" ht="13" x14ac:dyDescent="0.15">
      <c r="A481" s="2"/>
    </row>
    <row r="482" spans="1:1" ht="13" x14ac:dyDescent="0.15">
      <c r="A482" s="2"/>
    </row>
    <row r="483" spans="1:1" ht="13" x14ac:dyDescent="0.15">
      <c r="A483" s="2"/>
    </row>
    <row r="484" spans="1:1" ht="13" x14ac:dyDescent="0.15">
      <c r="A484" s="2"/>
    </row>
    <row r="485" spans="1:1" ht="13" x14ac:dyDescent="0.15">
      <c r="A485" s="2"/>
    </row>
    <row r="486" spans="1:1" ht="13" x14ac:dyDescent="0.15">
      <c r="A486" s="2"/>
    </row>
    <row r="487" spans="1:1" ht="13" x14ac:dyDescent="0.15">
      <c r="A487" s="2"/>
    </row>
    <row r="488" spans="1:1" ht="13" x14ac:dyDescent="0.15">
      <c r="A488" s="2"/>
    </row>
    <row r="489" spans="1:1" ht="13" x14ac:dyDescent="0.15">
      <c r="A489" s="2"/>
    </row>
    <row r="490" spans="1:1" ht="13" x14ac:dyDescent="0.15">
      <c r="A490" s="2"/>
    </row>
    <row r="491" spans="1:1" ht="13" x14ac:dyDescent="0.15">
      <c r="A491" s="2"/>
    </row>
    <row r="492" spans="1:1" ht="13" x14ac:dyDescent="0.15">
      <c r="A492" s="2"/>
    </row>
    <row r="493" spans="1:1" ht="13" x14ac:dyDescent="0.15">
      <c r="A493" s="2"/>
    </row>
    <row r="494" spans="1:1" ht="13" x14ac:dyDescent="0.15">
      <c r="A494" s="2"/>
    </row>
    <row r="495" spans="1:1" ht="13" x14ac:dyDescent="0.15">
      <c r="A495" s="2"/>
    </row>
    <row r="496" spans="1:1" ht="13" x14ac:dyDescent="0.15">
      <c r="A496" s="2"/>
    </row>
    <row r="497" spans="1:1" ht="13" x14ac:dyDescent="0.15">
      <c r="A497" s="2"/>
    </row>
    <row r="498" spans="1:1" ht="13" x14ac:dyDescent="0.15">
      <c r="A498" s="2"/>
    </row>
    <row r="499" spans="1:1" ht="13" x14ac:dyDescent="0.15">
      <c r="A499" s="2"/>
    </row>
    <row r="500" spans="1:1" ht="13" x14ac:dyDescent="0.15">
      <c r="A500" s="2"/>
    </row>
    <row r="501" spans="1:1" ht="13" x14ac:dyDescent="0.15">
      <c r="A501" s="2"/>
    </row>
    <row r="502" spans="1:1" ht="13" x14ac:dyDescent="0.15">
      <c r="A502" s="2"/>
    </row>
    <row r="503" spans="1:1" ht="13" x14ac:dyDescent="0.15">
      <c r="A503" s="2"/>
    </row>
    <row r="504" spans="1:1" ht="13" x14ac:dyDescent="0.15">
      <c r="A504" s="2"/>
    </row>
    <row r="505" spans="1:1" ht="13" x14ac:dyDescent="0.15">
      <c r="A505" s="2"/>
    </row>
    <row r="506" spans="1:1" ht="13" x14ac:dyDescent="0.15">
      <c r="A506" s="2"/>
    </row>
    <row r="507" spans="1:1" ht="13" x14ac:dyDescent="0.15">
      <c r="A507" s="2"/>
    </row>
    <row r="508" spans="1:1" ht="13" x14ac:dyDescent="0.15">
      <c r="A508" s="2"/>
    </row>
    <row r="509" spans="1:1" ht="13" x14ac:dyDescent="0.15">
      <c r="A509" s="2"/>
    </row>
    <row r="510" spans="1:1" ht="13" x14ac:dyDescent="0.15">
      <c r="A510" s="2"/>
    </row>
    <row r="511" spans="1:1" ht="13" x14ac:dyDescent="0.15">
      <c r="A511" s="2"/>
    </row>
    <row r="512" spans="1:1" ht="13" x14ac:dyDescent="0.15">
      <c r="A512" s="2"/>
    </row>
    <row r="513" spans="1:1" ht="13" x14ac:dyDescent="0.15">
      <c r="A513" s="2"/>
    </row>
    <row r="514" spans="1:1" ht="13" x14ac:dyDescent="0.15">
      <c r="A514" s="2"/>
    </row>
    <row r="515" spans="1:1" ht="13" x14ac:dyDescent="0.15">
      <c r="A515" s="2"/>
    </row>
    <row r="516" spans="1:1" ht="13" x14ac:dyDescent="0.15">
      <c r="A516" s="2"/>
    </row>
    <row r="517" spans="1:1" ht="13" x14ac:dyDescent="0.15">
      <c r="A517" s="2"/>
    </row>
    <row r="518" spans="1:1" ht="13" x14ac:dyDescent="0.15">
      <c r="A518" s="2"/>
    </row>
    <row r="519" spans="1:1" ht="13" x14ac:dyDescent="0.15">
      <c r="A519" s="2"/>
    </row>
    <row r="520" spans="1:1" ht="13" x14ac:dyDescent="0.15">
      <c r="A520" s="2"/>
    </row>
    <row r="521" spans="1:1" ht="13" x14ac:dyDescent="0.15">
      <c r="A521" s="2"/>
    </row>
    <row r="522" spans="1:1" ht="13" x14ac:dyDescent="0.15">
      <c r="A522" s="2"/>
    </row>
    <row r="523" spans="1:1" ht="13" x14ac:dyDescent="0.15">
      <c r="A523" s="2"/>
    </row>
    <row r="524" spans="1:1" ht="13" x14ac:dyDescent="0.15">
      <c r="A524" s="2"/>
    </row>
    <row r="525" spans="1:1" ht="13" x14ac:dyDescent="0.15">
      <c r="A525" s="2"/>
    </row>
    <row r="526" spans="1:1" ht="13" x14ac:dyDescent="0.15">
      <c r="A526" s="2"/>
    </row>
    <row r="527" spans="1:1" ht="13" x14ac:dyDescent="0.15">
      <c r="A527" s="2"/>
    </row>
    <row r="528" spans="1:1" ht="13" x14ac:dyDescent="0.15">
      <c r="A528" s="2"/>
    </row>
    <row r="529" spans="1:1" ht="13" x14ac:dyDescent="0.15">
      <c r="A529" s="2"/>
    </row>
    <row r="530" spans="1:1" ht="13" x14ac:dyDescent="0.15">
      <c r="A530" s="2"/>
    </row>
    <row r="531" spans="1:1" ht="13" x14ac:dyDescent="0.15">
      <c r="A531" s="2"/>
    </row>
    <row r="532" spans="1:1" ht="13" x14ac:dyDescent="0.15">
      <c r="A532" s="2"/>
    </row>
    <row r="533" spans="1:1" ht="13" x14ac:dyDescent="0.15">
      <c r="A533" s="2"/>
    </row>
    <row r="534" spans="1:1" ht="13" x14ac:dyDescent="0.15">
      <c r="A534" s="2"/>
    </row>
    <row r="535" spans="1:1" ht="13" x14ac:dyDescent="0.15">
      <c r="A535" s="2"/>
    </row>
    <row r="536" spans="1:1" ht="13" x14ac:dyDescent="0.15">
      <c r="A536" s="2"/>
    </row>
    <row r="537" spans="1:1" ht="13" x14ac:dyDescent="0.15">
      <c r="A537" s="2"/>
    </row>
    <row r="538" spans="1:1" ht="13" x14ac:dyDescent="0.15">
      <c r="A538" s="2"/>
    </row>
    <row r="539" spans="1:1" ht="13" x14ac:dyDescent="0.15">
      <c r="A539" s="2"/>
    </row>
    <row r="540" spans="1:1" ht="13" x14ac:dyDescent="0.15">
      <c r="A540" s="2"/>
    </row>
    <row r="541" spans="1:1" ht="13" x14ac:dyDescent="0.15">
      <c r="A541" s="2"/>
    </row>
    <row r="542" spans="1:1" ht="13" x14ac:dyDescent="0.15">
      <c r="A542" s="2"/>
    </row>
    <row r="543" spans="1:1" ht="13" x14ac:dyDescent="0.15">
      <c r="A543" s="2"/>
    </row>
    <row r="544" spans="1:1" ht="13" x14ac:dyDescent="0.15">
      <c r="A544" s="2"/>
    </row>
    <row r="545" spans="1:1" ht="13" x14ac:dyDescent="0.15">
      <c r="A545" s="2"/>
    </row>
    <row r="546" spans="1:1" ht="13" x14ac:dyDescent="0.15">
      <c r="A546" s="2"/>
    </row>
    <row r="547" spans="1:1" ht="13" x14ac:dyDescent="0.15">
      <c r="A547" s="2"/>
    </row>
    <row r="548" spans="1:1" ht="13" x14ac:dyDescent="0.15">
      <c r="A548" s="2"/>
    </row>
    <row r="549" spans="1:1" ht="13" x14ac:dyDescent="0.15">
      <c r="A549" s="2"/>
    </row>
    <row r="550" spans="1:1" ht="13" x14ac:dyDescent="0.15">
      <c r="A550" s="2"/>
    </row>
    <row r="551" spans="1:1" ht="13" x14ac:dyDescent="0.15">
      <c r="A551" s="2"/>
    </row>
    <row r="552" spans="1:1" ht="13" x14ac:dyDescent="0.15">
      <c r="A552" s="2"/>
    </row>
    <row r="553" spans="1:1" ht="13" x14ac:dyDescent="0.15">
      <c r="A553" s="2"/>
    </row>
    <row r="554" spans="1:1" ht="13" x14ac:dyDescent="0.15">
      <c r="A554" s="2"/>
    </row>
    <row r="555" spans="1:1" ht="13" x14ac:dyDescent="0.15">
      <c r="A555" s="2"/>
    </row>
    <row r="556" spans="1:1" ht="13" x14ac:dyDescent="0.15">
      <c r="A556" s="2"/>
    </row>
    <row r="557" spans="1:1" ht="13" x14ac:dyDescent="0.15">
      <c r="A557" s="2"/>
    </row>
    <row r="558" spans="1:1" ht="13" x14ac:dyDescent="0.15">
      <c r="A558" s="2"/>
    </row>
    <row r="559" spans="1:1" ht="13" x14ac:dyDescent="0.15">
      <c r="A559" s="2"/>
    </row>
    <row r="560" spans="1:1" ht="13" x14ac:dyDescent="0.15">
      <c r="A560" s="2"/>
    </row>
    <row r="561" spans="1:1" ht="13" x14ac:dyDescent="0.15">
      <c r="A561" s="2"/>
    </row>
    <row r="562" spans="1:1" ht="13" x14ac:dyDescent="0.15">
      <c r="A562" s="2"/>
    </row>
    <row r="563" spans="1:1" ht="13" x14ac:dyDescent="0.15">
      <c r="A563" s="2"/>
    </row>
    <row r="564" spans="1:1" ht="13" x14ac:dyDescent="0.15">
      <c r="A564" s="2"/>
    </row>
    <row r="565" spans="1:1" ht="13" x14ac:dyDescent="0.15">
      <c r="A565" s="2"/>
    </row>
    <row r="566" spans="1:1" ht="13" x14ac:dyDescent="0.15">
      <c r="A566" s="2"/>
    </row>
    <row r="567" spans="1:1" ht="13" x14ac:dyDescent="0.15">
      <c r="A567" s="2"/>
    </row>
    <row r="568" spans="1:1" ht="13" x14ac:dyDescent="0.15">
      <c r="A568" s="2"/>
    </row>
    <row r="569" spans="1:1" ht="13" x14ac:dyDescent="0.15">
      <c r="A569" s="2"/>
    </row>
    <row r="570" spans="1:1" ht="13" x14ac:dyDescent="0.15">
      <c r="A570" s="2"/>
    </row>
    <row r="571" spans="1:1" ht="13" x14ac:dyDescent="0.15">
      <c r="A571" s="2"/>
    </row>
    <row r="572" spans="1:1" ht="13" x14ac:dyDescent="0.15">
      <c r="A572" s="2"/>
    </row>
    <row r="573" spans="1:1" ht="13" x14ac:dyDescent="0.15">
      <c r="A573" s="2"/>
    </row>
    <row r="574" spans="1:1" ht="13" x14ac:dyDescent="0.15">
      <c r="A574" s="2"/>
    </row>
    <row r="575" spans="1:1" ht="13" x14ac:dyDescent="0.15">
      <c r="A575" s="2"/>
    </row>
    <row r="576" spans="1:1" ht="13" x14ac:dyDescent="0.15">
      <c r="A576" s="2"/>
    </row>
    <row r="577" spans="1:1" ht="13" x14ac:dyDescent="0.15">
      <c r="A577" s="2"/>
    </row>
    <row r="578" spans="1:1" ht="13" x14ac:dyDescent="0.15">
      <c r="A578" s="2"/>
    </row>
    <row r="579" spans="1:1" ht="13" x14ac:dyDescent="0.15">
      <c r="A579" s="2"/>
    </row>
    <row r="580" spans="1:1" ht="13" x14ac:dyDescent="0.15">
      <c r="A580" s="2"/>
    </row>
    <row r="581" spans="1:1" ht="13" x14ac:dyDescent="0.15">
      <c r="A581" s="2"/>
    </row>
    <row r="582" spans="1:1" ht="13" x14ac:dyDescent="0.15">
      <c r="A582" s="2"/>
    </row>
    <row r="583" spans="1:1" ht="13" x14ac:dyDescent="0.15">
      <c r="A583" s="2"/>
    </row>
    <row r="584" spans="1:1" ht="13" x14ac:dyDescent="0.15">
      <c r="A584" s="2"/>
    </row>
    <row r="585" spans="1:1" ht="13" x14ac:dyDescent="0.15">
      <c r="A585" s="2"/>
    </row>
    <row r="586" spans="1:1" ht="13" x14ac:dyDescent="0.15">
      <c r="A586" s="2"/>
    </row>
    <row r="587" spans="1:1" ht="13" x14ac:dyDescent="0.15">
      <c r="A587" s="2"/>
    </row>
    <row r="588" spans="1:1" ht="13" x14ac:dyDescent="0.15">
      <c r="A588" s="2"/>
    </row>
    <row r="589" spans="1:1" ht="13" x14ac:dyDescent="0.15">
      <c r="A589" s="2"/>
    </row>
    <row r="590" spans="1:1" ht="13" x14ac:dyDescent="0.15">
      <c r="A590" s="2"/>
    </row>
    <row r="591" spans="1:1" ht="13" x14ac:dyDescent="0.15">
      <c r="A591" s="2"/>
    </row>
    <row r="592" spans="1:1" ht="13" x14ac:dyDescent="0.15">
      <c r="A592" s="2"/>
    </row>
    <row r="593" spans="1:1" ht="13" x14ac:dyDescent="0.15">
      <c r="A593" s="2"/>
    </row>
    <row r="594" spans="1:1" ht="13" x14ac:dyDescent="0.15">
      <c r="A594" s="2"/>
    </row>
    <row r="595" spans="1:1" ht="13" x14ac:dyDescent="0.15">
      <c r="A595" s="2"/>
    </row>
    <row r="596" spans="1:1" ht="13" x14ac:dyDescent="0.15">
      <c r="A596" s="2"/>
    </row>
    <row r="597" spans="1:1" ht="13" x14ac:dyDescent="0.15">
      <c r="A597" s="2"/>
    </row>
    <row r="598" spans="1:1" ht="13" x14ac:dyDescent="0.15">
      <c r="A598" s="2"/>
    </row>
    <row r="599" spans="1:1" ht="13" x14ac:dyDescent="0.15">
      <c r="A599" s="2"/>
    </row>
    <row r="600" spans="1:1" ht="13" x14ac:dyDescent="0.15">
      <c r="A600" s="2"/>
    </row>
    <row r="601" spans="1:1" ht="13" x14ac:dyDescent="0.15">
      <c r="A601" s="2"/>
    </row>
    <row r="602" spans="1:1" ht="13" x14ac:dyDescent="0.15">
      <c r="A602" s="2"/>
    </row>
    <row r="603" spans="1:1" ht="13" x14ac:dyDescent="0.15">
      <c r="A603" s="2"/>
    </row>
    <row r="604" spans="1:1" ht="13" x14ac:dyDescent="0.15">
      <c r="A604" s="2"/>
    </row>
    <row r="605" spans="1:1" ht="13" x14ac:dyDescent="0.15">
      <c r="A605" s="2"/>
    </row>
    <row r="606" spans="1:1" ht="13" x14ac:dyDescent="0.15">
      <c r="A606" s="2"/>
    </row>
    <row r="607" spans="1:1" ht="13" x14ac:dyDescent="0.15">
      <c r="A607" s="2"/>
    </row>
    <row r="608" spans="1:1" ht="13" x14ac:dyDescent="0.15">
      <c r="A608" s="2"/>
    </row>
    <row r="609" spans="1:1" ht="13" x14ac:dyDescent="0.15">
      <c r="A609" s="2"/>
    </row>
    <row r="610" spans="1:1" ht="13" x14ac:dyDescent="0.15">
      <c r="A610" s="2"/>
    </row>
    <row r="611" spans="1:1" ht="13" x14ac:dyDescent="0.15">
      <c r="A611" s="2"/>
    </row>
    <row r="612" spans="1:1" ht="13" x14ac:dyDescent="0.15">
      <c r="A612" s="2"/>
    </row>
    <row r="613" spans="1:1" ht="13" x14ac:dyDescent="0.15">
      <c r="A613" s="2"/>
    </row>
    <row r="614" spans="1:1" ht="13" x14ac:dyDescent="0.15">
      <c r="A614" s="2"/>
    </row>
    <row r="615" spans="1:1" ht="13" x14ac:dyDescent="0.15">
      <c r="A615" s="2"/>
    </row>
    <row r="616" spans="1:1" ht="13" x14ac:dyDescent="0.15">
      <c r="A616" s="2"/>
    </row>
    <row r="617" spans="1:1" ht="13" x14ac:dyDescent="0.15">
      <c r="A617" s="2"/>
    </row>
    <row r="618" spans="1:1" ht="13" x14ac:dyDescent="0.15">
      <c r="A618" s="2"/>
    </row>
    <row r="619" spans="1:1" ht="13" x14ac:dyDescent="0.15">
      <c r="A619" s="2"/>
    </row>
    <row r="620" spans="1:1" ht="13" x14ac:dyDescent="0.15">
      <c r="A620" s="2"/>
    </row>
    <row r="621" spans="1:1" ht="13" x14ac:dyDescent="0.15">
      <c r="A621" s="2"/>
    </row>
    <row r="622" spans="1:1" ht="13" x14ac:dyDescent="0.15">
      <c r="A622" s="2"/>
    </row>
    <row r="623" spans="1:1" ht="13" x14ac:dyDescent="0.15">
      <c r="A623" s="2"/>
    </row>
    <row r="624" spans="1:1" ht="13" x14ac:dyDescent="0.15">
      <c r="A624" s="2"/>
    </row>
    <row r="625" spans="1:1" ht="13" x14ac:dyDescent="0.15">
      <c r="A625" s="2"/>
    </row>
    <row r="626" spans="1:1" ht="13" x14ac:dyDescent="0.15">
      <c r="A626" s="2"/>
    </row>
    <row r="627" spans="1:1" ht="13" x14ac:dyDescent="0.15">
      <c r="A627" s="2"/>
    </row>
    <row r="628" spans="1:1" ht="13" x14ac:dyDescent="0.15">
      <c r="A628" s="2"/>
    </row>
    <row r="629" spans="1:1" ht="13" x14ac:dyDescent="0.15">
      <c r="A629" s="2"/>
    </row>
    <row r="630" spans="1:1" ht="13" x14ac:dyDescent="0.15">
      <c r="A630" s="2"/>
    </row>
    <row r="631" spans="1:1" ht="13" x14ac:dyDescent="0.15">
      <c r="A631" s="2"/>
    </row>
    <row r="632" spans="1:1" ht="13" x14ac:dyDescent="0.15">
      <c r="A632" s="2"/>
    </row>
    <row r="633" spans="1:1" ht="13" x14ac:dyDescent="0.15">
      <c r="A633" s="2"/>
    </row>
    <row r="634" spans="1:1" ht="13" x14ac:dyDescent="0.15">
      <c r="A634" s="2"/>
    </row>
    <row r="635" spans="1:1" ht="13" x14ac:dyDescent="0.15">
      <c r="A635" s="2"/>
    </row>
    <row r="636" spans="1:1" ht="13" x14ac:dyDescent="0.15">
      <c r="A636" s="2"/>
    </row>
    <row r="637" spans="1:1" ht="13" x14ac:dyDescent="0.15">
      <c r="A637" s="2"/>
    </row>
    <row r="638" spans="1:1" ht="13" x14ac:dyDescent="0.15">
      <c r="A638" s="2"/>
    </row>
    <row r="639" spans="1:1" ht="13" x14ac:dyDescent="0.15">
      <c r="A639" s="2"/>
    </row>
    <row r="640" spans="1:1" ht="13" x14ac:dyDescent="0.15">
      <c r="A640" s="2"/>
    </row>
    <row r="641" spans="1:1" ht="13" x14ac:dyDescent="0.15">
      <c r="A641" s="2"/>
    </row>
    <row r="642" spans="1:1" ht="13" x14ac:dyDescent="0.15">
      <c r="A642" s="2"/>
    </row>
    <row r="643" spans="1:1" ht="13" x14ac:dyDescent="0.15">
      <c r="A643" s="2"/>
    </row>
    <row r="644" spans="1:1" ht="13" x14ac:dyDescent="0.15">
      <c r="A644" s="2"/>
    </row>
    <row r="645" spans="1:1" ht="13" x14ac:dyDescent="0.15">
      <c r="A645" s="2"/>
    </row>
    <row r="646" spans="1:1" ht="13" x14ac:dyDescent="0.15">
      <c r="A646" s="2"/>
    </row>
    <row r="647" spans="1:1" ht="13" x14ac:dyDescent="0.15">
      <c r="A647" s="2"/>
    </row>
    <row r="648" spans="1:1" ht="13" x14ac:dyDescent="0.15">
      <c r="A648" s="2"/>
    </row>
    <row r="649" spans="1:1" ht="13" x14ac:dyDescent="0.15">
      <c r="A649" s="2"/>
    </row>
    <row r="650" spans="1:1" ht="13" x14ac:dyDescent="0.15">
      <c r="A650" s="2"/>
    </row>
    <row r="651" spans="1:1" ht="13" x14ac:dyDescent="0.15">
      <c r="A651" s="2"/>
    </row>
    <row r="652" spans="1:1" ht="13" x14ac:dyDescent="0.15">
      <c r="A652" s="2"/>
    </row>
    <row r="653" spans="1:1" ht="13" x14ac:dyDescent="0.15">
      <c r="A653" s="2"/>
    </row>
    <row r="654" spans="1:1" ht="13" x14ac:dyDescent="0.15">
      <c r="A654" s="2"/>
    </row>
    <row r="655" spans="1:1" ht="13" x14ac:dyDescent="0.15">
      <c r="A655" s="2"/>
    </row>
    <row r="656" spans="1:1" ht="13" x14ac:dyDescent="0.15">
      <c r="A656" s="2"/>
    </row>
    <row r="657" spans="1:1" ht="13" x14ac:dyDescent="0.15">
      <c r="A657" s="2"/>
    </row>
    <row r="658" spans="1:1" ht="13" x14ac:dyDescent="0.15">
      <c r="A658" s="2"/>
    </row>
    <row r="659" spans="1:1" ht="13" x14ac:dyDescent="0.15">
      <c r="A659" s="2"/>
    </row>
    <row r="660" spans="1:1" ht="13" x14ac:dyDescent="0.15">
      <c r="A660" s="2"/>
    </row>
    <row r="661" spans="1:1" ht="13" x14ac:dyDescent="0.15">
      <c r="A661" s="2"/>
    </row>
    <row r="662" spans="1:1" ht="13" x14ac:dyDescent="0.15">
      <c r="A662" s="2"/>
    </row>
    <row r="663" spans="1:1" ht="13" x14ac:dyDescent="0.15">
      <c r="A663" s="2"/>
    </row>
    <row r="664" spans="1:1" ht="13" x14ac:dyDescent="0.15">
      <c r="A664" s="2"/>
    </row>
    <row r="665" spans="1:1" ht="13" x14ac:dyDescent="0.15">
      <c r="A665" s="2"/>
    </row>
    <row r="666" spans="1:1" ht="13" x14ac:dyDescent="0.15">
      <c r="A666" s="2"/>
    </row>
    <row r="667" spans="1:1" ht="13" x14ac:dyDescent="0.15">
      <c r="A667" s="2"/>
    </row>
    <row r="668" spans="1:1" ht="13" x14ac:dyDescent="0.15">
      <c r="A668" s="2"/>
    </row>
    <row r="669" spans="1:1" ht="13" x14ac:dyDescent="0.15">
      <c r="A669" s="2"/>
    </row>
    <row r="670" spans="1:1" ht="13" x14ac:dyDescent="0.15">
      <c r="A670" s="2"/>
    </row>
    <row r="671" spans="1:1" ht="13" x14ac:dyDescent="0.15">
      <c r="A671" s="2"/>
    </row>
    <row r="672" spans="1:1" ht="13" x14ac:dyDescent="0.15">
      <c r="A672" s="2"/>
    </row>
    <row r="673" spans="1:1" ht="13" x14ac:dyDescent="0.15">
      <c r="A673" s="2"/>
    </row>
    <row r="674" spans="1:1" ht="13" x14ac:dyDescent="0.15">
      <c r="A674" s="2"/>
    </row>
    <row r="675" spans="1:1" ht="13" x14ac:dyDescent="0.15">
      <c r="A675" s="2"/>
    </row>
    <row r="676" spans="1:1" ht="13" x14ac:dyDescent="0.15">
      <c r="A676" s="2"/>
    </row>
    <row r="677" spans="1:1" ht="13" x14ac:dyDescent="0.15">
      <c r="A677" s="2"/>
    </row>
    <row r="678" spans="1:1" ht="13" x14ac:dyDescent="0.15">
      <c r="A678" s="2"/>
    </row>
    <row r="679" spans="1:1" ht="13" x14ac:dyDescent="0.15">
      <c r="A679" s="2"/>
    </row>
    <row r="680" spans="1:1" ht="13" x14ac:dyDescent="0.15">
      <c r="A680" s="2"/>
    </row>
    <row r="681" spans="1:1" ht="13" x14ac:dyDescent="0.15">
      <c r="A681" s="2"/>
    </row>
    <row r="682" spans="1:1" ht="13" x14ac:dyDescent="0.15">
      <c r="A682" s="2"/>
    </row>
    <row r="683" spans="1:1" ht="13" x14ac:dyDescent="0.15">
      <c r="A683" s="2"/>
    </row>
    <row r="684" spans="1:1" ht="13" x14ac:dyDescent="0.15">
      <c r="A684" s="2"/>
    </row>
    <row r="685" spans="1:1" ht="13" x14ac:dyDescent="0.15">
      <c r="A685" s="2"/>
    </row>
    <row r="686" spans="1:1" ht="13" x14ac:dyDescent="0.15">
      <c r="A686" s="2"/>
    </row>
    <row r="687" spans="1:1" ht="13" x14ac:dyDescent="0.15">
      <c r="A687" s="2"/>
    </row>
    <row r="688" spans="1:1" ht="13" x14ac:dyDescent="0.15">
      <c r="A688" s="2"/>
    </row>
    <row r="689" spans="1:1" ht="13" x14ac:dyDescent="0.15">
      <c r="A689" s="2"/>
    </row>
    <row r="690" spans="1:1" ht="13" x14ac:dyDescent="0.15">
      <c r="A690" s="2"/>
    </row>
    <row r="691" spans="1:1" ht="13" x14ac:dyDescent="0.15">
      <c r="A691" s="2"/>
    </row>
    <row r="692" spans="1:1" ht="13" x14ac:dyDescent="0.15">
      <c r="A692" s="2"/>
    </row>
    <row r="693" spans="1:1" ht="13" x14ac:dyDescent="0.15">
      <c r="A693" s="2"/>
    </row>
    <row r="694" spans="1:1" ht="13" x14ac:dyDescent="0.15">
      <c r="A694" s="2"/>
    </row>
    <row r="695" spans="1:1" ht="13" x14ac:dyDescent="0.15">
      <c r="A695" s="2"/>
    </row>
    <row r="696" spans="1:1" ht="13" x14ac:dyDescent="0.15">
      <c r="A696" s="2"/>
    </row>
    <row r="697" spans="1:1" ht="13" x14ac:dyDescent="0.15">
      <c r="A697" s="2"/>
    </row>
    <row r="698" spans="1:1" ht="13" x14ac:dyDescent="0.15">
      <c r="A698" s="2"/>
    </row>
    <row r="699" spans="1:1" ht="13" x14ac:dyDescent="0.15">
      <c r="A699" s="2"/>
    </row>
    <row r="700" spans="1:1" ht="13" x14ac:dyDescent="0.15">
      <c r="A700" s="2"/>
    </row>
    <row r="701" spans="1:1" ht="13" x14ac:dyDescent="0.15">
      <c r="A701" s="2"/>
    </row>
    <row r="702" spans="1:1" ht="13" x14ac:dyDescent="0.15">
      <c r="A702" s="2"/>
    </row>
    <row r="703" spans="1:1" ht="13" x14ac:dyDescent="0.15">
      <c r="A703" s="2"/>
    </row>
    <row r="704" spans="1:1" ht="13" x14ac:dyDescent="0.15">
      <c r="A704" s="2"/>
    </row>
    <row r="705" spans="1:1" ht="13" x14ac:dyDescent="0.15">
      <c r="A705" s="2"/>
    </row>
    <row r="706" spans="1:1" ht="13" x14ac:dyDescent="0.15">
      <c r="A706" s="2"/>
    </row>
    <row r="707" spans="1:1" ht="13" x14ac:dyDescent="0.15">
      <c r="A707" s="2"/>
    </row>
    <row r="708" spans="1:1" ht="13" x14ac:dyDescent="0.15">
      <c r="A708" s="2"/>
    </row>
    <row r="709" spans="1:1" ht="13" x14ac:dyDescent="0.15">
      <c r="A709" s="2"/>
    </row>
    <row r="710" spans="1:1" ht="13" x14ac:dyDescent="0.15">
      <c r="A710" s="2"/>
    </row>
    <row r="711" spans="1:1" ht="13" x14ac:dyDescent="0.15">
      <c r="A711" s="2"/>
    </row>
    <row r="712" spans="1:1" ht="13" x14ac:dyDescent="0.15">
      <c r="A712" s="2"/>
    </row>
    <row r="713" spans="1:1" ht="13" x14ac:dyDescent="0.15">
      <c r="A713" s="2"/>
    </row>
    <row r="714" spans="1:1" ht="13" x14ac:dyDescent="0.15">
      <c r="A714" s="2"/>
    </row>
    <row r="715" spans="1:1" ht="13" x14ac:dyDescent="0.15">
      <c r="A715" s="2"/>
    </row>
    <row r="716" spans="1:1" ht="13" x14ac:dyDescent="0.15">
      <c r="A716" s="2"/>
    </row>
    <row r="717" spans="1:1" ht="13" x14ac:dyDescent="0.15">
      <c r="A717" s="2"/>
    </row>
    <row r="718" spans="1:1" ht="13" x14ac:dyDescent="0.15">
      <c r="A718" s="2"/>
    </row>
    <row r="719" spans="1:1" ht="13" x14ac:dyDescent="0.15">
      <c r="A719" s="2"/>
    </row>
    <row r="720" spans="1:1" ht="13" x14ac:dyDescent="0.15">
      <c r="A720" s="2"/>
    </row>
    <row r="721" spans="1:1" ht="13" x14ac:dyDescent="0.15">
      <c r="A721" s="2"/>
    </row>
    <row r="722" spans="1:1" ht="13" x14ac:dyDescent="0.15">
      <c r="A722" s="2"/>
    </row>
    <row r="723" spans="1:1" ht="13" x14ac:dyDescent="0.15">
      <c r="A723" s="2"/>
    </row>
    <row r="724" spans="1:1" ht="13" x14ac:dyDescent="0.15">
      <c r="A724" s="2"/>
    </row>
    <row r="725" spans="1:1" ht="13" x14ac:dyDescent="0.15">
      <c r="A725" s="2"/>
    </row>
    <row r="726" spans="1:1" ht="13" x14ac:dyDescent="0.15">
      <c r="A726" s="2"/>
    </row>
    <row r="727" spans="1:1" ht="13" x14ac:dyDescent="0.15">
      <c r="A727" s="2"/>
    </row>
    <row r="728" spans="1:1" ht="13" x14ac:dyDescent="0.15">
      <c r="A728" s="2"/>
    </row>
    <row r="729" spans="1:1" ht="13" x14ac:dyDescent="0.15">
      <c r="A729" s="2"/>
    </row>
    <row r="730" spans="1:1" ht="13" x14ac:dyDescent="0.15">
      <c r="A730" s="2"/>
    </row>
    <row r="731" spans="1:1" ht="13" x14ac:dyDescent="0.15">
      <c r="A731" s="2"/>
    </row>
    <row r="732" spans="1:1" ht="13" x14ac:dyDescent="0.15">
      <c r="A732" s="2"/>
    </row>
    <row r="733" spans="1:1" ht="13" x14ac:dyDescent="0.15">
      <c r="A733" s="2"/>
    </row>
    <row r="734" spans="1:1" ht="13" x14ac:dyDescent="0.15">
      <c r="A734" s="2"/>
    </row>
    <row r="735" spans="1:1" ht="13" x14ac:dyDescent="0.15">
      <c r="A735" s="2"/>
    </row>
    <row r="736" spans="1:1" ht="13" x14ac:dyDescent="0.15">
      <c r="A736" s="2"/>
    </row>
    <row r="737" spans="1:1" ht="13" x14ac:dyDescent="0.15">
      <c r="A737" s="2"/>
    </row>
    <row r="738" spans="1:1" ht="13" x14ac:dyDescent="0.15">
      <c r="A738" s="2"/>
    </row>
    <row r="739" spans="1:1" ht="13" x14ac:dyDescent="0.15">
      <c r="A739" s="2"/>
    </row>
    <row r="740" spans="1:1" ht="13" x14ac:dyDescent="0.15">
      <c r="A740" s="2"/>
    </row>
    <row r="741" spans="1:1" ht="13" x14ac:dyDescent="0.15">
      <c r="A741" s="2"/>
    </row>
    <row r="742" spans="1:1" ht="13" x14ac:dyDescent="0.15">
      <c r="A742" s="2"/>
    </row>
    <row r="743" spans="1:1" ht="13" x14ac:dyDescent="0.15">
      <c r="A743" s="2"/>
    </row>
    <row r="744" spans="1:1" ht="13" x14ac:dyDescent="0.15">
      <c r="A744" s="2"/>
    </row>
    <row r="745" spans="1:1" ht="13" x14ac:dyDescent="0.15">
      <c r="A745" s="2"/>
    </row>
    <row r="746" spans="1:1" ht="13" x14ac:dyDescent="0.15">
      <c r="A746" s="2"/>
    </row>
    <row r="747" spans="1:1" ht="13" x14ac:dyDescent="0.15">
      <c r="A747" s="2"/>
    </row>
    <row r="748" spans="1:1" ht="13" x14ac:dyDescent="0.15">
      <c r="A748" s="2"/>
    </row>
    <row r="749" spans="1:1" ht="13" x14ac:dyDescent="0.15">
      <c r="A749" s="2"/>
    </row>
    <row r="750" spans="1:1" ht="13" x14ac:dyDescent="0.15">
      <c r="A750" s="2"/>
    </row>
    <row r="751" spans="1:1" ht="13" x14ac:dyDescent="0.15">
      <c r="A751" s="2"/>
    </row>
    <row r="752" spans="1:1" ht="13" x14ac:dyDescent="0.15">
      <c r="A752" s="2"/>
    </row>
    <row r="753" spans="1:1" ht="13" x14ac:dyDescent="0.15">
      <c r="A753" s="2"/>
    </row>
    <row r="754" spans="1:1" ht="13" x14ac:dyDescent="0.15">
      <c r="A754" s="2"/>
    </row>
    <row r="755" spans="1:1" ht="13" x14ac:dyDescent="0.15">
      <c r="A755" s="2"/>
    </row>
    <row r="756" spans="1:1" ht="13" x14ac:dyDescent="0.15">
      <c r="A756" s="2"/>
    </row>
    <row r="757" spans="1:1" ht="13" x14ac:dyDescent="0.15">
      <c r="A757" s="2"/>
    </row>
    <row r="758" spans="1:1" ht="13" x14ac:dyDescent="0.15">
      <c r="A758" s="2"/>
    </row>
    <row r="759" spans="1:1" ht="13" x14ac:dyDescent="0.15">
      <c r="A759" s="2"/>
    </row>
    <row r="760" spans="1:1" ht="13" x14ac:dyDescent="0.15">
      <c r="A760" s="2"/>
    </row>
    <row r="761" spans="1:1" ht="13" x14ac:dyDescent="0.15">
      <c r="A761" s="2"/>
    </row>
    <row r="762" spans="1:1" ht="13" x14ac:dyDescent="0.15">
      <c r="A762" s="2"/>
    </row>
    <row r="763" spans="1:1" ht="13" x14ac:dyDescent="0.15">
      <c r="A763" s="2"/>
    </row>
    <row r="764" spans="1:1" ht="13" x14ac:dyDescent="0.15">
      <c r="A764" s="2"/>
    </row>
    <row r="765" spans="1:1" ht="13" x14ac:dyDescent="0.15">
      <c r="A765" s="2"/>
    </row>
    <row r="766" spans="1:1" ht="13" x14ac:dyDescent="0.15">
      <c r="A766" s="2"/>
    </row>
    <row r="767" spans="1:1" ht="13" x14ac:dyDescent="0.15">
      <c r="A767" s="2"/>
    </row>
    <row r="768" spans="1:1" ht="13" x14ac:dyDescent="0.15">
      <c r="A768" s="2"/>
    </row>
    <row r="769" spans="1:1" ht="13" x14ac:dyDescent="0.15">
      <c r="A769" s="2"/>
    </row>
    <row r="770" spans="1:1" ht="13" x14ac:dyDescent="0.15">
      <c r="A770" s="2"/>
    </row>
    <row r="771" spans="1:1" ht="13" x14ac:dyDescent="0.15">
      <c r="A771" s="2"/>
    </row>
    <row r="772" spans="1:1" ht="13" x14ac:dyDescent="0.15">
      <c r="A772" s="2"/>
    </row>
    <row r="773" spans="1:1" ht="13" x14ac:dyDescent="0.15">
      <c r="A773" s="2"/>
    </row>
    <row r="774" spans="1:1" ht="13" x14ac:dyDescent="0.15">
      <c r="A774" s="2"/>
    </row>
    <row r="775" spans="1:1" ht="13" x14ac:dyDescent="0.15">
      <c r="A775" s="2"/>
    </row>
    <row r="776" spans="1:1" ht="13" x14ac:dyDescent="0.15">
      <c r="A776" s="2"/>
    </row>
    <row r="777" spans="1:1" ht="13" x14ac:dyDescent="0.15">
      <c r="A777" s="2"/>
    </row>
    <row r="778" spans="1:1" ht="13" x14ac:dyDescent="0.15">
      <c r="A778" s="2"/>
    </row>
    <row r="779" spans="1:1" ht="13" x14ac:dyDescent="0.15">
      <c r="A779" s="2"/>
    </row>
    <row r="780" spans="1:1" ht="13" x14ac:dyDescent="0.15">
      <c r="A780" s="2"/>
    </row>
    <row r="781" spans="1:1" ht="13" x14ac:dyDescent="0.15">
      <c r="A781" s="2"/>
    </row>
    <row r="782" spans="1:1" ht="13" x14ac:dyDescent="0.15">
      <c r="A782" s="2"/>
    </row>
    <row r="783" spans="1:1" ht="13" x14ac:dyDescent="0.15">
      <c r="A783" s="2"/>
    </row>
    <row r="784" spans="1:1" ht="13" x14ac:dyDescent="0.15">
      <c r="A784" s="2"/>
    </row>
    <row r="785" spans="1:1" ht="13" x14ac:dyDescent="0.15">
      <c r="A785" s="2"/>
    </row>
    <row r="786" spans="1:1" ht="13" x14ac:dyDescent="0.15">
      <c r="A786" s="2"/>
    </row>
    <row r="787" spans="1:1" ht="13" x14ac:dyDescent="0.15">
      <c r="A787" s="2"/>
    </row>
    <row r="788" spans="1:1" ht="13" x14ac:dyDescent="0.15">
      <c r="A788" s="2"/>
    </row>
    <row r="789" spans="1:1" ht="13" x14ac:dyDescent="0.15">
      <c r="A789" s="2"/>
    </row>
    <row r="790" spans="1:1" ht="13" x14ac:dyDescent="0.15">
      <c r="A790" s="2"/>
    </row>
    <row r="791" spans="1:1" ht="13" x14ac:dyDescent="0.15">
      <c r="A791" s="2"/>
    </row>
    <row r="792" spans="1:1" ht="13" x14ac:dyDescent="0.15">
      <c r="A792" s="2"/>
    </row>
    <row r="793" spans="1:1" ht="13" x14ac:dyDescent="0.15">
      <c r="A793" s="2"/>
    </row>
    <row r="794" spans="1:1" ht="13" x14ac:dyDescent="0.15">
      <c r="A794" s="2"/>
    </row>
    <row r="795" spans="1:1" ht="13" x14ac:dyDescent="0.15">
      <c r="A795" s="2"/>
    </row>
    <row r="796" spans="1:1" ht="13" x14ac:dyDescent="0.15">
      <c r="A796" s="2"/>
    </row>
    <row r="797" spans="1:1" ht="13" x14ac:dyDescent="0.15">
      <c r="A797" s="2"/>
    </row>
    <row r="798" spans="1:1" ht="13" x14ac:dyDescent="0.15">
      <c r="A798" s="2"/>
    </row>
    <row r="799" spans="1:1" ht="13" x14ac:dyDescent="0.15">
      <c r="A799" s="2"/>
    </row>
    <row r="800" spans="1:1" ht="13" x14ac:dyDescent="0.15">
      <c r="A800" s="2"/>
    </row>
    <row r="801" spans="1:1" ht="13" x14ac:dyDescent="0.15">
      <c r="A801" s="2"/>
    </row>
    <row r="802" spans="1:1" ht="13" x14ac:dyDescent="0.15">
      <c r="A802" s="2"/>
    </row>
    <row r="803" spans="1:1" ht="13" x14ac:dyDescent="0.15">
      <c r="A803" s="2"/>
    </row>
    <row r="804" spans="1:1" ht="13" x14ac:dyDescent="0.15">
      <c r="A804" s="2"/>
    </row>
    <row r="805" spans="1:1" ht="13" x14ac:dyDescent="0.15">
      <c r="A805" s="2"/>
    </row>
    <row r="806" spans="1:1" ht="13" x14ac:dyDescent="0.15">
      <c r="A806" s="2"/>
    </row>
    <row r="807" spans="1:1" ht="13" x14ac:dyDescent="0.15">
      <c r="A807" s="2"/>
    </row>
    <row r="808" spans="1:1" ht="13" x14ac:dyDescent="0.15">
      <c r="A808" s="2"/>
    </row>
    <row r="809" spans="1:1" ht="13" x14ac:dyDescent="0.15">
      <c r="A809" s="2"/>
    </row>
    <row r="810" spans="1:1" ht="13" x14ac:dyDescent="0.15">
      <c r="A810" s="2"/>
    </row>
    <row r="811" spans="1:1" ht="13" x14ac:dyDescent="0.15">
      <c r="A811" s="2"/>
    </row>
    <row r="812" spans="1:1" ht="13" x14ac:dyDescent="0.15">
      <c r="A812" s="2"/>
    </row>
    <row r="813" spans="1:1" ht="13" x14ac:dyDescent="0.15">
      <c r="A813" s="2"/>
    </row>
    <row r="814" spans="1:1" ht="13" x14ac:dyDescent="0.15">
      <c r="A814" s="2"/>
    </row>
    <row r="815" spans="1:1" ht="13" x14ac:dyDescent="0.15">
      <c r="A815" s="2"/>
    </row>
    <row r="816" spans="1:1" ht="13" x14ac:dyDescent="0.15">
      <c r="A816" s="2"/>
    </row>
    <row r="817" spans="1:1" ht="13" x14ac:dyDescent="0.15">
      <c r="A817" s="2"/>
    </row>
    <row r="818" spans="1:1" ht="13" x14ac:dyDescent="0.15">
      <c r="A818" s="2"/>
    </row>
    <row r="819" spans="1:1" ht="13" x14ac:dyDescent="0.15">
      <c r="A819" s="2"/>
    </row>
    <row r="820" spans="1:1" ht="13" x14ac:dyDescent="0.15">
      <c r="A820" s="2"/>
    </row>
    <row r="821" spans="1:1" ht="13" x14ac:dyDescent="0.15">
      <c r="A821" s="2"/>
    </row>
    <row r="822" spans="1:1" ht="13" x14ac:dyDescent="0.15">
      <c r="A822" s="2"/>
    </row>
    <row r="823" spans="1:1" ht="13" x14ac:dyDescent="0.15">
      <c r="A823" s="2"/>
    </row>
    <row r="824" spans="1:1" ht="13" x14ac:dyDescent="0.15">
      <c r="A824" s="2"/>
    </row>
    <row r="825" spans="1:1" ht="13" x14ac:dyDescent="0.15">
      <c r="A825" s="2"/>
    </row>
    <row r="826" spans="1:1" ht="13" x14ac:dyDescent="0.15">
      <c r="A826" s="2"/>
    </row>
    <row r="827" spans="1:1" ht="13" x14ac:dyDescent="0.15">
      <c r="A827" s="2"/>
    </row>
    <row r="828" spans="1:1" ht="13" x14ac:dyDescent="0.15">
      <c r="A828" s="2"/>
    </row>
    <row r="829" spans="1:1" ht="13" x14ac:dyDescent="0.15">
      <c r="A829" s="2"/>
    </row>
    <row r="830" spans="1:1" ht="13" x14ac:dyDescent="0.15">
      <c r="A830" s="2"/>
    </row>
    <row r="831" spans="1:1" ht="13" x14ac:dyDescent="0.15">
      <c r="A831" s="2"/>
    </row>
    <row r="832" spans="1:1" ht="13" x14ac:dyDescent="0.15">
      <c r="A832" s="2"/>
    </row>
    <row r="833" spans="1:1" ht="13" x14ac:dyDescent="0.15">
      <c r="A833" s="2"/>
    </row>
    <row r="834" spans="1:1" ht="13" x14ac:dyDescent="0.15">
      <c r="A834" s="2"/>
    </row>
    <row r="835" spans="1:1" ht="13" x14ac:dyDescent="0.15">
      <c r="A835" s="2"/>
    </row>
    <row r="836" spans="1:1" ht="13" x14ac:dyDescent="0.15">
      <c r="A836" s="2"/>
    </row>
    <row r="837" spans="1:1" ht="13" x14ac:dyDescent="0.15">
      <c r="A837" s="2"/>
    </row>
    <row r="838" spans="1:1" ht="13" x14ac:dyDescent="0.15">
      <c r="A838" s="2"/>
    </row>
    <row r="839" spans="1:1" ht="13" x14ac:dyDescent="0.15">
      <c r="A839" s="2"/>
    </row>
    <row r="840" spans="1:1" ht="13" x14ac:dyDescent="0.15">
      <c r="A840" s="2"/>
    </row>
    <row r="841" spans="1:1" ht="13" x14ac:dyDescent="0.15">
      <c r="A841" s="2"/>
    </row>
    <row r="842" spans="1:1" ht="13" x14ac:dyDescent="0.15">
      <c r="A842" s="2"/>
    </row>
    <row r="843" spans="1:1" ht="13" x14ac:dyDescent="0.15">
      <c r="A843" s="2"/>
    </row>
    <row r="844" spans="1:1" ht="13" x14ac:dyDescent="0.15">
      <c r="A844" s="2"/>
    </row>
    <row r="845" spans="1:1" ht="13" x14ac:dyDescent="0.15">
      <c r="A845" s="2"/>
    </row>
    <row r="846" spans="1:1" ht="13" x14ac:dyDescent="0.15">
      <c r="A846" s="2"/>
    </row>
    <row r="847" spans="1:1" ht="13" x14ac:dyDescent="0.15">
      <c r="A847" s="2"/>
    </row>
    <row r="848" spans="1:1" ht="13" x14ac:dyDescent="0.15">
      <c r="A848" s="2"/>
    </row>
    <row r="849" spans="1:1" ht="13" x14ac:dyDescent="0.15">
      <c r="A849" s="2"/>
    </row>
    <row r="850" spans="1:1" ht="13" x14ac:dyDescent="0.15">
      <c r="A850" s="2"/>
    </row>
    <row r="851" spans="1:1" ht="13" x14ac:dyDescent="0.15">
      <c r="A851" s="2"/>
    </row>
    <row r="852" spans="1:1" ht="13" x14ac:dyDescent="0.15">
      <c r="A852" s="2"/>
    </row>
    <row r="853" spans="1:1" ht="13" x14ac:dyDescent="0.15">
      <c r="A853" s="2"/>
    </row>
    <row r="854" spans="1:1" ht="13" x14ac:dyDescent="0.15">
      <c r="A854" s="2"/>
    </row>
    <row r="855" spans="1:1" ht="13" x14ac:dyDescent="0.15">
      <c r="A855" s="2"/>
    </row>
    <row r="856" spans="1:1" ht="13" x14ac:dyDescent="0.15">
      <c r="A856" s="2"/>
    </row>
    <row r="857" spans="1:1" ht="13" x14ac:dyDescent="0.15">
      <c r="A857" s="2"/>
    </row>
    <row r="858" spans="1:1" ht="13" x14ac:dyDescent="0.15">
      <c r="A858" s="2"/>
    </row>
    <row r="859" spans="1:1" ht="13" x14ac:dyDescent="0.15">
      <c r="A859" s="2"/>
    </row>
    <row r="860" spans="1:1" ht="13" x14ac:dyDescent="0.15">
      <c r="A860" s="2"/>
    </row>
    <row r="861" spans="1:1" ht="13" x14ac:dyDescent="0.15">
      <c r="A861" s="2"/>
    </row>
    <row r="862" spans="1:1" ht="13" x14ac:dyDescent="0.15">
      <c r="A862" s="2"/>
    </row>
    <row r="863" spans="1:1" ht="13" x14ac:dyDescent="0.15">
      <c r="A863" s="2"/>
    </row>
    <row r="864" spans="1:1" ht="13" x14ac:dyDescent="0.15">
      <c r="A864" s="2"/>
    </row>
    <row r="865" spans="1:1" ht="13" x14ac:dyDescent="0.15">
      <c r="A865" s="2"/>
    </row>
    <row r="866" spans="1:1" ht="13" x14ac:dyDescent="0.15">
      <c r="A866" s="2"/>
    </row>
    <row r="867" spans="1:1" ht="13" x14ac:dyDescent="0.15">
      <c r="A867" s="2"/>
    </row>
    <row r="868" spans="1:1" ht="13" x14ac:dyDescent="0.15">
      <c r="A868" s="2"/>
    </row>
    <row r="869" spans="1:1" ht="13" x14ac:dyDescent="0.15">
      <c r="A869" s="2"/>
    </row>
    <row r="870" spans="1:1" ht="13" x14ac:dyDescent="0.15">
      <c r="A870" s="2"/>
    </row>
    <row r="871" spans="1:1" ht="13" x14ac:dyDescent="0.15">
      <c r="A871" s="2"/>
    </row>
    <row r="872" spans="1:1" ht="13" x14ac:dyDescent="0.15">
      <c r="A872" s="2"/>
    </row>
    <row r="873" spans="1:1" ht="13" x14ac:dyDescent="0.15">
      <c r="A873" s="2"/>
    </row>
    <row r="874" spans="1:1" ht="13" x14ac:dyDescent="0.15">
      <c r="A874" s="2"/>
    </row>
    <row r="875" spans="1:1" ht="13" x14ac:dyDescent="0.15">
      <c r="A875" s="2"/>
    </row>
    <row r="876" spans="1:1" ht="13" x14ac:dyDescent="0.15">
      <c r="A876" s="2"/>
    </row>
    <row r="877" spans="1:1" ht="13" x14ac:dyDescent="0.15">
      <c r="A877" s="2"/>
    </row>
    <row r="878" spans="1:1" ht="13" x14ac:dyDescent="0.15">
      <c r="A878" s="2"/>
    </row>
    <row r="879" spans="1:1" ht="13" x14ac:dyDescent="0.15">
      <c r="A879" s="2"/>
    </row>
    <row r="880" spans="1:1" ht="13" x14ac:dyDescent="0.15">
      <c r="A880" s="2"/>
    </row>
    <row r="881" spans="1:1" ht="13" x14ac:dyDescent="0.15">
      <c r="A881" s="2"/>
    </row>
    <row r="882" spans="1:1" ht="13" x14ac:dyDescent="0.15">
      <c r="A882" s="2"/>
    </row>
    <row r="883" spans="1:1" ht="13" x14ac:dyDescent="0.15">
      <c r="A883" s="2"/>
    </row>
    <row r="884" spans="1:1" ht="13" x14ac:dyDescent="0.15">
      <c r="A884" s="2"/>
    </row>
    <row r="885" spans="1:1" ht="13" x14ac:dyDescent="0.15">
      <c r="A885" s="2"/>
    </row>
    <row r="886" spans="1:1" ht="13" x14ac:dyDescent="0.15">
      <c r="A886" s="2"/>
    </row>
    <row r="887" spans="1:1" ht="13" x14ac:dyDescent="0.15">
      <c r="A887" s="2"/>
    </row>
    <row r="888" spans="1:1" ht="13" x14ac:dyDescent="0.15">
      <c r="A888" s="2"/>
    </row>
    <row r="889" spans="1:1" ht="13" x14ac:dyDescent="0.15">
      <c r="A889" s="2"/>
    </row>
    <row r="890" spans="1:1" ht="13" x14ac:dyDescent="0.15">
      <c r="A890" s="2"/>
    </row>
    <row r="891" spans="1:1" ht="13" x14ac:dyDescent="0.15">
      <c r="A891" s="2"/>
    </row>
    <row r="892" spans="1:1" ht="13" x14ac:dyDescent="0.15">
      <c r="A892" s="2"/>
    </row>
    <row r="893" spans="1:1" ht="13" x14ac:dyDescent="0.15">
      <c r="A893" s="2"/>
    </row>
    <row r="894" spans="1:1" ht="13" x14ac:dyDescent="0.15">
      <c r="A894" s="2"/>
    </row>
    <row r="895" spans="1:1" ht="13" x14ac:dyDescent="0.15">
      <c r="A895" s="2"/>
    </row>
    <row r="896" spans="1:1" ht="13" x14ac:dyDescent="0.15">
      <c r="A896" s="2"/>
    </row>
    <row r="897" spans="1:1" ht="13" x14ac:dyDescent="0.15">
      <c r="A897" s="2"/>
    </row>
    <row r="898" spans="1:1" ht="13" x14ac:dyDescent="0.15">
      <c r="A898" s="2"/>
    </row>
    <row r="899" spans="1:1" ht="13" x14ac:dyDescent="0.15">
      <c r="A899" s="2"/>
    </row>
    <row r="900" spans="1:1" ht="13" x14ac:dyDescent="0.15">
      <c r="A900" s="2"/>
    </row>
    <row r="901" spans="1:1" ht="13" x14ac:dyDescent="0.15">
      <c r="A901" s="2"/>
    </row>
    <row r="902" spans="1:1" ht="13" x14ac:dyDescent="0.15">
      <c r="A902" s="2"/>
    </row>
    <row r="903" spans="1:1" ht="13" x14ac:dyDescent="0.15">
      <c r="A903" s="2"/>
    </row>
    <row r="904" spans="1:1" ht="13" x14ac:dyDescent="0.15">
      <c r="A904" s="2"/>
    </row>
    <row r="905" spans="1:1" ht="13" x14ac:dyDescent="0.15">
      <c r="A905" s="2"/>
    </row>
    <row r="906" spans="1:1" ht="13" x14ac:dyDescent="0.15">
      <c r="A906" s="2"/>
    </row>
    <row r="907" spans="1:1" ht="13" x14ac:dyDescent="0.15">
      <c r="A907" s="2"/>
    </row>
    <row r="908" spans="1:1" ht="13" x14ac:dyDescent="0.15">
      <c r="A908" s="2"/>
    </row>
    <row r="909" spans="1:1" ht="13" x14ac:dyDescent="0.15">
      <c r="A909" s="2"/>
    </row>
    <row r="910" spans="1:1" ht="13" x14ac:dyDescent="0.15">
      <c r="A910" s="2"/>
    </row>
    <row r="911" spans="1:1" ht="13" x14ac:dyDescent="0.15">
      <c r="A911" s="2"/>
    </row>
    <row r="912" spans="1:1" ht="13" x14ac:dyDescent="0.15">
      <c r="A912" s="2"/>
    </row>
    <row r="913" spans="1:1" ht="13" x14ac:dyDescent="0.15">
      <c r="A913" s="2"/>
    </row>
    <row r="914" spans="1:1" ht="13" x14ac:dyDescent="0.15">
      <c r="A914" s="2"/>
    </row>
    <row r="915" spans="1:1" ht="13" x14ac:dyDescent="0.15">
      <c r="A915" s="2"/>
    </row>
    <row r="916" spans="1:1" ht="13" x14ac:dyDescent="0.15">
      <c r="A916" s="2"/>
    </row>
    <row r="917" spans="1:1" ht="13" x14ac:dyDescent="0.15">
      <c r="A917" s="2"/>
    </row>
    <row r="918" spans="1:1" ht="13" x14ac:dyDescent="0.15">
      <c r="A918" s="2"/>
    </row>
    <row r="919" spans="1:1" ht="13" x14ac:dyDescent="0.15">
      <c r="A919" s="2"/>
    </row>
    <row r="920" spans="1:1" ht="13" x14ac:dyDescent="0.15">
      <c r="A920" s="2"/>
    </row>
    <row r="921" spans="1:1" ht="13" x14ac:dyDescent="0.15">
      <c r="A921" s="2"/>
    </row>
    <row r="922" spans="1:1" ht="13" x14ac:dyDescent="0.15">
      <c r="A922" s="2"/>
    </row>
    <row r="923" spans="1:1" ht="13" x14ac:dyDescent="0.15">
      <c r="A923" s="2"/>
    </row>
    <row r="924" spans="1:1" ht="13" x14ac:dyDescent="0.15">
      <c r="A924" s="2"/>
    </row>
    <row r="925" spans="1:1" ht="13" x14ac:dyDescent="0.15">
      <c r="A925" s="2"/>
    </row>
    <row r="926" spans="1:1" ht="13" x14ac:dyDescent="0.15">
      <c r="A926" s="2"/>
    </row>
    <row r="927" spans="1:1" ht="13" x14ac:dyDescent="0.15">
      <c r="A927" s="2"/>
    </row>
    <row r="928" spans="1:1" ht="13" x14ac:dyDescent="0.15">
      <c r="A928" s="2"/>
    </row>
    <row r="929" spans="1:1" ht="13" x14ac:dyDescent="0.15">
      <c r="A929" s="2"/>
    </row>
    <row r="930" spans="1:1" ht="13" x14ac:dyDescent="0.15">
      <c r="A930" s="2"/>
    </row>
    <row r="931" spans="1:1" ht="13" x14ac:dyDescent="0.15">
      <c r="A931" s="2"/>
    </row>
    <row r="932" spans="1:1" ht="13" x14ac:dyDescent="0.15">
      <c r="A932" s="2"/>
    </row>
    <row r="933" spans="1:1" ht="13" x14ac:dyDescent="0.15">
      <c r="A933" s="2"/>
    </row>
    <row r="934" spans="1:1" ht="13" x14ac:dyDescent="0.15">
      <c r="A934" s="2"/>
    </row>
    <row r="935" spans="1:1" ht="13" x14ac:dyDescent="0.15">
      <c r="A935" s="2"/>
    </row>
    <row r="936" spans="1:1" ht="13" x14ac:dyDescent="0.15">
      <c r="A936" s="2"/>
    </row>
    <row r="937" spans="1:1" ht="13" x14ac:dyDescent="0.15">
      <c r="A937" s="2"/>
    </row>
    <row r="938" spans="1:1" ht="13" x14ac:dyDescent="0.15">
      <c r="A938" s="2"/>
    </row>
    <row r="939" spans="1:1" ht="13" x14ac:dyDescent="0.15">
      <c r="A939" s="2"/>
    </row>
    <row r="940" spans="1:1" ht="13" x14ac:dyDescent="0.15">
      <c r="A940" s="2"/>
    </row>
    <row r="941" spans="1:1" ht="13" x14ac:dyDescent="0.15">
      <c r="A941" s="2"/>
    </row>
    <row r="942" spans="1:1" ht="13" x14ac:dyDescent="0.15">
      <c r="A942" s="2"/>
    </row>
    <row r="943" spans="1:1" ht="13" x14ac:dyDescent="0.15">
      <c r="A943" s="2"/>
    </row>
    <row r="944" spans="1:1" ht="13" x14ac:dyDescent="0.15">
      <c r="A944" s="2"/>
    </row>
    <row r="945" spans="1:1" ht="13" x14ac:dyDescent="0.15">
      <c r="A945" s="2"/>
    </row>
    <row r="946" spans="1:1" ht="13" x14ac:dyDescent="0.15">
      <c r="A946" s="2"/>
    </row>
    <row r="947" spans="1:1" ht="13" x14ac:dyDescent="0.15">
      <c r="A947" s="2"/>
    </row>
    <row r="948" spans="1:1" ht="13" x14ac:dyDescent="0.15">
      <c r="A948" s="2"/>
    </row>
    <row r="949" spans="1:1" ht="13" x14ac:dyDescent="0.15">
      <c r="A949" s="2"/>
    </row>
    <row r="950" spans="1:1" ht="13" x14ac:dyDescent="0.15">
      <c r="A950" s="2"/>
    </row>
    <row r="951" spans="1:1" ht="13" x14ac:dyDescent="0.15">
      <c r="A951" s="2"/>
    </row>
    <row r="952" spans="1:1" ht="13" x14ac:dyDescent="0.15">
      <c r="A952" s="2"/>
    </row>
    <row r="953" spans="1:1" ht="13" x14ac:dyDescent="0.15">
      <c r="A953" s="2"/>
    </row>
    <row r="954" spans="1:1" ht="13" x14ac:dyDescent="0.15">
      <c r="A954" s="2"/>
    </row>
    <row r="955" spans="1:1" ht="13" x14ac:dyDescent="0.15">
      <c r="A955" s="2"/>
    </row>
    <row r="956" spans="1:1" ht="13" x14ac:dyDescent="0.15">
      <c r="A956" s="2"/>
    </row>
    <row r="957" spans="1:1" ht="13" x14ac:dyDescent="0.15">
      <c r="A957" s="2"/>
    </row>
    <row r="958" spans="1:1" ht="13" x14ac:dyDescent="0.15">
      <c r="A958" s="2"/>
    </row>
    <row r="959" spans="1:1" ht="13" x14ac:dyDescent="0.15">
      <c r="A959" s="2"/>
    </row>
    <row r="960" spans="1:1" ht="13" x14ac:dyDescent="0.15">
      <c r="A960" s="2"/>
    </row>
    <row r="961" spans="1:1" ht="13" x14ac:dyDescent="0.15">
      <c r="A961" s="2"/>
    </row>
    <row r="962" spans="1:1" ht="13" x14ac:dyDescent="0.15">
      <c r="A962" s="2"/>
    </row>
    <row r="963" spans="1:1" ht="13" x14ac:dyDescent="0.15">
      <c r="A963" s="2"/>
    </row>
    <row r="964" spans="1:1" ht="13" x14ac:dyDescent="0.15">
      <c r="A964" s="2"/>
    </row>
    <row r="965" spans="1:1" ht="13" x14ac:dyDescent="0.15">
      <c r="A965" s="2"/>
    </row>
    <row r="966" spans="1:1" ht="13" x14ac:dyDescent="0.15">
      <c r="A966" s="2"/>
    </row>
    <row r="967" spans="1:1" ht="13" x14ac:dyDescent="0.15">
      <c r="A967" s="2"/>
    </row>
    <row r="968" spans="1:1" ht="13" x14ac:dyDescent="0.15">
      <c r="A968" s="2"/>
    </row>
    <row r="969" spans="1:1" ht="13" x14ac:dyDescent="0.15">
      <c r="A969" s="2"/>
    </row>
    <row r="970" spans="1:1" ht="13" x14ac:dyDescent="0.15">
      <c r="A970" s="2"/>
    </row>
    <row r="971" spans="1:1" ht="13" x14ac:dyDescent="0.15">
      <c r="A971" s="2"/>
    </row>
    <row r="972" spans="1:1" ht="13" x14ac:dyDescent="0.15">
      <c r="A972" s="2"/>
    </row>
    <row r="973" spans="1:1" ht="13" x14ac:dyDescent="0.15">
      <c r="A973" s="2"/>
    </row>
    <row r="974" spans="1:1" ht="13" x14ac:dyDescent="0.15">
      <c r="A974" s="2"/>
    </row>
    <row r="975" spans="1:1" ht="13" x14ac:dyDescent="0.15">
      <c r="A975" s="2"/>
    </row>
    <row r="976" spans="1:1" ht="13" x14ac:dyDescent="0.15">
      <c r="A976" s="2"/>
    </row>
    <row r="977" spans="1:1" ht="13" x14ac:dyDescent="0.15">
      <c r="A977" s="2"/>
    </row>
    <row r="978" spans="1:1" ht="13" x14ac:dyDescent="0.15">
      <c r="A978" s="2"/>
    </row>
    <row r="979" spans="1:1" ht="13" x14ac:dyDescent="0.15">
      <c r="A979" s="2"/>
    </row>
    <row r="980" spans="1:1" ht="13" x14ac:dyDescent="0.15">
      <c r="A980" s="2"/>
    </row>
    <row r="981" spans="1:1" ht="13" x14ac:dyDescent="0.15">
      <c r="A981" s="2"/>
    </row>
    <row r="982" spans="1:1" ht="13" x14ac:dyDescent="0.15">
      <c r="A982" s="2"/>
    </row>
    <row r="983" spans="1:1" ht="13" x14ac:dyDescent="0.15">
      <c r="A983" s="2"/>
    </row>
    <row r="984" spans="1:1" ht="13" x14ac:dyDescent="0.15">
      <c r="A984" s="2"/>
    </row>
    <row r="985" spans="1:1" ht="13" x14ac:dyDescent="0.15">
      <c r="A985" s="2"/>
    </row>
    <row r="986" spans="1:1" ht="13" x14ac:dyDescent="0.15">
      <c r="A986" s="2"/>
    </row>
    <row r="987" spans="1:1" ht="13" x14ac:dyDescent="0.15">
      <c r="A987" s="2"/>
    </row>
    <row r="988" spans="1:1" ht="13" x14ac:dyDescent="0.15">
      <c r="A988" s="2"/>
    </row>
    <row r="989" spans="1:1" ht="13" x14ac:dyDescent="0.15">
      <c r="A989" s="2"/>
    </row>
    <row r="990" spans="1:1" ht="13" x14ac:dyDescent="0.15">
      <c r="A990" s="2"/>
    </row>
    <row r="991" spans="1:1" ht="13" x14ac:dyDescent="0.15">
      <c r="A991" s="2"/>
    </row>
    <row r="992" spans="1:1" ht="13" x14ac:dyDescent="0.15">
      <c r="A992" s="2"/>
    </row>
    <row r="993" spans="1:1" ht="13" x14ac:dyDescent="0.15">
      <c r="A993" s="2"/>
    </row>
    <row r="994" spans="1:1" ht="13" x14ac:dyDescent="0.15">
      <c r="A994" s="2"/>
    </row>
    <row r="995" spans="1:1" ht="13" x14ac:dyDescent="0.15">
      <c r="A995" s="2"/>
    </row>
    <row r="996" spans="1:1" ht="13" x14ac:dyDescent="0.15">
      <c r="A996" s="2"/>
    </row>
    <row r="997" spans="1:1" ht="13" x14ac:dyDescent="0.15">
      <c r="A997" s="2"/>
    </row>
    <row r="998" spans="1:1" ht="13" x14ac:dyDescent="0.15">
      <c r="A998" s="2"/>
    </row>
    <row r="999" spans="1:1" ht="13" x14ac:dyDescent="0.15">
      <c r="A999" s="2"/>
    </row>
    <row r="1000" spans="1:1" ht="13" x14ac:dyDescent="0.15">
      <c r="A1000" s="2"/>
    </row>
    <row r="1001" spans="1:1" ht="13" x14ac:dyDescent="0.15">
      <c r="A1001" s="2"/>
    </row>
    <row r="1002" spans="1:1" ht="13" x14ac:dyDescent="0.15">
      <c r="A1002" s="2"/>
    </row>
    <row r="1003" spans="1:1" ht="13" x14ac:dyDescent="0.15">
      <c r="A1003" s="2"/>
    </row>
    <row r="1004" spans="1:1" ht="13" x14ac:dyDescent="0.15">
      <c r="A1004" s="2"/>
    </row>
    <row r="1005" spans="1:1" ht="13" x14ac:dyDescent="0.15">
      <c r="A1005" s="2"/>
    </row>
    <row r="1006" spans="1:1" ht="13" x14ac:dyDescent="0.15">
      <c r="A1006" s="2"/>
    </row>
    <row r="1007" spans="1:1" ht="13" x14ac:dyDescent="0.15">
      <c r="A1007" s="2"/>
    </row>
    <row r="1008" spans="1:1" ht="13" x14ac:dyDescent="0.15">
      <c r="A1008" s="2"/>
    </row>
    <row r="1009" spans="1:1" ht="13" x14ac:dyDescent="0.15">
      <c r="A1009" s="2"/>
    </row>
    <row r="1010" spans="1:1" ht="13" x14ac:dyDescent="0.15">
      <c r="A1010" s="2"/>
    </row>
    <row r="1011" spans="1:1" ht="13" x14ac:dyDescent="0.15">
      <c r="A1011" s="2"/>
    </row>
    <row r="1012" spans="1:1" ht="13" x14ac:dyDescent="0.15">
      <c r="A1012" s="2"/>
    </row>
    <row r="1013" spans="1:1" ht="13" x14ac:dyDescent="0.15">
      <c r="A1013" s="2"/>
    </row>
    <row r="1014" spans="1:1" ht="13" x14ac:dyDescent="0.15">
      <c r="A1014" s="2"/>
    </row>
    <row r="1015" spans="1:1" ht="13" x14ac:dyDescent="0.15">
      <c r="A1015" s="2"/>
    </row>
    <row r="1016" spans="1:1" ht="13" x14ac:dyDescent="0.15"/>
    <row r="1017" spans="1:1" ht="13" x14ac:dyDescent="0.15"/>
    <row r="1018" spans="1:1" ht="13" x14ac:dyDescent="0.15"/>
    <row r="1019" spans="1:1" ht="13" x14ac:dyDescent="0.15"/>
    <row r="1020" spans="1:1" ht="13" x14ac:dyDescent="0.15"/>
    <row r="1021" spans="1:1" ht="13" x14ac:dyDescent="0.15"/>
    <row r="1022" spans="1:1" ht="13" x14ac:dyDescent="0.15"/>
    <row r="1023" spans="1:1" ht="13" x14ac:dyDescent="0.15"/>
  </sheetData>
  <phoneticPr fontId="7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tabSelected="1" workbookViewId="0">
      <selection activeCell="C23" sqref="C23:C37"/>
    </sheetView>
  </sheetViews>
  <sheetFormatPr baseColWidth="10" defaultRowHeight="13" x14ac:dyDescent="0.15"/>
  <cols>
    <col min="1" max="1" width="18.83203125" customWidth="1"/>
    <col min="2" max="2" width="12.83203125" customWidth="1"/>
    <col min="3" max="10" width="15.83203125" customWidth="1"/>
  </cols>
  <sheetData>
    <row r="1" spans="1:10" ht="23" x14ac:dyDescent="0.25">
      <c r="A1" s="11" t="s">
        <v>27</v>
      </c>
      <c r="B1" s="11"/>
    </row>
    <row r="2" spans="1:10" x14ac:dyDescent="0.15">
      <c r="A2" s="12"/>
      <c r="C2" t="s">
        <v>1</v>
      </c>
      <c r="E2" t="s">
        <v>2</v>
      </c>
      <c r="G2" t="s">
        <v>3</v>
      </c>
      <c r="I2" t="s">
        <v>4</v>
      </c>
    </row>
    <row r="3" spans="1:10" x14ac:dyDescent="0.15">
      <c r="A3" s="12"/>
      <c r="C3" s="12" t="s">
        <v>5</v>
      </c>
      <c r="D3" s="12" t="s">
        <v>6</v>
      </c>
      <c r="E3" s="12" t="s">
        <v>5</v>
      </c>
      <c r="F3" s="12" t="s">
        <v>6</v>
      </c>
      <c r="G3" s="12" t="s">
        <v>5</v>
      </c>
      <c r="H3" s="12" t="s">
        <v>6</v>
      </c>
      <c r="I3" s="12" t="s">
        <v>5</v>
      </c>
      <c r="J3" s="12" t="s">
        <v>6</v>
      </c>
    </row>
    <row r="4" spans="1:10" x14ac:dyDescent="0.15">
      <c r="A4" s="12" t="s">
        <v>7</v>
      </c>
      <c r="C4">
        <v>486.5963284</v>
      </c>
      <c r="D4">
        <v>21.91024874</v>
      </c>
      <c r="E4">
        <v>445.68184129999997</v>
      </c>
      <c r="F4">
        <v>56.378985450000002</v>
      </c>
      <c r="G4">
        <v>443.79718659999997</v>
      </c>
      <c r="H4">
        <v>43.810386899999997</v>
      </c>
      <c r="I4">
        <v>393.61755520000003</v>
      </c>
      <c r="J4">
        <v>52.217621549999997</v>
      </c>
    </row>
    <row r="5" spans="1:10" x14ac:dyDescent="0.15">
      <c r="A5" s="12" t="s">
        <v>8</v>
      </c>
      <c r="C5">
        <v>418.82430879999998</v>
      </c>
      <c r="D5">
        <v>7.3809755450000001</v>
      </c>
      <c r="E5">
        <v>406.8198653</v>
      </c>
      <c r="F5">
        <v>40.754386269999998</v>
      </c>
      <c r="G5">
        <v>377.26706780000001</v>
      </c>
      <c r="H5">
        <v>48.238781080000003</v>
      </c>
      <c r="I5">
        <v>332.84692260000003</v>
      </c>
      <c r="J5">
        <v>43.884279650000003</v>
      </c>
    </row>
    <row r="6" spans="1:10" x14ac:dyDescent="0.15">
      <c r="A6" s="12" t="s">
        <v>9</v>
      </c>
      <c r="C6">
        <v>485.71502500000003</v>
      </c>
      <c r="D6">
        <v>14.37463043</v>
      </c>
      <c r="E6">
        <v>426.187319</v>
      </c>
      <c r="F6">
        <v>70.998661960000007</v>
      </c>
      <c r="G6">
        <v>352.21457729999997</v>
      </c>
      <c r="H6">
        <v>99.263235890000004</v>
      </c>
      <c r="I6">
        <v>266.09997709999999</v>
      </c>
      <c r="J6">
        <v>109.53812120000001</v>
      </c>
    </row>
    <row r="7" spans="1:10" x14ac:dyDescent="0.15">
      <c r="A7" s="12" t="s">
        <v>10</v>
      </c>
      <c r="C7">
        <v>466.24451390000002</v>
      </c>
      <c r="D7">
        <v>13.673587680000001</v>
      </c>
      <c r="E7">
        <v>452.47787770000002</v>
      </c>
      <c r="F7">
        <v>24.859525340000001</v>
      </c>
      <c r="G7">
        <v>434.7731177</v>
      </c>
      <c r="H7">
        <v>53.264904020000003</v>
      </c>
      <c r="I7">
        <v>392.6372543</v>
      </c>
      <c r="J7">
        <v>47.249338620000003</v>
      </c>
    </row>
    <row r="8" spans="1:10" x14ac:dyDescent="0.15">
      <c r="A8" s="12" t="s">
        <v>11</v>
      </c>
      <c r="C8">
        <v>440.81445710000003</v>
      </c>
      <c r="D8">
        <v>24.225152219999998</v>
      </c>
      <c r="E8">
        <v>319.61673089999999</v>
      </c>
      <c r="F8">
        <v>55.878886889999997</v>
      </c>
      <c r="G8">
        <v>257.6023462</v>
      </c>
      <c r="H8">
        <v>86.263839469999994</v>
      </c>
      <c r="I8">
        <v>168.82742329999999</v>
      </c>
      <c r="J8">
        <v>79.537978350000003</v>
      </c>
    </row>
    <row r="9" spans="1:10" x14ac:dyDescent="0.15">
      <c r="A9" s="12" t="s">
        <v>12</v>
      </c>
      <c r="C9">
        <v>550.79008299999998</v>
      </c>
      <c r="D9">
        <v>20.48143061</v>
      </c>
      <c r="E9">
        <v>455.760921</v>
      </c>
      <c r="F9">
        <v>44.996333180000001</v>
      </c>
      <c r="G9">
        <v>449.90518680000002</v>
      </c>
      <c r="H9">
        <v>48.884762449999997</v>
      </c>
      <c r="I9">
        <v>379.78047299999997</v>
      </c>
      <c r="J9">
        <v>77.451468680000005</v>
      </c>
    </row>
    <row r="10" spans="1:10" x14ac:dyDescent="0.15">
      <c r="A10" s="12" t="s">
        <v>13</v>
      </c>
      <c r="C10">
        <v>469.19842560000001</v>
      </c>
      <c r="D10">
        <v>16.501848379999998</v>
      </c>
      <c r="E10">
        <v>441.61203890000002</v>
      </c>
      <c r="F10">
        <v>37.54477327</v>
      </c>
      <c r="G10">
        <v>458.65485749999999</v>
      </c>
      <c r="H10">
        <v>12.71019276</v>
      </c>
      <c r="I10">
        <v>410.361559</v>
      </c>
      <c r="J10">
        <v>33.185087009999997</v>
      </c>
    </row>
    <row r="11" spans="1:10" x14ac:dyDescent="0.15">
      <c r="A11" s="12" t="s">
        <v>14</v>
      </c>
      <c r="C11">
        <v>495.36486330000002</v>
      </c>
      <c r="D11">
        <v>28.47628838</v>
      </c>
      <c r="E11">
        <v>338.41299880000003</v>
      </c>
      <c r="F11">
        <v>71.183144069999997</v>
      </c>
      <c r="G11">
        <v>393.13667650000002</v>
      </c>
      <c r="H11">
        <v>66.680806829999995</v>
      </c>
      <c r="I11">
        <v>431.37933709999999</v>
      </c>
      <c r="J11">
        <v>65.28261637</v>
      </c>
    </row>
    <row r="12" spans="1:10" x14ac:dyDescent="0.15">
      <c r="A12" s="12" t="s">
        <v>15</v>
      </c>
      <c r="C12">
        <v>412.37345950000002</v>
      </c>
      <c r="D12">
        <v>15.947382230000001</v>
      </c>
      <c r="E12">
        <v>345.65522329999999</v>
      </c>
      <c r="F12">
        <v>42.78586215</v>
      </c>
      <c r="G12">
        <v>330.54176489999998</v>
      </c>
      <c r="H12">
        <v>30.71071474</v>
      </c>
      <c r="I12">
        <v>279.46814690000002</v>
      </c>
      <c r="J12">
        <v>50.43183518</v>
      </c>
    </row>
    <row r="13" spans="1:10" x14ac:dyDescent="0.15">
      <c r="A13" s="12" t="s">
        <v>16</v>
      </c>
      <c r="C13">
        <v>439.6781818</v>
      </c>
      <c r="D13">
        <v>9.4711878869999993</v>
      </c>
      <c r="E13">
        <v>417.27421440000001</v>
      </c>
      <c r="F13">
        <v>57.186187140000001</v>
      </c>
      <c r="G13">
        <v>382.13622509999999</v>
      </c>
      <c r="H13">
        <v>44.542451659999998</v>
      </c>
      <c r="I13">
        <v>314.3604426</v>
      </c>
      <c r="J13">
        <v>64.846742399999997</v>
      </c>
    </row>
    <row r="14" spans="1:10" x14ac:dyDescent="0.15">
      <c r="A14" s="12" t="s">
        <v>29</v>
      </c>
      <c r="C14">
        <v>384.38108223</v>
      </c>
      <c r="D14">
        <v>65.03</v>
      </c>
      <c r="E14">
        <v>337.00957153299998</v>
      </c>
      <c r="F14">
        <v>55.119</v>
      </c>
      <c r="G14">
        <v>371.66645965599997</v>
      </c>
      <c r="H14">
        <v>53.622</v>
      </c>
      <c r="I14">
        <v>399.32753692599999</v>
      </c>
      <c r="J14">
        <v>22.584</v>
      </c>
    </row>
    <row r="15" spans="1:10" x14ac:dyDescent="0.15">
      <c r="A15" s="12" t="s">
        <v>32</v>
      </c>
      <c r="C15">
        <v>396.36304930699998</v>
      </c>
      <c r="D15">
        <v>68.22</v>
      </c>
      <c r="E15">
        <v>388.47286331200002</v>
      </c>
      <c r="F15">
        <v>78.787999999999997</v>
      </c>
      <c r="G15">
        <v>390.34959724399999</v>
      </c>
      <c r="H15">
        <v>70.828000000000003</v>
      </c>
      <c r="I15">
        <v>373.43032810199998</v>
      </c>
      <c r="J15">
        <v>94.748000000000005</v>
      </c>
    </row>
    <row r="16" spans="1:10" x14ac:dyDescent="0.15">
      <c r="A16" s="12" t="s">
        <v>33</v>
      </c>
      <c r="C16">
        <v>401.24880493199998</v>
      </c>
      <c r="D16">
        <v>13.619</v>
      </c>
      <c r="E16">
        <v>396.51996429399998</v>
      </c>
      <c r="F16">
        <v>40.667999999999999</v>
      </c>
      <c r="G16">
        <v>380.15005001499998</v>
      </c>
      <c r="H16">
        <v>57.408000000000001</v>
      </c>
      <c r="I16">
        <v>336.53056728400003</v>
      </c>
      <c r="J16">
        <v>56.456000000000003</v>
      </c>
    </row>
    <row r="17" spans="1:10" x14ac:dyDescent="0.15">
      <c r="A17" s="12" t="s">
        <v>35</v>
      </c>
      <c r="C17">
        <v>376.98747970599999</v>
      </c>
      <c r="D17">
        <v>51.268999999999998</v>
      </c>
      <c r="E17">
        <v>391.44089370699999</v>
      </c>
      <c r="F17">
        <v>41.850999999999999</v>
      </c>
      <c r="G17">
        <v>386.25042572000001</v>
      </c>
      <c r="H17">
        <v>19.707000000000001</v>
      </c>
      <c r="I17">
        <v>338.08613540599998</v>
      </c>
      <c r="J17">
        <v>37.366</v>
      </c>
    </row>
    <row r="18" spans="1:10" x14ac:dyDescent="0.15">
      <c r="A18" s="12" t="s">
        <v>36</v>
      </c>
      <c r="C18">
        <v>397.87835876499997</v>
      </c>
      <c r="D18">
        <v>5.4320000000000004</v>
      </c>
      <c r="E18">
        <v>365.564659882</v>
      </c>
      <c r="F18">
        <v>36.646999999999998</v>
      </c>
      <c r="G18">
        <v>327.88678138699998</v>
      </c>
      <c r="H18">
        <v>34.453000000000003</v>
      </c>
      <c r="I18">
        <v>274.39650455499998</v>
      </c>
      <c r="J18">
        <v>42.06</v>
      </c>
    </row>
    <row r="19" spans="1:10" x14ac:dyDescent="0.15">
      <c r="A19" s="12"/>
    </row>
    <row r="20" spans="1:10" x14ac:dyDescent="0.15">
      <c r="A20" s="12" t="s">
        <v>5</v>
      </c>
      <c r="C20">
        <f>AVERAGE(C4:C18)</f>
        <v>441.4972280893333</v>
      </c>
      <c r="E20">
        <f>AVERAGE(E4:E18)</f>
        <v>395.23379888853339</v>
      </c>
      <c r="G20">
        <f>AVERAGE(G4:G18)</f>
        <v>382.42215469479999</v>
      </c>
      <c r="I20">
        <f>AVERAGE(I4:I18)</f>
        <v>339.41001089153343</v>
      </c>
    </row>
    <row r="21" spans="1:10" x14ac:dyDescent="0.15">
      <c r="A21" s="12" t="s">
        <v>28</v>
      </c>
      <c r="C21">
        <f>STDEVP(C4:C18)</f>
        <v>48.003475302466036</v>
      </c>
      <c r="E21">
        <f>STDEVP(E4:E18)</f>
        <v>43.932637048649184</v>
      </c>
      <c r="G21">
        <f>STDEVP(G4:G18)</f>
        <v>51.232067870201469</v>
      </c>
      <c r="I21">
        <f>STDEVP(I4:I18)</f>
        <v>67.633573868447655</v>
      </c>
    </row>
    <row r="22" spans="1:10" x14ac:dyDescent="0.15">
      <c r="A22" s="12"/>
    </row>
    <row r="23" spans="1:10" x14ac:dyDescent="0.15">
      <c r="A23" s="12" t="s">
        <v>17</v>
      </c>
      <c r="C23">
        <v>544.24323879999997</v>
      </c>
      <c r="D23">
        <v>31.832603519999999</v>
      </c>
      <c r="E23">
        <v>427.44066409999999</v>
      </c>
      <c r="F23">
        <v>71.945182549999998</v>
      </c>
      <c r="G23">
        <v>453.83631059999999</v>
      </c>
      <c r="H23">
        <v>47.81917035</v>
      </c>
      <c r="I23">
        <v>429.80844930000001</v>
      </c>
      <c r="J23">
        <v>51.080210389999998</v>
      </c>
    </row>
    <row r="24" spans="1:10" x14ac:dyDescent="0.15">
      <c r="A24" s="12" t="s">
        <v>18</v>
      </c>
      <c r="C24">
        <v>318.19842679999999</v>
      </c>
      <c r="D24">
        <v>13.663104730000001</v>
      </c>
      <c r="E24">
        <v>312.828059</v>
      </c>
      <c r="F24">
        <v>16.50313955</v>
      </c>
      <c r="G24">
        <v>290.9131026</v>
      </c>
      <c r="H24">
        <v>28.337639500000002</v>
      </c>
      <c r="I24">
        <v>244.8337507</v>
      </c>
      <c r="J24">
        <v>123.902365</v>
      </c>
    </row>
    <row r="25" spans="1:10" x14ac:dyDescent="0.15">
      <c r="A25" s="12" t="s">
        <v>19</v>
      </c>
      <c r="C25">
        <v>474.7193102</v>
      </c>
      <c r="D25">
        <v>23.042719080000001</v>
      </c>
      <c r="E25">
        <v>385.68860110000003</v>
      </c>
      <c r="F25">
        <v>56.145977809999998</v>
      </c>
      <c r="G25">
        <v>403.58025370000001</v>
      </c>
      <c r="H25">
        <v>23.72057826</v>
      </c>
      <c r="I25">
        <v>384.4107846</v>
      </c>
      <c r="J25">
        <v>36.200323990000001</v>
      </c>
    </row>
    <row r="26" spans="1:10" x14ac:dyDescent="0.15">
      <c r="A26" s="12" t="s">
        <v>20</v>
      </c>
      <c r="C26">
        <v>551.79995510000003</v>
      </c>
      <c r="D26">
        <v>17.309213539999998</v>
      </c>
      <c r="E26">
        <v>394.52648959999999</v>
      </c>
      <c r="F26">
        <v>49.132126229999997</v>
      </c>
      <c r="G26">
        <v>388.0497661</v>
      </c>
      <c r="H26">
        <v>41.889453449999998</v>
      </c>
      <c r="I26">
        <v>249.28053779999999</v>
      </c>
      <c r="J26">
        <v>58.232372359999999</v>
      </c>
    </row>
    <row r="27" spans="1:10" x14ac:dyDescent="0.15">
      <c r="A27" s="12" t="s">
        <v>21</v>
      </c>
      <c r="C27">
        <v>525.83563849999996</v>
      </c>
      <c r="D27">
        <v>14.54665308</v>
      </c>
      <c r="E27">
        <v>445.3247298</v>
      </c>
      <c r="F27">
        <v>36.536737330000001</v>
      </c>
      <c r="G27">
        <v>458.23066899999998</v>
      </c>
      <c r="H27">
        <v>18.438592249999999</v>
      </c>
      <c r="I27">
        <v>365.58520579999998</v>
      </c>
      <c r="J27">
        <v>23.59631868</v>
      </c>
    </row>
    <row r="28" spans="1:10" x14ac:dyDescent="0.15">
      <c r="A28" s="12" t="s">
        <v>22</v>
      </c>
      <c r="C28">
        <v>463.40567019999997</v>
      </c>
      <c r="D28">
        <v>20.257861779999999</v>
      </c>
      <c r="E28">
        <v>429.18583999999998</v>
      </c>
      <c r="F28">
        <v>39.228818459999999</v>
      </c>
      <c r="G28">
        <v>451.74190609999999</v>
      </c>
      <c r="H28">
        <v>18.273910310000002</v>
      </c>
      <c r="I28">
        <v>407.99353869999999</v>
      </c>
      <c r="J28">
        <v>35.683014620000002</v>
      </c>
    </row>
    <row r="29" spans="1:10" x14ac:dyDescent="0.15">
      <c r="A29" s="12" t="s">
        <v>23</v>
      </c>
      <c r="C29">
        <v>490.60848379999999</v>
      </c>
      <c r="D29">
        <v>20.42170136</v>
      </c>
      <c r="E29">
        <v>456.3805989</v>
      </c>
      <c r="F29">
        <v>20.022054430000001</v>
      </c>
      <c r="G29">
        <v>433.11973690000002</v>
      </c>
      <c r="H29">
        <v>26.604992200000002</v>
      </c>
      <c r="I29">
        <v>379.49434059999999</v>
      </c>
      <c r="J29">
        <v>33.441006479999999</v>
      </c>
    </row>
    <row r="30" spans="1:10" x14ac:dyDescent="0.15">
      <c r="A30" s="12" t="s">
        <v>24</v>
      </c>
      <c r="C30">
        <v>435.46672569999998</v>
      </c>
      <c r="D30">
        <v>25.956385709999999</v>
      </c>
      <c r="E30">
        <v>450.54480949999999</v>
      </c>
      <c r="F30">
        <v>28.655500450000002</v>
      </c>
      <c r="G30">
        <v>428.7090723</v>
      </c>
      <c r="H30">
        <v>52.894549769999998</v>
      </c>
      <c r="I30">
        <v>372.96453020000001</v>
      </c>
      <c r="J30">
        <v>70.438384810000002</v>
      </c>
    </row>
    <row r="31" spans="1:10" x14ac:dyDescent="0.15">
      <c r="A31" s="12" t="s">
        <v>25</v>
      </c>
      <c r="C31">
        <v>476.2784752</v>
      </c>
      <c r="D31">
        <v>24.913140569999999</v>
      </c>
      <c r="E31">
        <v>455.78240640000001</v>
      </c>
      <c r="F31">
        <v>21.623378209999998</v>
      </c>
      <c r="G31">
        <v>446.21094490000002</v>
      </c>
      <c r="H31">
        <v>19.309136129999999</v>
      </c>
      <c r="I31">
        <v>381.6763527</v>
      </c>
      <c r="J31">
        <v>49.333103029999997</v>
      </c>
    </row>
    <row r="32" spans="1:10" x14ac:dyDescent="0.15">
      <c r="A32" s="12" t="s">
        <v>26</v>
      </c>
      <c r="C32">
        <v>380.28946300000001</v>
      </c>
      <c r="D32">
        <v>37.934165890000003</v>
      </c>
      <c r="E32">
        <v>437.78784760000002</v>
      </c>
      <c r="F32">
        <v>38.673544229999997</v>
      </c>
      <c r="G32">
        <v>440.86454300000003</v>
      </c>
      <c r="H32">
        <v>54.119600030000001</v>
      </c>
      <c r="I32">
        <v>413.7057921</v>
      </c>
      <c r="J32">
        <v>49.129062650000002</v>
      </c>
    </row>
    <row r="33" spans="1:10" x14ac:dyDescent="0.15">
      <c r="A33" s="12" t="s">
        <v>31</v>
      </c>
      <c r="C33">
        <v>557.33223955000005</v>
      </c>
      <c r="D33">
        <v>42.054000000000002</v>
      </c>
      <c r="E33">
        <v>439.17726647299997</v>
      </c>
      <c r="F33">
        <v>59.256999999999998</v>
      </c>
      <c r="G33">
        <v>449.88273044300001</v>
      </c>
      <c r="H33">
        <v>34.945</v>
      </c>
      <c r="I33">
        <v>409.29831712499998</v>
      </c>
      <c r="J33">
        <v>76.319999999999993</v>
      </c>
    </row>
    <row r="34" spans="1:10" x14ac:dyDescent="0.15">
      <c r="A34" s="12" t="s">
        <v>34</v>
      </c>
      <c r="C34">
        <v>648.81039420299999</v>
      </c>
      <c r="D34">
        <v>24.021999999999998</v>
      </c>
      <c r="E34">
        <v>411.51785386900002</v>
      </c>
      <c r="F34">
        <v>68.772999999999996</v>
      </c>
      <c r="G34">
        <v>421.82879303499999</v>
      </c>
      <c r="H34">
        <v>79.572999999999993</v>
      </c>
      <c r="I34">
        <v>427.40058627500002</v>
      </c>
      <c r="J34">
        <v>79.317999999999998</v>
      </c>
    </row>
    <row r="35" spans="1:10" x14ac:dyDescent="0.15">
      <c r="A35" s="12" t="s">
        <v>37</v>
      </c>
      <c r="C35">
        <v>585.55741498199995</v>
      </c>
      <c r="D35">
        <v>16.989999999999998</v>
      </c>
      <c r="E35">
        <v>415.34806280999999</v>
      </c>
      <c r="F35">
        <v>55.362000000000002</v>
      </c>
      <c r="G35">
        <v>425.91188650300001</v>
      </c>
      <c r="H35">
        <v>81.948999999999998</v>
      </c>
      <c r="I35">
        <v>318.27285495500001</v>
      </c>
      <c r="J35">
        <v>114.48399999999999</v>
      </c>
    </row>
    <row r="36" spans="1:10" x14ac:dyDescent="0.15">
      <c r="A36" s="12" t="s">
        <v>38</v>
      </c>
      <c r="C36">
        <v>488.42492247400003</v>
      </c>
      <c r="D36">
        <v>105.012</v>
      </c>
      <c r="E36">
        <v>412.30359274099999</v>
      </c>
      <c r="F36">
        <v>81.241</v>
      </c>
      <c r="G36">
        <v>433.12448457400001</v>
      </c>
      <c r="H36">
        <v>72.72</v>
      </c>
      <c r="I36">
        <v>371.27879700400001</v>
      </c>
      <c r="J36">
        <v>106.386</v>
      </c>
    </row>
    <row r="37" spans="1:10" x14ac:dyDescent="0.15">
      <c r="A37" s="12" t="s">
        <v>39</v>
      </c>
      <c r="C37">
        <v>449.40667824299999</v>
      </c>
      <c r="D37">
        <v>37.161999999999999</v>
      </c>
      <c r="E37">
        <v>442.06153335300002</v>
      </c>
      <c r="F37">
        <v>32.569000000000003</v>
      </c>
      <c r="G37">
        <v>438.450188438</v>
      </c>
      <c r="H37">
        <v>96.081999999999994</v>
      </c>
      <c r="I37">
        <v>410.448735005</v>
      </c>
      <c r="J37">
        <v>38.286999999999999</v>
      </c>
    </row>
    <row r="38" spans="1:10" x14ac:dyDescent="0.15">
      <c r="A38" s="12"/>
    </row>
    <row r="39" spans="1:10" x14ac:dyDescent="0.15">
      <c r="A39" s="12" t="s">
        <v>5</v>
      </c>
      <c r="C39">
        <f>AVERAGE(C23:C37)</f>
        <v>492.69180245013325</v>
      </c>
      <c r="E39">
        <f>AVERAGE(E23:E37)</f>
        <v>421.05989034973334</v>
      </c>
      <c r="G39">
        <f>AVERAGE(G23:G37)</f>
        <v>424.29695921286662</v>
      </c>
      <c r="I39">
        <f>AVERAGE(I23:I37)</f>
        <v>371.09683819093334</v>
      </c>
    </row>
    <row r="40" spans="1:10" x14ac:dyDescent="0.15">
      <c r="A40" s="12" t="s">
        <v>28</v>
      </c>
      <c r="C40">
        <f>STDEVP(C23:C37)</f>
        <v>79.216340156444829</v>
      </c>
      <c r="E40">
        <f>STDEVP(E23:E37)</f>
        <v>35.531069627836388</v>
      </c>
      <c r="G40">
        <f>STDEVP(G23:G37)</f>
        <v>40.087550457586104</v>
      </c>
      <c r="I40">
        <f>STDEVP(I23:I37)</f>
        <v>55.837583454291085</v>
      </c>
    </row>
    <row r="41" spans="1:10" x14ac:dyDescent="0.15">
      <c r="A41" s="12"/>
    </row>
    <row r="42" spans="1:10" x14ac:dyDescent="0.15">
      <c r="A4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Flat_Terrain</vt:lpstr>
      <vt:lpstr>Uneven_Terrain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Malte Schilling</cp:lastModifiedBy>
  <cp:lastPrinted>2020-03-02T12:36:53Z</cp:lastPrinted>
  <dcterms:modified xsi:type="dcterms:W3CDTF">2020-04-09T20:25:51Z</dcterms:modified>
</cp:coreProperties>
</file>