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harKhetan\Desktop\AML\Report\"/>
    </mc:Choice>
  </mc:AlternateContent>
  <bookViews>
    <workbookView xWindow="0" yWindow="0" windowWidth="24000" windowHeight="973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4" i="1" l="1"/>
  <c r="B423" i="1"/>
  <c r="B422" i="1"/>
  <c r="C421" i="1"/>
  <c r="B421" i="1"/>
  <c r="C420" i="1"/>
  <c r="B420" i="1"/>
  <c r="C419" i="1"/>
  <c r="B419" i="1"/>
  <c r="B417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B386" i="1"/>
  <c r="C360" i="1"/>
  <c r="B360" i="1"/>
  <c r="C359" i="1"/>
  <c r="B359" i="1"/>
  <c r="C358" i="1"/>
  <c r="B358" i="1"/>
  <c r="B356" i="1"/>
  <c r="C304" i="1"/>
  <c r="B304" i="1"/>
  <c r="C272" i="1"/>
  <c r="B272" i="1"/>
  <c r="C251" i="1"/>
  <c r="C250" i="1"/>
  <c r="C249" i="1"/>
  <c r="C244" i="1"/>
  <c r="B244" i="1"/>
</calcChain>
</file>

<file path=xl/sharedStrings.xml><?xml version="1.0" encoding="utf-8"?>
<sst xmlns="http://schemas.openxmlformats.org/spreadsheetml/2006/main" count="360" uniqueCount="53">
  <si>
    <t>Balanced Dataset - dataset_1_balanced_discretized</t>
  </si>
  <si>
    <t>Naive Bayes</t>
  </si>
  <si>
    <t xml:space="preserve">Logistic Regression </t>
  </si>
  <si>
    <t>AdaBoost</t>
  </si>
  <si>
    <t>Bagging</t>
  </si>
  <si>
    <t>Accuracy</t>
  </si>
  <si>
    <t>F Measure</t>
  </si>
  <si>
    <t>ROC AUC Area</t>
  </si>
  <si>
    <t>Unpruned</t>
  </si>
  <si>
    <t>Own Decision Tree</t>
  </si>
  <si>
    <t>Depth</t>
  </si>
  <si>
    <t>Unbalanced Dataset - dataset_2_unbalanced_discretized</t>
  </si>
  <si>
    <t>Balanced Dataset</t>
  </si>
  <si>
    <t xml:space="preserve">Unbalanced Dataset </t>
  </si>
  <si>
    <t>Weka - Decision Tree</t>
  </si>
  <si>
    <t>J48 Pruned</t>
  </si>
  <si>
    <t>Stump</t>
  </si>
  <si>
    <t>Weka Decision Tree</t>
  </si>
  <si>
    <t>Weka : dataset_3_balanced_normalized.csv</t>
  </si>
  <si>
    <t>      Decision Tree</t>
  </si>
  <si>
    <t>Logit Boost</t>
  </si>
  <si>
    <t xml:space="preserve">SVM </t>
  </si>
  <si>
    <t>c 10000</t>
  </si>
  <si>
    <t>SVM</t>
  </si>
  <si>
    <t>c 2 100000</t>
  </si>
  <si>
    <t>c3</t>
  </si>
  <si>
    <t>J48-Pruned</t>
  </si>
  <si>
    <t>J48-unpruned</t>
  </si>
  <si>
    <t>SVM c10k</t>
  </si>
  <si>
    <t>SVM c100k</t>
  </si>
  <si>
    <t>SVM c1000k</t>
  </si>
  <si>
    <t>J48-Unpruned</t>
  </si>
  <si>
    <t>LogitBoost</t>
  </si>
  <si>
    <t>Weka : dataset_4_unbalanced_normalized.csv</t>
  </si>
  <si>
    <t>Unbalanced Dataset</t>
  </si>
  <si>
    <t>ROC Area</t>
  </si>
  <si>
    <t>1-NN</t>
  </si>
  <si>
    <t>3-NN</t>
  </si>
  <si>
    <t>5-NN</t>
  </si>
  <si>
    <t>dataset_5_balanced_handpicked_features.csv</t>
  </si>
  <si>
    <t>Weka : dataset_6_unbalanced_normalized.csv</t>
  </si>
  <si>
    <t>Rep Tree</t>
  </si>
  <si>
    <t>Random Forest</t>
  </si>
  <si>
    <t>Balanced Dataset (SMOTE)</t>
  </si>
  <si>
    <t>dataset 4 smote</t>
  </si>
  <si>
    <t xml:space="preserve">F-Measure </t>
  </si>
  <si>
    <t>Logistic Regression</t>
  </si>
  <si>
    <t>SVM c1</t>
  </si>
  <si>
    <t>SVM c 0.001</t>
  </si>
  <si>
    <t>SVM c 0.1</t>
  </si>
  <si>
    <t>Ensemble Voting (Avg Probability)</t>
  </si>
  <si>
    <t>Ensemble</t>
  </si>
  <si>
    <t>Balanced underSampling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</si>
</sst>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6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5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vertical="center" wrapText="1"/>
    </xf>
    <xf numFmtId="2" fontId="2" fillId="0" borderId="1" xfId="1" applyNumberFormat="1" applyFont="1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4" fillId="0" borderId="6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4" fillId="0" borderId="7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5" fillId="0" borderId="0" xfId="0" applyFont="1"/>
    <xf numFmtId="0" fontId="6" fillId="0" borderId="1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164" fontId="6" fillId="0" borderId="1" xfId="0" applyNumberFormat="1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4" fillId="0" borderId="6" xfId="0" applyFont="1" applyBorder="1" applyAlignment="1">
      <alignment vertical="center" wrapText="1"/>
    </xf>
    <xf numFmtId="0" fontId="0" fillId="0" borderId="0" xfId="0" applyNumberFormat="1"/>
    <xf numFmtId="0" fontId="2" fillId="0" borderId="0" xfId="0" applyFont="1"/>
    <xf numFmtId="0" fontId="4" fillId="0" borderId="12" xfId="0" applyFont="1" applyFill="1" applyBorder="1" applyAlignment="1">
      <alignment vertical="center" wrapText="1"/>
    </xf>
    <xf numFmtId="0" fontId="7" fillId="0" borderId="12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64" fontId="8" fillId="0" borderId="1" xfId="0" applyNumberFormat="1" applyFont="1" applyBorder="1" applyAlignment="1">
      <alignment vertical="center" wrapText="1"/>
    </xf>
    <xf numFmtId="0" fontId="8" fillId="0" borderId="12" xfId="0" applyFont="1" applyFill="1" applyBorder="1" applyAlignment="1">
      <alignment vertical="center" wrapText="1"/>
    </xf>
    <xf numFmtId="0" fontId="8" fillId="0" borderId="0" xfId="0" applyFont="1"/>
    <xf numFmtId="0" fontId="6" fillId="0" borderId="13" xfId="0" applyFont="1" applyFill="1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3" fillId="0" borderId="2" xfId="2" applyBorder="1" applyAlignment="1">
      <alignment horizontal="left" vertical="center" wrapText="1" indent="2"/>
    </xf>
    <xf numFmtId="0" fontId="3" fillId="0" borderId="3" xfId="2" applyBorder="1" applyAlignment="1">
      <alignment horizontal="left" vertical="center" wrapText="1" indent="2"/>
    </xf>
    <xf numFmtId="0" fontId="3" fillId="0" borderId="4" xfId="2" applyBorder="1" applyAlignment="1">
      <alignment horizontal="left" vertical="center" wrapText="1" indent="2"/>
    </xf>
    <xf numFmtId="0" fontId="7" fillId="0" borderId="6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2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3" xfId="2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Decision Tree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Discretized</a:t>
            </a:r>
            <a:endParaRPr lang="en-US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100"/>
              <a:t>Depth</a:t>
            </a:r>
            <a:r>
              <a:rPr lang="en-US" sz="1100" baseline="0"/>
              <a:t> vs </a:t>
            </a:r>
            <a:r>
              <a:rPr lang="en-US" sz="1100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Sheet1!$B$4:$B$11</c:f>
              <c:numCache>
                <c:formatCode>0.00</c:formatCode>
                <c:ptCount val="8"/>
                <c:pt idx="0">
                  <c:v>68.8</c:v>
                </c:pt>
                <c:pt idx="1">
                  <c:v>70.349999999999994</c:v>
                </c:pt>
                <c:pt idx="2">
                  <c:v>74.56</c:v>
                </c:pt>
                <c:pt idx="3">
                  <c:v>77.95</c:v>
                </c:pt>
                <c:pt idx="4">
                  <c:v>78.89</c:v>
                </c:pt>
                <c:pt idx="5">
                  <c:v>79.12</c:v>
                </c:pt>
                <c:pt idx="6">
                  <c:v>79.16</c:v>
                </c:pt>
                <c:pt idx="7">
                  <c:v>79.16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90736"/>
        <c:axId val="185989616"/>
      </c:scatterChart>
      <c:valAx>
        <c:axId val="18599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89616"/>
        <c:crosses val="autoZero"/>
        <c:crossBetween val="midCat"/>
      </c:valAx>
      <c:valAx>
        <c:axId val="185989616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(ROC Area)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217694400"/>
        <c:axId val="217694960"/>
      </c:barChart>
      <c:catAx>
        <c:axId val="217694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94960"/>
        <c:crosses val="autoZero"/>
        <c:auto val="1"/>
        <c:lblAlgn val="ctr"/>
        <c:lblOffset val="100"/>
        <c:noMultiLvlLbl val="0"/>
      </c:catAx>
      <c:valAx>
        <c:axId val="21769496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9440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Unbalanced</a:t>
            </a:r>
            <a:r>
              <a:rPr lang="en-US" baseline="0"/>
              <a:t> Dataset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- Accuracy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Sheet1!$A$142:$A$151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Sheet1!$B$142:$B$151</c:f>
              <c:numCache>
                <c:formatCode>0.000</c:formatCode>
                <c:ptCount val="10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7697200"/>
        <c:axId val="217697760"/>
      </c:barChart>
      <c:catAx>
        <c:axId val="2176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97760"/>
        <c:crosses val="autoZero"/>
        <c:auto val="1"/>
        <c:lblAlgn val="ctr"/>
        <c:lblOffset val="100"/>
        <c:noMultiLvlLbl val="0"/>
      </c:catAx>
      <c:valAx>
        <c:axId val="217697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9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(Accuracy)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Sheet1!$A$142:$A$151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Sheet1!$B$142:$B$151</c:f>
              <c:numCache>
                <c:formatCode>0.000</c:formatCode>
                <c:ptCount val="10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218071120"/>
        <c:axId val="218071680"/>
      </c:barChart>
      <c:catAx>
        <c:axId val="218071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71680"/>
        <c:crosses val="autoZero"/>
        <c:auto val="1"/>
        <c:lblAlgn val="ctr"/>
        <c:lblOffset val="100"/>
        <c:noMultiLvlLbl val="0"/>
      </c:catAx>
      <c:valAx>
        <c:axId val="21807168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7112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(F Measure)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8073920"/>
        <c:axId val="218074480"/>
      </c:barChart>
      <c:catAx>
        <c:axId val="2180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74480"/>
        <c:crosses val="autoZero"/>
        <c:auto val="1"/>
        <c:lblAlgn val="ctr"/>
        <c:lblOffset val="100"/>
        <c:noMultiLvlLbl val="0"/>
      </c:catAx>
      <c:valAx>
        <c:axId val="218074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7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(F Measure)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218076720"/>
        <c:axId val="218077280"/>
      </c:barChart>
      <c:catAx>
        <c:axId val="2180767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77280"/>
        <c:crosses val="autoZero"/>
        <c:auto val="1"/>
        <c:lblAlgn val="ctr"/>
        <c:lblOffset val="100"/>
        <c:noMultiLvlLbl val="0"/>
      </c:catAx>
      <c:valAx>
        <c:axId val="21807728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7672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(ROC Area)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8444464"/>
        <c:axId val="218445024"/>
      </c:barChart>
      <c:catAx>
        <c:axId val="21844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45024"/>
        <c:crosses val="autoZero"/>
        <c:auto val="1"/>
        <c:lblAlgn val="ctr"/>
        <c:lblOffset val="100"/>
        <c:noMultiLvlLbl val="0"/>
      </c:catAx>
      <c:valAx>
        <c:axId val="218445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4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(ROC Area)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218447264"/>
        <c:axId val="218447824"/>
      </c:barChart>
      <c:catAx>
        <c:axId val="218447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47824"/>
        <c:crosses val="autoZero"/>
        <c:auto val="1"/>
        <c:lblAlgn val="ctr"/>
        <c:lblOffset val="100"/>
        <c:noMultiLvlLbl val="0"/>
      </c:catAx>
      <c:valAx>
        <c:axId val="218447824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4726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Sheet1!$B$237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Sheet1!$B$238:$B$252</c:f>
              <c:numCache>
                <c:formatCode>General</c:formatCode>
                <c:ptCount val="15"/>
                <c:pt idx="0">
                  <c:v>0.88100000000000001</c:v>
                </c:pt>
                <c:pt idx="1">
                  <c:v>0.86</c:v>
                </c:pt>
                <c:pt idx="2">
                  <c:v>0.874</c:v>
                </c:pt>
                <c:pt idx="3">
                  <c:v>0.873</c:v>
                </c:pt>
                <c:pt idx="4">
                  <c:v>0.873</c:v>
                </c:pt>
                <c:pt idx="5">
                  <c:v>0.88</c:v>
                </c:pt>
                <c:pt idx="6">
                  <c:v>0.89800000000000002</c:v>
                </c:pt>
                <c:pt idx="7">
                  <c:v>0.81299999999999994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0.84</c:v>
                </c:pt>
                <c:pt idx="12">
                  <c:v>0.86199999999999999</c:v>
                </c:pt>
                <c:pt idx="13">
                  <c:v>0.86899999999999999</c:v>
                </c:pt>
                <c:pt idx="14">
                  <c:v>0.90229999999999999</c:v>
                </c:pt>
              </c:numCache>
            </c:numRef>
          </c:val>
        </c:ser>
        <c:ser>
          <c:idx val="1"/>
          <c:order val="1"/>
          <c:tx>
            <c:strRef>
              <c:f>Sheet1!$C$237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Sheet1!$C$238:$C$252</c:f>
              <c:numCache>
                <c:formatCode>0.000</c:formatCode>
                <c:ptCount val="15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0.95</c:v>
                </c:pt>
                <c:pt idx="7">
                  <c:v>0.70840000000000003</c:v>
                </c:pt>
                <c:pt idx="8" formatCode="General">
                  <c:v>0.88</c:v>
                </c:pt>
                <c:pt idx="9" formatCode="General">
                  <c:v>0.88</c:v>
                </c:pt>
                <c:pt idx="10" formatCode="General">
                  <c:v>0.88</c:v>
                </c:pt>
                <c:pt idx="11" formatCode="General">
                  <c:v>0.89400000000000002</c:v>
                </c:pt>
                <c:pt idx="12" formatCode="General">
                  <c:v>0.75800000000000001</c:v>
                </c:pt>
                <c:pt idx="13" formatCode="General">
                  <c:v>0.71</c:v>
                </c:pt>
                <c:pt idx="14" formatCode="General">
                  <c:v>0.90600000000000003</c:v>
                </c:pt>
              </c:numCache>
            </c:numRef>
          </c:val>
        </c:ser>
        <c:ser>
          <c:idx val="2"/>
          <c:order val="2"/>
          <c:tx>
            <c:strRef>
              <c:f>Sheet1!$D$237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Sheet1!$D$238:$D$252</c:f>
              <c:numCache>
                <c:formatCode>General</c:formatCode>
                <c:ptCount val="15"/>
                <c:pt idx="0">
                  <c:v>0.81415400000000004</c:v>
                </c:pt>
                <c:pt idx="1">
                  <c:v>0.83048599999999995</c:v>
                </c:pt>
                <c:pt idx="2">
                  <c:v>0.77604700000000004</c:v>
                </c:pt>
                <c:pt idx="3">
                  <c:v>0.61699999999999999</c:v>
                </c:pt>
                <c:pt idx="4">
                  <c:v>0.75558499999999995</c:v>
                </c:pt>
                <c:pt idx="5">
                  <c:v>0.81899999999999995</c:v>
                </c:pt>
                <c:pt idx="6">
                  <c:v>0.76</c:v>
                </c:pt>
                <c:pt idx="14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8451184"/>
        <c:axId val="218161232"/>
      </c:barChart>
      <c:catAx>
        <c:axId val="218451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61232"/>
        <c:crosses val="autoZero"/>
        <c:auto val="1"/>
        <c:lblAlgn val="ctr"/>
        <c:lblOffset val="100"/>
        <c:noMultiLvlLbl val="0"/>
      </c:catAx>
      <c:valAx>
        <c:axId val="21816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5118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Sheet1!$B$237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Sheet1!$B$238:$B$252</c:f>
              <c:numCache>
                <c:formatCode>General</c:formatCode>
                <c:ptCount val="15"/>
                <c:pt idx="0">
                  <c:v>0.88100000000000001</c:v>
                </c:pt>
                <c:pt idx="1">
                  <c:v>0.86</c:v>
                </c:pt>
                <c:pt idx="2">
                  <c:v>0.874</c:v>
                </c:pt>
                <c:pt idx="3">
                  <c:v>0.873</c:v>
                </c:pt>
                <c:pt idx="4">
                  <c:v>0.873</c:v>
                </c:pt>
                <c:pt idx="5">
                  <c:v>0.88</c:v>
                </c:pt>
                <c:pt idx="6">
                  <c:v>0.89800000000000002</c:v>
                </c:pt>
                <c:pt idx="7">
                  <c:v>0.81299999999999994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0.84</c:v>
                </c:pt>
                <c:pt idx="12">
                  <c:v>0.86199999999999999</c:v>
                </c:pt>
                <c:pt idx="13">
                  <c:v>0.86899999999999999</c:v>
                </c:pt>
                <c:pt idx="14">
                  <c:v>0.90229999999999999</c:v>
                </c:pt>
              </c:numCache>
            </c:numRef>
          </c:val>
        </c:ser>
        <c:ser>
          <c:idx val="1"/>
          <c:order val="1"/>
          <c:tx>
            <c:strRef>
              <c:f>Sheet1!$C$237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Sheet1!$C$238:$C$252</c:f>
              <c:numCache>
                <c:formatCode>0.000</c:formatCode>
                <c:ptCount val="15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0.95</c:v>
                </c:pt>
                <c:pt idx="7">
                  <c:v>0.70840000000000003</c:v>
                </c:pt>
                <c:pt idx="8" formatCode="General">
                  <c:v>0.88</c:v>
                </c:pt>
                <c:pt idx="9" formatCode="General">
                  <c:v>0.88</c:v>
                </c:pt>
                <c:pt idx="10" formatCode="General">
                  <c:v>0.88</c:v>
                </c:pt>
                <c:pt idx="11" formatCode="General">
                  <c:v>0.89400000000000002</c:v>
                </c:pt>
                <c:pt idx="12" formatCode="General">
                  <c:v>0.75800000000000001</c:v>
                </c:pt>
                <c:pt idx="13" formatCode="General">
                  <c:v>0.71</c:v>
                </c:pt>
                <c:pt idx="14" formatCode="General">
                  <c:v>0.90600000000000003</c:v>
                </c:pt>
              </c:numCache>
            </c:numRef>
          </c:val>
        </c:ser>
        <c:ser>
          <c:idx val="2"/>
          <c:order val="2"/>
          <c:tx>
            <c:strRef>
              <c:f>Sheet1!$D$237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Sheet1!$D$238:$D$252</c:f>
              <c:numCache>
                <c:formatCode>General</c:formatCode>
                <c:ptCount val="15"/>
                <c:pt idx="0">
                  <c:v>0.81415400000000004</c:v>
                </c:pt>
                <c:pt idx="1">
                  <c:v>0.83048599999999995</c:v>
                </c:pt>
                <c:pt idx="2">
                  <c:v>0.77604700000000004</c:v>
                </c:pt>
                <c:pt idx="3">
                  <c:v>0.61699999999999999</c:v>
                </c:pt>
                <c:pt idx="4">
                  <c:v>0.75558499999999995</c:v>
                </c:pt>
                <c:pt idx="5">
                  <c:v>0.81899999999999995</c:v>
                </c:pt>
                <c:pt idx="6">
                  <c:v>0.76</c:v>
                </c:pt>
                <c:pt idx="14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overlap val="-30"/>
        <c:axId val="218165152"/>
        <c:axId val="218165712"/>
      </c:barChart>
      <c:catAx>
        <c:axId val="2181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65712"/>
        <c:crosses val="autoZero"/>
        <c:auto val="1"/>
        <c:lblAlgn val="ctr"/>
        <c:lblOffset val="100"/>
        <c:noMultiLvlLbl val="0"/>
      </c:catAx>
      <c:valAx>
        <c:axId val="2181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Sheet1!$B$265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Sheet1!$B$266:$B$280</c:f>
              <c:numCache>
                <c:formatCode>0.000</c:formatCode>
                <c:ptCount val="15"/>
                <c:pt idx="0">
                  <c:v>0.90538799999999997</c:v>
                </c:pt>
                <c:pt idx="1">
                  <c:v>0.86765499999999995</c:v>
                </c:pt>
                <c:pt idx="2">
                  <c:v>0.89562600000000003</c:v>
                </c:pt>
                <c:pt idx="3">
                  <c:v>0.89299799999999996</c:v>
                </c:pt>
                <c:pt idx="4">
                  <c:v>0.89400000000000002</c:v>
                </c:pt>
                <c:pt idx="5">
                  <c:v>0.90407400000000004</c:v>
                </c:pt>
                <c:pt idx="6" formatCode="General">
                  <c:v>0.876</c:v>
                </c:pt>
                <c:pt idx="7">
                  <c:v>0.79294200000000004</c:v>
                </c:pt>
                <c:pt idx="8" formatCode="General">
                  <c:v>0.87</c:v>
                </c:pt>
                <c:pt idx="9" formatCode="General">
                  <c:v>0.87</c:v>
                </c:pt>
                <c:pt idx="10" formatCode="General">
                  <c:v>0.86</c:v>
                </c:pt>
                <c:pt idx="11" formatCode="General">
                  <c:v>0.84</c:v>
                </c:pt>
                <c:pt idx="12" formatCode="General">
                  <c:v>0.86199999999999999</c:v>
                </c:pt>
                <c:pt idx="13" formatCode="General">
                  <c:v>0.86899999999999999</c:v>
                </c:pt>
                <c:pt idx="14" formatCode="General">
                  <c:v>0.9</c:v>
                </c:pt>
              </c:numCache>
            </c:numRef>
          </c:val>
        </c:ser>
        <c:ser>
          <c:idx val="1"/>
          <c:order val="1"/>
          <c:tx>
            <c:strRef>
              <c:f>Sheet1!$C$265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Sheet1!$C$266:$C$280</c:f>
              <c:numCache>
                <c:formatCode>General</c:formatCode>
                <c:ptCount val="15"/>
                <c:pt idx="0">
                  <c:v>0.874</c:v>
                </c:pt>
                <c:pt idx="1">
                  <c:v>0.879</c:v>
                </c:pt>
                <c:pt idx="2">
                  <c:v>0.84099999999999997</c:v>
                </c:pt>
                <c:pt idx="3">
                  <c:v>0.81</c:v>
                </c:pt>
                <c:pt idx="4">
                  <c:v>0.82099999999999995</c:v>
                </c:pt>
                <c:pt idx="5">
                  <c:v>0.89</c:v>
                </c:pt>
                <c:pt idx="6">
                  <c:v>0.95299999999999996</c:v>
                </c:pt>
                <c:pt idx="7">
                  <c:v>0.753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0.9</c:v>
                </c:pt>
                <c:pt idx="12">
                  <c:v>0.79800000000000004</c:v>
                </c:pt>
                <c:pt idx="13">
                  <c:v>0.76600000000000001</c:v>
                </c:pt>
                <c:pt idx="14">
                  <c:v>0.9</c:v>
                </c:pt>
              </c:numCache>
            </c:numRef>
          </c:val>
        </c:ser>
        <c:ser>
          <c:idx val="2"/>
          <c:order val="2"/>
          <c:tx>
            <c:strRef>
              <c:f>Sheet1!$D$265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Sheet1!$D$266:$D$280</c:f>
              <c:numCache>
                <c:formatCode>General</c:formatCode>
                <c:ptCount val="15"/>
                <c:pt idx="0">
                  <c:v>0.82699999999999996</c:v>
                </c:pt>
                <c:pt idx="1">
                  <c:v>0.83799999999999997</c:v>
                </c:pt>
                <c:pt idx="2">
                  <c:v>0.80500000000000005</c:v>
                </c:pt>
                <c:pt idx="3">
                  <c:v>0.68799999999999994</c:v>
                </c:pt>
                <c:pt idx="4">
                  <c:v>0.79100000000000004</c:v>
                </c:pt>
                <c:pt idx="5">
                  <c:v>0.83199999999999996</c:v>
                </c:pt>
                <c:pt idx="6">
                  <c:v>0.75</c:v>
                </c:pt>
                <c:pt idx="14">
                  <c:v>0.72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8266304"/>
        <c:axId val="218266864"/>
      </c:barChart>
      <c:catAx>
        <c:axId val="218266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66864"/>
        <c:crosses val="autoZero"/>
        <c:auto val="1"/>
        <c:lblAlgn val="ctr"/>
        <c:lblOffset val="100"/>
        <c:noMultiLvlLbl val="0"/>
      </c:catAx>
      <c:valAx>
        <c:axId val="21826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6630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Decision Tree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Discretized</a:t>
            </a:r>
            <a:endParaRPr lang="en-US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100"/>
              <a:t>Depth</a:t>
            </a:r>
            <a:r>
              <a:rPr lang="en-US" sz="1100" baseline="0"/>
              <a:t> vs </a:t>
            </a:r>
            <a:r>
              <a:rPr lang="en-US" sz="1100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Sheet1!$A$24:$A$31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Sheet1!$B$24:$B$31</c:f>
              <c:numCache>
                <c:formatCode>0.0</c:formatCode>
                <c:ptCount val="8"/>
                <c:pt idx="0">
                  <c:v>89.57</c:v>
                </c:pt>
                <c:pt idx="1">
                  <c:v>90.03</c:v>
                </c:pt>
                <c:pt idx="2">
                  <c:v>88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83456"/>
        <c:axId val="185982896"/>
      </c:scatterChart>
      <c:valAx>
        <c:axId val="18598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82896"/>
        <c:crosses val="autoZero"/>
        <c:crossBetween val="midCat"/>
      </c:valAx>
      <c:valAx>
        <c:axId val="185982896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8345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Sheet1!$B$265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Sheet1!$B$266:$B$280</c:f>
              <c:numCache>
                <c:formatCode>0.000</c:formatCode>
                <c:ptCount val="15"/>
                <c:pt idx="0">
                  <c:v>0.90538799999999997</c:v>
                </c:pt>
                <c:pt idx="1">
                  <c:v>0.86765499999999995</c:v>
                </c:pt>
                <c:pt idx="2">
                  <c:v>0.89562600000000003</c:v>
                </c:pt>
                <c:pt idx="3">
                  <c:v>0.89299799999999996</c:v>
                </c:pt>
                <c:pt idx="4">
                  <c:v>0.89400000000000002</c:v>
                </c:pt>
                <c:pt idx="5">
                  <c:v>0.90407400000000004</c:v>
                </c:pt>
                <c:pt idx="6" formatCode="General">
                  <c:v>0.876</c:v>
                </c:pt>
                <c:pt idx="7">
                  <c:v>0.79294200000000004</c:v>
                </c:pt>
                <c:pt idx="8" formatCode="General">
                  <c:v>0.87</c:v>
                </c:pt>
                <c:pt idx="9" formatCode="General">
                  <c:v>0.87</c:v>
                </c:pt>
                <c:pt idx="10" formatCode="General">
                  <c:v>0.86</c:v>
                </c:pt>
                <c:pt idx="11" formatCode="General">
                  <c:v>0.84</c:v>
                </c:pt>
                <c:pt idx="12" formatCode="General">
                  <c:v>0.86199999999999999</c:v>
                </c:pt>
                <c:pt idx="13" formatCode="General">
                  <c:v>0.86899999999999999</c:v>
                </c:pt>
                <c:pt idx="14" formatCode="General">
                  <c:v>0.9</c:v>
                </c:pt>
              </c:numCache>
            </c:numRef>
          </c:val>
        </c:ser>
        <c:ser>
          <c:idx val="1"/>
          <c:order val="1"/>
          <c:tx>
            <c:strRef>
              <c:f>Sheet1!$C$265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Sheet1!$C$266:$C$280</c:f>
              <c:numCache>
                <c:formatCode>General</c:formatCode>
                <c:ptCount val="15"/>
                <c:pt idx="0">
                  <c:v>0.874</c:v>
                </c:pt>
                <c:pt idx="1">
                  <c:v>0.879</c:v>
                </c:pt>
                <c:pt idx="2">
                  <c:v>0.84099999999999997</c:v>
                </c:pt>
                <c:pt idx="3">
                  <c:v>0.81</c:v>
                </c:pt>
                <c:pt idx="4">
                  <c:v>0.82099999999999995</c:v>
                </c:pt>
                <c:pt idx="5">
                  <c:v>0.89</c:v>
                </c:pt>
                <c:pt idx="6">
                  <c:v>0.95299999999999996</c:v>
                </c:pt>
                <c:pt idx="7">
                  <c:v>0.753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0.9</c:v>
                </c:pt>
                <c:pt idx="12">
                  <c:v>0.79800000000000004</c:v>
                </c:pt>
                <c:pt idx="13">
                  <c:v>0.76600000000000001</c:v>
                </c:pt>
                <c:pt idx="14">
                  <c:v>0.9</c:v>
                </c:pt>
              </c:numCache>
            </c:numRef>
          </c:val>
        </c:ser>
        <c:ser>
          <c:idx val="2"/>
          <c:order val="2"/>
          <c:tx>
            <c:strRef>
              <c:f>Sheet1!$D$265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Sheet1!$D$266:$D$280</c:f>
              <c:numCache>
                <c:formatCode>General</c:formatCode>
                <c:ptCount val="15"/>
                <c:pt idx="0">
                  <c:v>0.82699999999999996</c:v>
                </c:pt>
                <c:pt idx="1">
                  <c:v>0.83799999999999997</c:v>
                </c:pt>
                <c:pt idx="2">
                  <c:v>0.80500000000000005</c:v>
                </c:pt>
                <c:pt idx="3">
                  <c:v>0.68799999999999994</c:v>
                </c:pt>
                <c:pt idx="4">
                  <c:v>0.79100000000000004</c:v>
                </c:pt>
                <c:pt idx="5">
                  <c:v>0.83199999999999996</c:v>
                </c:pt>
                <c:pt idx="6">
                  <c:v>0.75</c:v>
                </c:pt>
                <c:pt idx="14">
                  <c:v>0.72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30"/>
        <c:axId val="218270784"/>
        <c:axId val="218271344"/>
      </c:barChart>
      <c:catAx>
        <c:axId val="21827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71344"/>
        <c:crosses val="autoZero"/>
        <c:auto val="1"/>
        <c:lblAlgn val="ctr"/>
        <c:lblOffset val="100"/>
        <c:noMultiLvlLbl val="0"/>
      </c:catAx>
      <c:valAx>
        <c:axId val="2182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7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Sheet1!$B$297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Sheet1!$B$298:$B$312</c:f>
              <c:numCache>
                <c:formatCode>0.000</c:formatCode>
                <c:ptCount val="15"/>
                <c:pt idx="0">
                  <c:v>0.90538799999999997</c:v>
                </c:pt>
                <c:pt idx="1">
                  <c:v>0.86765499999999995</c:v>
                </c:pt>
                <c:pt idx="2">
                  <c:v>0.89562600000000003</c:v>
                </c:pt>
                <c:pt idx="3">
                  <c:v>0.89299799999999996</c:v>
                </c:pt>
                <c:pt idx="4">
                  <c:v>0.89400000000000002</c:v>
                </c:pt>
                <c:pt idx="5">
                  <c:v>0.90407400000000004</c:v>
                </c:pt>
                <c:pt idx="6" formatCode="General">
                  <c:v>0.68700000000000006</c:v>
                </c:pt>
                <c:pt idx="7">
                  <c:v>0.79294200000000004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  <c:pt idx="11" formatCode="General">
                  <c:v>0.60099999999999998</c:v>
                </c:pt>
                <c:pt idx="12" formatCode="General">
                  <c:v>0.64300000000000002</c:v>
                </c:pt>
                <c:pt idx="13" formatCode="General">
                  <c:v>0.65</c:v>
                </c:pt>
                <c:pt idx="14" formatCode="General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Sheet1!$C$297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Sheet1!$C$298:$C$312</c:f>
              <c:numCache>
                <c:formatCode>0.000</c:formatCode>
                <c:ptCount val="15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0.99</c:v>
                </c:pt>
                <c:pt idx="7">
                  <c:v>0.70840000000000003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  <c:pt idx="11" formatCode="General">
                  <c:v>0.91300000000000003</c:v>
                </c:pt>
                <c:pt idx="12" formatCode="General">
                  <c:v>0.88500000000000001</c:v>
                </c:pt>
                <c:pt idx="13" formatCode="General">
                  <c:v>0.84199999999999997</c:v>
                </c:pt>
                <c:pt idx="14" formatCode="General">
                  <c:v>0.92</c:v>
                </c:pt>
              </c:numCache>
            </c:numRef>
          </c:val>
        </c:ser>
        <c:ser>
          <c:idx val="2"/>
          <c:order val="2"/>
          <c:tx>
            <c:strRef>
              <c:f>Sheet1!$D$297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Sheet1!$D$298:$D$312</c:f>
              <c:numCache>
                <c:formatCode>General</c:formatCode>
                <c:ptCount val="15"/>
                <c:pt idx="0">
                  <c:v>0.65</c:v>
                </c:pt>
                <c:pt idx="1">
                  <c:v>0.66300000000000003</c:v>
                </c:pt>
                <c:pt idx="2">
                  <c:v>0.69199999999999995</c:v>
                </c:pt>
                <c:pt idx="3">
                  <c:v>0.69899999999999995</c:v>
                </c:pt>
                <c:pt idx="4">
                  <c:v>0.71099999999999997</c:v>
                </c:pt>
                <c:pt idx="5">
                  <c:v>0.69599999999999995</c:v>
                </c:pt>
                <c:pt idx="6">
                  <c:v>0.7</c:v>
                </c:pt>
                <c:pt idx="14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6667664"/>
        <c:axId val="216668224"/>
      </c:barChart>
      <c:catAx>
        <c:axId val="216667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68224"/>
        <c:crosses val="autoZero"/>
        <c:auto val="1"/>
        <c:lblAlgn val="ctr"/>
        <c:lblOffset val="100"/>
        <c:noMultiLvlLbl val="0"/>
      </c:catAx>
      <c:valAx>
        <c:axId val="2166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6766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Sheet1!$B$297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Sheet1!$B$298:$B$312</c:f>
              <c:numCache>
                <c:formatCode>0.000</c:formatCode>
                <c:ptCount val="15"/>
                <c:pt idx="0">
                  <c:v>0.90538799999999997</c:v>
                </c:pt>
                <c:pt idx="1">
                  <c:v>0.86765499999999995</c:v>
                </c:pt>
                <c:pt idx="2">
                  <c:v>0.89562600000000003</c:v>
                </c:pt>
                <c:pt idx="3">
                  <c:v>0.89299799999999996</c:v>
                </c:pt>
                <c:pt idx="4">
                  <c:v>0.89400000000000002</c:v>
                </c:pt>
                <c:pt idx="5">
                  <c:v>0.90407400000000004</c:v>
                </c:pt>
                <c:pt idx="6" formatCode="General">
                  <c:v>0.68700000000000006</c:v>
                </c:pt>
                <c:pt idx="7">
                  <c:v>0.79294200000000004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  <c:pt idx="11" formatCode="General">
                  <c:v>0.60099999999999998</c:v>
                </c:pt>
                <c:pt idx="12" formatCode="General">
                  <c:v>0.64300000000000002</c:v>
                </c:pt>
                <c:pt idx="13" formatCode="General">
                  <c:v>0.65</c:v>
                </c:pt>
                <c:pt idx="14" formatCode="General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Sheet1!$C$297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Sheet1!$C$298:$C$312</c:f>
              <c:numCache>
                <c:formatCode>0.000</c:formatCode>
                <c:ptCount val="15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0.99</c:v>
                </c:pt>
                <c:pt idx="7">
                  <c:v>0.70840000000000003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  <c:pt idx="11" formatCode="General">
                  <c:v>0.91300000000000003</c:v>
                </c:pt>
                <c:pt idx="12" formatCode="General">
                  <c:v>0.88500000000000001</c:v>
                </c:pt>
                <c:pt idx="13" formatCode="General">
                  <c:v>0.84199999999999997</c:v>
                </c:pt>
                <c:pt idx="14" formatCode="General">
                  <c:v>0.92</c:v>
                </c:pt>
              </c:numCache>
            </c:numRef>
          </c:val>
        </c:ser>
        <c:ser>
          <c:idx val="2"/>
          <c:order val="2"/>
          <c:tx>
            <c:strRef>
              <c:f>Sheet1!$D$297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Sheet1!$D$298:$D$312</c:f>
              <c:numCache>
                <c:formatCode>General</c:formatCode>
                <c:ptCount val="15"/>
                <c:pt idx="0">
                  <c:v>0.65</c:v>
                </c:pt>
                <c:pt idx="1">
                  <c:v>0.66300000000000003</c:v>
                </c:pt>
                <c:pt idx="2">
                  <c:v>0.69199999999999995</c:v>
                </c:pt>
                <c:pt idx="3">
                  <c:v>0.69899999999999995</c:v>
                </c:pt>
                <c:pt idx="4">
                  <c:v>0.71099999999999997</c:v>
                </c:pt>
                <c:pt idx="5">
                  <c:v>0.69599999999999995</c:v>
                </c:pt>
                <c:pt idx="6">
                  <c:v>0.7</c:v>
                </c:pt>
                <c:pt idx="14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30"/>
        <c:axId val="216672144"/>
        <c:axId val="216672704"/>
      </c:barChart>
      <c:catAx>
        <c:axId val="2166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72704"/>
        <c:crosses val="autoZero"/>
        <c:auto val="1"/>
        <c:lblAlgn val="ctr"/>
        <c:lblOffset val="100"/>
        <c:noMultiLvlLbl val="0"/>
      </c:catAx>
      <c:valAx>
        <c:axId val="2166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Sheet1!$B$349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Sheet1!$A$350:$A$363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Sheet1!$B$350:$B$363</c:f>
              <c:numCache>
                <c:formatCode>General</c:formatCode>
                <c:ptCount val="14"/>
                <c:pt idx="0">
                  <c:v>0.90300000000000002</c:v>
                </c:pt>
                <c:pt idx="1">
                  <c:v>0.88400000000000001</c:v>
                </c:pt>
                <c:pt idx="2">
                  <c:v>0.89300000000000002</c:v>
                </c:pt>
                <c:pt idx="3">
                  <c:v>0.89200000000000002</c:v>
                </c:pt>
                <c:pt idx="4">
                  <c:v>0.89300000000000002</c:v>
                </c:pt>
                <c:pt idx="5">
                  <c:v>0.90100000000000002</c:v>
                </c:pt>
                <c:pt idx="6">
                  <c:v>0.89</c:v>
                </c:pt>
                <c:pt idx="7">
                  <c:v>0.88300000000000001</c:v>
                </c:pt>
                <c:pt idx="8">
                  <c:v>0.89200000000000002</c:v>
                </c:pt>
                <c:pt idx="9">
                  <c:v>0.88</c:v>
                </c:pt>
                <c:pt idx="10">
                  <c:v>0.89</c:v>
                </c:pt>
                <c:pt idx="11">
                  <c:v>0.82699999999999996</c:v>
                </c:pt>
                <c:pt idx="12">
                  <c:v>0.874</c:v>
                </c:pt>
                <c:pt idx="13">
                  <c:v>0.89200000000000002</c:v>
                </c:pt>
              </c:numCache>
            </c:numRef>
          </c:val>
        </c:ser>
        <c:ser>
          <c:idx val="1"/>
          <c:order val="1"/>
          <c:tx>
            <c:strRef>
              <c:f>Sheet1!$C$349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Sheet1!$A$350:$A$363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Sheet1!$C$350:$C$363</c:f>
              <c:numCache>
                <c:formatCode>General</c:formatCode>
                <c:ptCount val="14"/>
                <c:pt idx="0">
                  <c:v>0.84</c:v>
                </c:pt>
                <c:pt idx="1">
                  <c:v>0.84899999999999998</c:v>
                </c:pt>
                <c:pt idx="2">
                  <c:v>0.83699999999999997</c:v>
                </c:pt>
                <c:pt idx="3">
                  <c:v>0.88500000000000001</c:v>
                </c:pt>
                <c:pt idx="4">
                  <c:v>0.81100000000000005</c:v>
                </c:pt>
                <c:pt idx="5">
                  <c:v>0.9</c:v>
                </c:pt>
                <c:pt idx="6">
                  <c:v>0.91</c:v>
                </c:pt>
                <c:pt idx="7">
                  <c:v>0.76100000000000001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0.88900000000000001</c:v>
                </c:pt>
                <c:pt idx="12">
                  <c:v>0.73699999999999999</c:v>
                </c:pt>
                <c:pt idx="13">
                  <c:v>0.70599999999999996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6676064"/>
        <c:axId val="216676624"/>
      </c:barChart>
      <c:catAx>
        <c:axId val="216676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76624"/>
        <c:crosses val="autoZero"/>
        <c:auto val="1"/>
        <c:lblAlgn val="ctr"/>
        <c:lblOffset val="100"/>
        <c:noMultiLvlLbl val="0"/>
      </c:catAx>
      <c:valAx>
        <c:axId val="21667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7606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Sheet1!$B$379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Sheet1!$A$380:$A$393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Sheet1!$B$380:$B$393</c:f>
              <c:numCache>
                <c:formatCode>General</c:formatCode>
                <c:ptCount val="14"/>
                <c:pt idx="0">
                  <c:v>0.89</c:v>
                </c:pt>
                <c:pt idx="1">
                  <c:v>0.86499999999999999</c:v>
                </c:pt>
                <c:pt idx="2">
                  <c:v>0.89</c:v>
                </c:pt>
                <c:pt idx="3">
                  <c:v>0.873</c:v>
                </c:pt>
                <c:pt idx="4">
                  <c:v>0.874</c:v>
                </c:pt>
                <c:pt idx="5">
                  <c:v>0.876</c:v>
                </c:pt>
                <c:pt idx="6">
                  <c:v>0.86899999999999999</c:v>
                </c:pt>
                <c:pt idx="7">
                  <c:v>0.86899999999999999</c:v>
                </c:pt>
                <c:pt idx="8">
                  <c:v>0.87</c:v>
                </c:pt>
                <c:pt idx="9">
                  <c:v>0.86</c:v>
                </c:pt>
                <c:pt idx="10">
                  <c:v>0.85</c:v>
                </c:pt>
                <c:pt idx="11">
                  <c:v>0.83099999999999996</c:v>
                </c:pt>
                <c:pt idx="12">
                  <c:v>0.86</c:v>
                </c:pt>
                <c:pt idx="13">
                  <c:v>0.871</c:v>
                </c:pt>
              </c:numCache>
            </c:numRef>
          </c:val>
        </c:ser>
        <c:ser>
          <c:idx val="1"/>
          <c:order val="1"/>
          <c:tx>
            <c:strRef>
              <c:f>Sheet1!$C$379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Sheet1!$A$380:$A$393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Sheet1!$C$380:$C$393</c:f>
              <c:numCache>
                <c:formatCode>General</c:formatCode>
                <c:ptCount val="14"/>
                <c:pt idx="0">
                  <c:v>0.86299999999999999</c:v>
                </c:pt>
                <c:pt idx="1">
                  <c:v>0.86899999999999999</c:v>
                </c:pt>
                <c:pt idx="2">
                  <c:v>0.85</c:v>
                </c:pt>
                <c:pt idx="3">
                  <c:v>0.86199999999999999</c:v>
                </c:pt>
                <c:pt idx="4">
                  <c:v>0.82399999999999995</c:v>
                </c:pt>
                <c:pt idx="5">
                  <c:v>0.88</c:v>
                </c:pt>
                <c:pt idx="6">
                  <c:v>0.92</c:v>
                </c:pt>
                <c:pt idx="7">
                  <c:v>0.79100000000000004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0.90300000000000002</c:v>
                </c:pt>
                <c:pt idx="12">
                  <c:v>0.78200000000000003</c:v>
                </c:pt>
                <c:pt idx="13">
                  <c:v>0.75600000000000001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6679984"/>
        <c:axId val="216680544"/>
      </c:barChart>
      <c:catAx>
        <c:axId val="216679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80544"/>
        <c:crosses val="autoZero"/>
        <c:auto val="1"/>
        <c:lblAlgn val="ctr"/>
        <c:lblOffset val="100"/>
        <c:noMultiLvlLbl val="0"/>
      </c:catAx>
      <c:valAx>
        <c:axId val="21668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7998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Sheet1!$B$410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Sheet1!$A$411:$A$424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Sheet1!$B$411:$B$424</c:f>
              <c:numCache>
                <c:formatCode>General</c:formatCode>
                <c:ptCount val="14"/>
                <c:pt idx="0">
                  <c:v>0.89</c:v>
                </c:pt>
                <c:pt idx="1">
                  <c:v>0.88</c:v>
                </c:pt>
                <c:pt idx="2">
                  <c:v>0.9</c:v>
                </c:pt>
                <c:pt idx="3">
                  <c:v>0.88</c:v>
                </c:pt>
                <c:pt idx="4">
                  <c:v>0.86</c:v>
                </c:pt>
                <c:pt idx="5">
                  <c:v>0.86</c:v>
                </c:pt>
                <c:pt idx="6">
                  <c:v>0.66400000000000003</c:v>
                </c:pt>
                <c:pt idx="7">
                  <c:v>0.71699999999999997</c:v>
                </c:pt>
                <c:pt idx="8">
                  <c:v>0.6</c:v>
                </c:pt>
                <c:pt idx="9">
                  <c:v>0.6</c:v>
                </c:pt>
                <c:pt idx="10">
                  <c:v>0.57999999999999996</c:v>
                </c:pt>
                <c:pt idx="11">
                  <c:v>0.58899999999999997</c:v>
                </c:pt>
                <c:pt idx="12">
                  <c:v>0.63700000000000001</c:v>
                </c:pt>
                <c:pt idx="13">
                  <c:v>0.64500000000000002</c:v>
                </c:pt>
              </c:numCache>
            </c:numRef>
          </c:val>
        </c:ser>
        <c:ser>
          <c:idx val="1"/>
          <c:order val="1"/>
          <c:tx>
            <c:strRef>
              <c:f>Sheet1!$C$410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Sheet1!$A$411:$A$424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Sheet1!$C$411:$C$424</c:f>
              <c:numCache>
                <c:formatCode>General</c:formatCode>
                <c:ptCount val="14"/>
                <c:pt idx="0">
                  <c:v>0.78</c:v>
                </c:pt>
                <c:pt idx="1">
                  <c:v>0.85</c:v>
                </c:pt>
                <c:pt idx="2">
                  <c:v>0.85</c:v>
                </c:pt>
                <c:pt idx="3">
                  <c:v>0.81</c:v>
                </c:pt>
                <c:pt idx="4">
                  <c:v>0.78</c:v>
                </c:pt>
                <c:pt idx="5">
                  <c:v>0.83</c:v>
                </c:pt>
                <c:pt idx="6">
                  <c:v>0.95</c:v>
                </c:pt>
                <c:pt idx="7">
                  <c:v>0.66</c:v>
                </c:pt>
                <c:pt idx="8">
                  <c:v>0.6</c:v>
                </c:pt>
                <c:pt idx="9">
                  <c:v>0.6</c:v>
                </c:pt>
                <c:pt idx="10">
                  <c:v>0.59</c:v>
                </c:pt>
                <c:pt idx="11">
                  <c:v>0.88</c:v>
                </c:pt>
                <c:pt idx="12">
                  <c:v>0.86</c:v>
                </c:pt>
                <c:pt idx="13">
                  <c:v>0.82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6696336"/>
        <c:axId val="216696896"/>
      </c:barChart>
      <c:catAx>
        <c:axId val="2166963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96896"/>
        <c:crosses val="autoZero"/>
        <c:auto val="1"/>
        <c:lblAlgn val="ctr"/>
        <c:lblOffset val="100"/>
        <c:noMultiLvlLbl val="0"/>
      </c:catAx>
      <c:valAx>
        <c:axId val="2166968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96336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Sheet1!$B$349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Sheet1!$A$350:$A$363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Sheet1!$B$350:$B$363</c:f>
              <c:numCache>
                <c:formatCode>General</c:formatCode>
                <c:ptCount val="14"/>
                <c:pt idx="0">
                  <c:v>0.90300000000000002</c:v>
                </c:pt>
                <c:pt idx="1">
                  <c:v>0.88400000000000001</c:v>
                </c:pt>
                <c:pt idx="2">
                  <c:v>0.89300000000000002</c:v>
                </c:pt>
                <c:pt idx="3">
                  <c:v>0.89200000000000002</c:v>
                </c:pt>
                <c:pt idx="4">
                  <c:v>0.89300000000000002</c:v>
                </c:pt>
                <c:pt idx="5">
                  <c:v>0.90100000000000002</c:v>
                </c:pt>
                <c:pt idx="6">
                  <c:v>0.89</c:v>
                </c:pt>
                <c:pt idx="7">
                  <c:v>0.88300000000000001</c:v>
                </c:pt>
                <c:pt idx="8">
                  <c:v>0.89200000000000002</c:v>
                </c:pt>
                <c:pt idx="9">
                  <c:v>0.88</c:v>
                </c:pt>
                <c:pt idx="10">
                  <c:v>0.89</c:v>
                </c:pt>
                <c:pt idx="11">
                  <c:v>0.82699999999999996</c:v>
                </c:pt>
                <c:pt idx="12">
                  <c:v>0.874</c:v>
                </c:pt>
                <c:pt idx="13">
                  <c:v>0.89200000000000002</c:v>
                </c:pt>
              </c:numCache>
            </c:numRef>
          </c:val>
        </c:ser>
        <c:ser>
          <c:idx val="1"/>
          <c:order val="1"/>
          <c:tx>
            <c:strRef>
              <c:f>Sheet1!$C$349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Sheet1!$A$350:$A$363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Sheet1!$C$350:$C$363</c:f>
              <c:numCache>
                <c:formatCode>General</c:formatCode>
                <c:ptCount val="14"/>
                <c:pt idx="0">
                  <c:v>0.84</c:v>
                </c:pt>
                <c:pt idx="1">
                  <c:v>0.84899999999999998</c:v>
                </c:pt>
                <c:pt idx="2">
                  <c:v>0.83699999999999997</c:v>
                </c:pt>
                <c:pt idx="3">
                  <c:v>0.88500000000000001</c:v>
                </c:pt>
                <c:pt idx="4">
                  <c:v>0.81100000000000005</c:v>
                </c:pt>
                <c:pt idx="5">
                  <c:v>0.9</c:v>
                </c:pt>
                <c:pt idx="6">
                  <c:v>0.91</c:v>
                </c:pt>
                <c:pt idx="7">
                  <c:v>0.76100000000000001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0.88900000000000001</c:v>
                </c:pt>
                <c:pt idx="12">
                  <c:v>0.73699999999999999</c:v>
                </c:pt>
                <c:pt idx="13">
                  <c:v>0.70599999999999996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-25"/>
        <c:axId val="216700256"/>
        <c:axId val="216700816"/>
      </c:barChart>
      <c:catAx>
        <c:axId val="21670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00816"/>
        <c:crosses val="autoZero"/>
        <c:auto val="1"/>
        <c:lblAlgn val="ctr"/>
        <c:lblOffset val="100"/>
        <c:noMultiLvlLbl val="0"/>
      </c:catAx>
      <c:valAx>
        <c:axId val="2167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Sheet1!$B$379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Sheet1!$A$380:$A$393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Sheet1!$B$380:$B$393</c:f>
              <c:numCache>
                <c:formatCode>General</c:formatCode>
                <c:ptCount val="14"/>
                <c:pt idx="0">
                  <c:v>0.89</c:v>
                </c:pt>
                <c:pt idx="1">
                  <c:v>0.86499999999999999</c:v>
                </c:pt>
                <c:pt idx="2">
                  <c:v>0.89</c:v>
                </c:pt>
                <c:pt idx="3">
                  <c:v>0.873</c:v>
                </c:pt>
                <c:pt idx="4">
                  <c:v>0.874</c:v>
                </c:pt>
                <c:pt idx="5">
                  <c:v>0.876</c:v>
                </c:pt>
                <c:pt idx="6">
                  <c:v>0.86899999999999999</c:v>
                </c:pt>
                <c:pt idx="7">
                  <c:v>0.86899999999999999</c:v>
                </c:pt>
                <c:pt idx="8">
                  <c:v>0.87</c:v>
                </c:pt>
                <c:pt idx="9">
                  <c:v>0.86</c:v>
                </c:pt>
                <c:pt idx="10">
                  <c:v>0.85</c:v>
                </c:pt>
                <c:pt idx="11">
                  <c:v>0.83099999999999996</c:v>
                </c:pt>
                <c:pt idx="12">
                  <c:v>0.86</c:v>
                </c:pt>
                <c:pt idx="13">
                  <c:v>0.871</c:v>
                </c:pt>
              </c:numCache>
            </c:numRef>
          </c:val>
        </c:ser>
        <c:ser>
          <c:idx val="1"/>
          <c:order val="1"/>
          <c:tx>
            <c:strRef>
              <c:f>Sheet1!$C$379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Sheet1!$A$380:$A$393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Sheet1!$C$380:$C$393</c:f>
              <c:numCache>
                <c:formatCode>General</c:formatCode>
                <c:ptCount val="14"/>
                <c:pt idx="0">
                  <c:v>0.86299999999999999</c:v>
                </c:pt>
                <c:pt idx="1">
                  <c:v>0.86899999999999999</c:v>
                </c:pt>
                <c:pt idx="2">
                  <c:v>0.85</c:v>
                </c:pt>
                <c:pt idx="3">
                  <c:v>0.86199999999999999</c:v>
                </c:pt>
                <c:pt idx="4">
                  <c:v>0.82399999999999995</c:v>
                </c:pt>
                <c:pt idx="5">
                  <c:v>0.88</c:v>
                </c:pt>
                <c:pt idx="6">
                  <c:v>0.92</c:v>
                </c:pt>
                <c:pt idx="7">
                  <c:v>0.79100000000000004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0.90300000000000002</c:v>
                </c:pt>
                <c:pt idx="12">
                  <c:v>0.78200000000000003</c:v>
                </c:pt>
                <c:pt idx="13">
                  <c:v>0.75600000000000001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-25"/>
        <c:axId val="216704176"/>
        <c:axId val="216704736"/>
      </c:barChart>
      <c:catAx>
        <c:axId val="21670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04736"/>
        <c:crosses val="autoZero"/>
        <c:auto val="1"/>
        <c:lblAlgn val="ctr"/>
        <c:lblOffset val="100"/>
        <c:noMultiLvlLbl val="0"/>
      </c:catAx>
      <c:valAx>
        <c:axId val="2167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0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Sheet1!$B$410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Sheet1!$A$411:$A$424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Sheet1!$B$411:$B$424</c:f>
              <c:numCache>
                <c:formatCode>General</c:formatCode>
                <c:ptCount val="14"/>
                <c:pt idx="0">
                  <c:v>0.89</c:v>
                </c:pt>
                <c:pt idx="1">
                  <c:v>0.88</c:v>
                </c:pt>
                <c:pt idx="2">
                  <c:v>0.9</c:v>
                </c:pt>
                <c:pt idx="3">
                  <c:v>0.88</c:v>
                </c:pt>
                <c:pt idx="4">
                  <c:v>0.86</c:v>
                </c:pt>
                <c:pt idx="5">
                  <c:v>0.86</c:v>
                </c:pt>
                <c:pt idx="6">
                  <c:v>0.66400000000000003</c:v>
                </c:pt>
                <c:pt idx="7">
                  <c:v>0.71699999999999997</c:v>
                </c:pt>
                <c:pt idx="8">
                  <c:v>0.6</c:v>
                </c:pt>
                <c:pt idx="9">
                  <c:v>0.6</c:v>
                </c:pt>
                <c:pt idx="10">
                  <c:v>0.57999999999999996</c:v>
                </c:pt>
                <c:pt idx="11">
                  <c:v>0.58899999999999997</c:v>
                </c:pt>
                <c:pt idx="12">
                  <c:v>0.63700000000000001</c:v>
                </c:pt>
                <c:pt idx="13">
                  <c:v>0.64500000000000002</c:v>
                </c:pt>
              </c:numCache>
            </c:numRef>
          </c:val>
        </c:ser>
        <c:ser>
          <c:idx val="1"/>
          <c:order val="1"/>
          <c:tx>
            <c:strRef>
              <c:f>Sheet1!$C$410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Sheet1!$A$411:$A$424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Sheet1!$C$411:$C$424</c:f>
              <c:numCache>
                <c:formatCode>General</c:formatCode>
                <c:ptCount val="14"/>
                <c:pt idx="0">
                  <c:v>0.78</c:v>
                </c:pt>
                <c:pt idx="1">
                  <c:v>0.85</c:v>
                </c:pt>
                <c:pt idx="2">
                  <c:v>0.85</c:v>
                </c:pt>
                <c:pt idx="3">
                  <c:v>0.81</c:v>
                </c:pt>
                <c:pt idx="4">
                  <c:v>0.78</c:v>
                </c:pt>
                <c:pt idx="5">
                  <c:v>0.83</c:v>
                </c:pt>
                <c:pt idx="6">
                  <c:v>0.95</c:v>
                </c:pt>
                <c:pt idx="7">
                  <c:v>0.66</c:v>
                </c:pt>
                <c:pt idx="8">
                  <c:v>0.6</c:v>
                </c:pt>
                <c:pt idx="9">
                  <c:v>0.6</c:v>
                </c:pt>
                <c:pt idx="10">
                  <c:v>0.59</c:v>
                </c:pt>
                <c:pt idx="11">
                  <c:v>0.88</c:v>
                </c:pt>
                <c:pt idx="12">
                  <c:v>0.86</c:v>
                </c:pt>
                <c:pt idx="13">
                  <c:v>0.82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-25"/>
        <c:axId val="216708096"/>
        <c:axId val="216708656"/>
      </c:barChart>
      <c:catAx>
        <c:axId val="2167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08656"/>
        <c:crosses val="autoZero"/>
        <c:auto val="1"/>
        <c:lblAlgn val="ctr"/>
        <c:lblOffset val="100"/>
        <c:noMultiLvlLbl val="0"/>
      </c:catAx>
      <c:valAx>
        <c:axId val="216708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Dataset1 Unbalanced Data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Sheet1!$B$237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Sheet1!$B$238:$B$252</c:f>
              <c:numCache>
                <c:formatCode>General</c:formatCode>
                <c:ptCount val="15"/>
                <c:pt idx="0">
                  <c:v>0.88100000000000001</c:v>
                </c:pt>
                <c:pt idx="1">
                  <c:v>0.86</c:v>
                </c:pt>
                <c:pt idx="2">
                  <c:v>0.874</c:v>
                </c:pt>
                <c:pt idx="3">
                  <c:v>0.873</c:v>
                </c:pt>
                <c:pt idx="4">
                  <c:v>0.873</c:v>
                </c:pt>
                <c:pt idx="5">
                  <c:v>0.88</c:v>
                </c:pt>
                <c:pt idx="6">
                  <c:v>0.89800000000000002</c:v>
                </c:pt>
                <c:pt idx="7">
                  <c:v>0.81299999999999994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0.84</c:v>
                </c:pt>
                <c:pt idx="12">
                  <c:v>0.86199999999999999</c:v>
                </c:pt>
                <c:pt idx="13">
                  <c:v>0.86899999999999999</c:v>
                </c:pt>
                <c:pt idx="14">
                  <c:v>0.90229999999999999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216900080"/>
        <c:axId val="216900640"/>
      </c:barChart>
      <c:catAx>
        <c:axId val="2169000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00640"/>
        <c:crosses val="autoZero"/>
        <c:auto val="1"/>
        <c:lblAlgn val="ctr"/>
        <c:lblOffset val="100"/>
        <c:noMultiLvlLbl val="0"/>
      </c:catAx>
      <c:valAx>
        <c:axId val="2169006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00080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Decision Tree </a:t>
            </a:r>
          </a:p>
          <a:p>
            <a:pPr>
              <a:defRPr/>
            </a:pPr>
            <a:r>
              <a:rPr lang="en-US" sz="1200"/>
              <a:t>Depth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Balanced Dataset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Sheet1!$A$40:$A$47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Sheet1!$B$40:$B$47</c:f>
              <c:numCache>
                <c:formatCode>0.00</c:formatCode>
                <c:ptCount val="8"/>
                <c:pt idx="0">
                  <c:v>68.8</c:v>
                </c:pt>
                <c:pt idx="1">
                  <c:v>70.349999999999994</c:v>
                </c:pt>
                <c:pt idx="2">
                  <c:v>74.56</c:v>
                </c:pt>
                <c:pt idx="3">
                  <c:v>77.95</c:v>
                </c:pt>
                <c:pt idx="4">
                  <c:v>78.89</c:v>
                </c:pt>
                <c:pt idx="5">
                  <c:v>79.12</c:v>
                </c:pt>
                <c:pt idx="6">
                  <c:v>79.16</c:v>
                </c:pt>
                <c:pt idx="7">
                  <c:v>79.16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Unbalanced Dataset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Sheet1!$A$40:$A$47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Sheet1!$C$40:$C$47</c:f>
              <c:numCache>
                <c:formatCode>0.0</c:formatCode>
                <c:ptCount val="8"/>
                <c:pt idx="0">
                  <c:v>89.57</c:v>
                </c:pt>
                <c:pt idx="1">
                  <c:v>90.03</c:v>
                </c:pt>
                <c:pt idx="2">
                  <c:v>88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89056"/>
        <c:axId val="185990176"/>
      </c:lineChart>
      <c:catAx>
        <c:axId val="185989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0176"/>
        <c:crosses val="autoZero"/>
        <c:auto val="1"/>
        <c:lblAlgn val="ctr"/>
        <c:lblOffset val="100"/>
        <c:noMultiLvlLbl val="0"/>
      </c:catAx>
      <c:valAx>
        <c:axId val="18599017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8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Dataset2 Balanced Data Oversampling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Sheet1!$C$237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Sheet1!$C$238:$C$252</c:f>
              <c:numCache>
                <c:formatCode>0.000</c:formatCode>
                <c:ptCount val="15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0.95</c:v>
                </c:pt>
                <c:pt idx="7">
                  <c:v>0.70840000000000003</c:v>
                </c:pt>
                <c:pt idx="8" formatCode="General">
                  <c:v>0.88</c:v>
                </c:pt>
                <c:pt idx="9" formatCode="General">
                  <c:v>0.88</c:v>
                </c:pt>
                <c:pt idx="10" formatCode="General">
                  <c:v>0.88</c:v>
                </c:pt>
                <c:pt idx="11" formatCode="General">
                  <c:v>0.89400000000000002</c:v>
                </c:pt>
                <c:pt idx="12" formatCode="General">
                  <c:v>0.75800000000000001</c:v>
                </c:pt>
                <c:pt idx="13" formatCode="General">
                  <c:v>0.71</c:v>
                </c:pt>
                <c:pt idx="14" formatCode="General">
                  <c:v>0.90600000000000003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216904000"/>
        <c:axId val="216904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Sheet1!$B$237</c15:sqref>
                        </c15:formulaRef>
                      </c:ext>
                    </c:extLst>
                    <c:strCache>
                      <c:ptCount val="1"/>
                      <c:pt idx="0">
                        <c:v>Unbalanced Dataset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Sheet1!$A$238:$A$252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Sheet1!$B$238:$B$252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0.88100000000000001</c:v>
                      </c:pt>
                      <c:pt idx="1">
                        <c:v>0.86</c:v>
                      </c:pt>
                      <c:pt idx="2">
                        <c:v>0.874</c:v>
                      </c:pt>
                      <c:pt idx="3">
                        <c:v>0.873</c:v>
                      </c:pt>
                      <c:pt idx="4">
                        <c:v>0.873</c:v>
                      </c:pt>
                      <c:pt idx="5">
                        <c:v>0.88</c:v>
                      </c:pt>
                      <c:pt idx="6">
                        <c:v>0.89800000000000002</c:v>
                      </c:pt>
                      <c:pt idx="7">
                        <c:v>0.81299999999999994</c:v>
                      </c:pt>
                      <c:pt idx="8">
                        <c:v>0.89</c:v>
                      </c:pt>
                      <c:pt idx="9">
                        <c:v>0.89</c:v>
                      </c:pt>
                      <c:pt idx="10">
                        <c:v>0.89</c:v>
                      </c:pt>
                      <c:pt idx="11">
                        <c:v>0.84</c:v>
                      </c:pt>
                      <c:pt idx="12">
                        <c:v>0.86199999999999999</c:v>
                      </c:pt>
                      <c:pt idx="13">
                        <c:v>0.86899999999999999</c:v>
                      </c:pt>
                      <c:pt idx="14">
                        <c:v>0.90229999999999999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Sheet1!$D$237</c15:sqref>
                        </c15:formulaRef>
                      </c:ext>
                    </c:extLst>
                    <c:strCache>
                      <c:ptCount val="1"/>
                      <c:pt idx="0">
                        <c:v>Balanced Dataset (SMOTE)</c:v>
                      </c:pt>
                    </c:strCache>
                  </c:strRef>
                </c:tx>
                <c:spPr>
                  <a:solidFill>
                    <a:schemeClr val="accent1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Sheet1!$A$238:$A$252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Sheet1!$D$238:$D$252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0.81415400000000004</c:v>
                      </c:pt>
                      <c:pt idx="1">
                        <c:v>0.83048599999999995</c:v>
                      </c:pt>
                      <c:pt idx="2">
                        <c:v>0.77604700000000004</c:v>
                      </c:pt>
                      <c:pt idx="3">
                        <c:v>0.61699999999999999</c:v>
                      </c:pt>
                      <c:pt idx="4">
                        <c:v>0.75558499999999995</c:v>
                      </c:pt>
                      <c:pt idx="5">
                        <c:v>0.81899999999999995</c:v>
                      </c:pt>
                      <c:pt idx="6">
                        <c:v>0.76</c:v>
                      </c:pt>
                      <c:pt idx="14">
                        <c:v>0.8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169040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04560"/>
        <c:crosses val="autoZero"/>
        <c:auto val="1"/>
        <c:lblAlgn val="ctr"/>
        <c:lblOffset val="100"/>
        <c:noMultiLvlLbl val="0"/>
      </c:catAx>
      <c:valAx>
        <c:axId val="2169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04000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baseline="0">
                <a:effectLst/>
              </a:rPr>
              <a:t>Dataset3 Balanced Data SMOTE -  Accuracy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Sheet1!$D$237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Sheet1!$A$238:$A$252</c15:sqref>
                  </c15:fullRef>
                </c:ext>
              </c:extLst>
              <c:f>(Sheet1!$A$238:$A$244,Sheet1!$A$252)</c:f>
              <c:strCache>
                <c:ptCount val="8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Sheet1!$D$238:$D$252</c15:sqref>
                  </c15:fullRef>
                </c:ext>
              </c:extLst>
              <c:f>(Sheet1!$D$238:$D$244,Sheet1!$D$252)</c:f>
              <c:numCache>
                <c:formatCode>General</c:formatCode>
                <c:ptCount val="8"/>
                <c:pt idx="0">
                  <c:v>0.81415400000000004</c:v>
                </c:pt>
                <c:pt idx="1">
                  <c:v>0.83048599999999995</c:v>
                </c:pt>
                <c:pt idx="2">
                  <c:v>0.77604700000000004</c:v>
                </c:pt>
                <c:pt idx="3">
                  <c:v>0.61699999999999999</c:v>
                </c:pt>
                <c:pt idx="4">
                  <c:v>0.75558499999999995</c:v>
                </c:pt>
                <c:pt idx="5">
                  <c:v>0.81899999999999995</c:v>
                </c:pt>
                <c:pt idx="6">
                  <c:v>0.76</c:v>
                </c:pt>
                <c:pt idx="7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0"/>
        <c:axId val="216908480"/>
        <c:axId val="216909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Sheet1!$B$237</c15:sqref>
                        </c15:formulaRef>
                      </c:ext>
                    </c:extLst>
                    <c:strCache>
                      <c:ptCount val="1"/>
                      <c:pt idx="0">
                        <c:v>Unbalanced Dataset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Sheet1!$A$238:$A$252</c15:sqref>
                        </c15:fullRef>
                        <c15:formulaRef>
                          <c15:sqref>(Sheet1!$A$238:$A$244,Sheet1!$A$252)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Sheet1!$B$238:$B$252</c15:sqref>
                        </c15:fullRef>
                        <c15:formulaRef>
                          <c15:sqref>(Sheet1!$B$238:$B$244,Sheet1!$B$252)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0.88100000000000001</c:v>
                      </c:pt>
                      <c:pt idx="1">
                        <c:v>0.86</c:v>
                      </c:pt>
                      <c:pt idx="2">
                        <c:v>0.874</c:v>
                      </c:pt>
                      <c:pt idx="3">
                        <c:v>0.873</c:v>
                      </c:pt>
                      <c:pt idx="4">
                        <c:v>0.873</c:v>
                      </c:pt>
                      <c:pt idx="5">
                        <c:v>0.88</c:v>
                      </c:pt>
                      <c:pt idx="6">
                        <c:v>0.89800000000000002</c:v>
                      </c:pt>
                      <c:pt idx="7">
                        <c:v>0.90229999999999999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Sheet1!$C$237</c15:sqref>
                        </c15:formulaRef>
                      </c:ext>
                    </c:extLst>
                    <c:strCache>
                      <c:ptCount val="1"/>
                      <c:pt idx="0">
                        <c:v>Balanced Dataset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Sheet1!$A$238:$A$252</c15:sqref>
                        </c15:fullRef>
                        <c15:formulaRef>
                          <c15:sqref>(Sheet1!$A$238:$A$244,Sheet1!$A$252)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Sheet1!$C$238:$C$252</c15:sqref>
                        </c15:fullRef>
                        <c15:formulaRef>
                          <c15:sqref>(Sheet1!$C$238:$C$244,Sheet1!$C$252)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0.85499999999999998</c:v>
                      </c:pt>
                      <c:pt idx="1">
                        <c:v>0.86120000000000008</c:v>
                      </c:pt>
                      <c:pt idx="2">
                        <c:v>0.83660000000000001</c:v>
                      </c:pt>
                      <c:pt idx="3">
                        <c:v>0.79</c:v>
                      </c:pt>
                      <c:pt idx="4">
                        <c:v>0.80709999999999993</c:v>
                      </c:pt>
                      <c:pt idx="5">
                        <c:v>0.87769999999999992</c:v>
                      </c:pt>
                      <c:pt idx="6" formatCode="General">
                        <c:v>0.95</c:v>
                      </c:pt>
                      <c:pt idx="7" formatCode="General">
                        <c:v>0.90600000000000003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169084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09040"/>
        <c:crosses val="autoZero"/>
        <c:auto val="1"/>
        <c:lblAlgn val="ctr"/>
        <c:lblOffset val="100"/>
        <c:noMultiLvlLbl val="0"/>
      </c:catAx>
      <c:valAx>
        <c:axId val="2169090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08480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effectLst/>
                <a:latin typeface="+mj-lt"/>
                <a:ea typeface="+mj-ea"/>
                <a:cs typeface="+mj-cs"/>
              </a:rPr>
              <a:t>Dataset1 Unbalanced Data  </a:t>
            </a:r>
            <a:r>
              <a:rPr lang="en-US"/>
              <a:t>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Sheet1!$B$265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Sheet1!$B$266:$B$280</c:f>
              <c:numCache>
                <c:formatCode>0.000</c:formatCode>
                <c:ptCount val="15"/>
                <c:pt idx="0">
                  <c:v>0.90538799999999997</c:v>
                </c:pt>
                <c:pt idx="1">
                  <c:v>0.86765499999999995</c:v>
                </c:pt>
                <c:pt idx="2">
                  <c:v>0.89562600000000003</c:v>
                </c:pt>
                <c:pt idx="3">
                  <c:v>0.89299799999999996</c:v>
                </c:pt>
                <c:pt idx="4">
                  <c:v>0.89400000000000002</c:v>
                </c:pt>
                <c:pt idx="5">
                  <c:v>0.90407400000000004</c:v>
                </c:pt>
                <c:pt idx="6" formatCode="General">
                  <c:v>0.876</c:v>
                </c:pt>
                <c:pt idx="7">
                  <c:v>0.79294200000000004</c:v>
                </c:pt>
                <c:pt idx="8" formatCode="General">
                  <c:v>0.87</c:v>
                </c:pt>
                <c:pt idx="9" formatCode="General">
                  <c:v>0.87</c:v>
                </c:pt>
                <c:pt idx="10" formatCode="General">
                  <c:v>0.86</c:v>
                </c:pt>
                <c:pt idx="11" formatCode="General">
                  <c:v>0.84</c:v>
                </c:pt>
                <c:pt idx="12" formatCode="General">
                  <c:v>0.86199999999999999</c:v>
                </c:pt>
                <c:pt idx="13" formatCode="General">
                  <c:v>0.86899999999999999</c:v>
                </c:pt>
                <c:pt idx="14" formatCode="General">
                  <c:v>0.9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216912960"/>
        <c:axId val="216913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Sheet1!$C$265</c15:sqref>
                        </c15:formulaRef>
                      </c:ext>
                    </c:extLst>
                    <c:strCache>
                      <c:ptCount val="1"/>
                      <c:pt idx="0">
                        <c:v>Balanced Dataset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Sheet1!$A$266:$A$280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Sheet1!$C$266:$C$280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0.874</c:v>
                      </c:pt>
                      <c:pt idx="1">
                        <c:v>0.879</c:v>
                      </c:pt>
                      <c:pt idx="2">
                        <c:v>0.84099999999999997</c:v>
                      </c:pt>
                      <c:pt idx="3">
                        <c:v>0.81</c:v>
                      </c:pt>
                      <c:pt idx="4">
                        <c:v>0.82099999999999995</c:v>
                      </c:pt>
                      <c:pt idx="5">
                        <c:v>0.89</c:v>
                      </c:pt>
                      <c:pt idx="6">
                        <c:v>0.95299999999999996</c:v>
                      </c:pt>
                      <c:pt idx="7">
                        <c:v>0.753</c:v>
                      </c:pt>
                      <c:pt idx="8">
                        <c:v>0.86</c:v>
                      </c:pt>
                      <c:pt idx="9">
                        <c:v>0.86</c:v>
                      </c:pt>
                      <c:pt idx="10">
                        <c:v>0.86</c:v>
                      </c:pt>
                      <c:pt idx="11">
                        <c:v>0.9</c:v>
                      </c:pt>
                      <c:pt idx="12">
                        <c:v>0.79800000000000004</c:v>
                      </c:pt>
                      <c:pt idx="13">
                        <c:v>0.76600000000000001</c:v>
                      </c:pt>
                      <c:pt idx="14">
                        <c:v>0.9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Sheet1!$D$265</c15:sqref>
                        </c15:formulaRef>
                      </c:ext>
                    </c:extLst>
                    <c:strCache>
                      <c:ptCount val="1"/>
                      <c:pt idx="0">
                        <c:v>Balanced Dataset (SMOTE)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Sheet1!$A$266:$A$280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Sheet1!$D$266:$D$280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0.82699999999999996</c:v>
                      </c:pt>
                      <c:pt idx="1">
                        <c:v>0.83799999999999997</c:v>
                      </c:pt>
                      <c:pt idx="2">
                        <c:v>0.80500000000000005</c:v>
                      </c:pt>
                      <c:pt idx="3">
                        <c:v>0.68799999999999994</c:v>
                      </c:pt>
                      <c:pt idx="4">
                        <c:v>0.79100000000000004</c:v>
                      </c:pt>
                      <c:pt idx="5">
                        <c:v>0.83199999999999996</c:v>
                      </c:pt>
                      <c:pt idx="6">
                        <c:v>0.75</c:v>
                      </c:pt>
                      <c:pt idx="14">
                        <c:v>0.72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1691296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13520"/>
        <c:crosses val="autoZero"/>
        <c:auto val="1"/>
        <c:lblAlgn val="ctr"/>
        <c:lblOffset val="100"/>
        <c:noMultiLvlLbl val="0"/>
      </c:catAx>
      <c:valAx>
        <c:axId val="216913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12960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cap="none" normalizeH="0" baseline="0">
                <a:effectLst/>
              </a:rPr>
              <a:t>Dataset2 Balanced Data Oversampling </a:t>
            </a:r>
            <a:r>
              <a:rPr lang="en-US"/>
              <a:t>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Sheet1!$C$265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Sheet1!$C$266:$C$280</c:f>
              <c:numCache>
                <c:formatCode>General</c:formatCode>
                <c:ptCount val="15"/>
                <c:pt idx="0">
                  <c:v>0.874</c:v>
                </c:pt>
                <c:pt idx="1">
                  <c:v>0.879</c:v>
                </c:pt>
                <c:pt idx="2">
                  <c:v>0.84099999999999997</c:v>
                </c:pt>
                <c:pt idx="3">
                  <c:v>0.81</c:v>
                </c:pt>
                <c:pt idx="4">
                  <c:v>0.82099999999999995</c:v>
                </c:pt>
                <c:pt idx="5">
                  <c:v>0.89</c:v>
                </c:pt>
                <c:pt idx="6">
                  <c:v>0.95299999999999996</c:v>
                </c:pt>
                <c:pt idx="7">
                  <c:v>0.753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0.9</c:v>
                </c:pt>
                <c:pt idx="12">
                  <c:v>0.79800000000000004</c:v>
                </c:pt>
                <c:pt idx="13">
                  <c:v>0.76600000000000001</c:v>
                </c:pt>
                <c:pt idx="14">
                  <c:v>0.9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219027328"/>
        <c:axId val="2190278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Sheet1!$B$265</c15:sqref>
                        </c15:formulaRef>
                      </c:ext>
                    </c:extLst>
                    <c:strCache>
                      <c:ptCount val="1"/>
                      <c:pt idx="0">
                        <c:v>Unbalanced Dataset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Sheet1!$A$266:$A$280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Sheet1!$B$266:$B$280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0.90538799999999997</c:v>
                      </c:pt>
                      <c:pt idx="1">
                        <c:v>0.86765499999999995</c:v>
                      </c:pt>
                      <c:pt idx="2">
                        <c:v>0.89562600000000003</c:v>
                      </c:pt>
                      <c:pt idx="3">
                        <c:v>0.89299799999999996</c:v>
                      </c:pt>
                      <c:pt idx="4">
                        <c:v>0.89400000000000002</c:v>
                      </c:pt>
                      <c:pt idx="5">
                        <c:v>0.90407400000000004</c:v>
                      </c:pt>
                      <c:pt idx="6" formatCode="General">
                        <c:v>0.876</c:v>
                      </c:pt>
                      <c:pt idx="7">
                        <c:v>0.79294200000000004</c:v>
                      </c:pt>
                      <c:pt idx="8" formatCode="General">
                        <c:v>0.87</c:v>
                      </c:pt>
                      <c:pt idx="9" formatCode="General">
                        <c:v>0.87</c:v>
                      </c:pt>
                      <c:pt idx="10" formatCode="General">
                        <c:v>0.86</c:v>
                      </c:pt>
                      <c:pt idx="11" formatCode="General">
                        <c:v>0.84</c:v>
                      </c:pt>
                      <c:pt idx="12" formatCode="General">
                        <c:v>0.86199999999999999</c:v>
                      </c:pt>
                      <c:pt idx="13" formatCode="General">
                        <c:v>0.86899999999999999</c:v>
                      </c:pt>
                      <c:pt idx="14" formatCode="General">
                        <c:v>0.9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Sheet1!$D$265</c15:sqref>
                        </c15:formulaRef>
                      </c:ext>
                    </c:extLst>
                    <c:strCache>
                      <c:ptCount val="1"/>
                      <c:pt idx="0">
                        <c:v>Balanced Dataset (SMOTE)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Sheet1!$A$266:$A$280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Sheet1!$D$266:$D$280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0.82699999999999996</c:v>
                      </c:pt>
                      <c:pt idx="1">
                        <c:v>0.83799999999999997</c:v>
                      </c:pt>
                      <c:pt idx="2">
                        <c:v>0.80500000000000005</c:v>
                      </c:pt>
                      <c:pt idx="3">
                        <c:v>0.68799999999999994</c:v>
                      </c:pt>
                      <c:pt idx="4">
                        <c:v>0.79100000000000004</c:v>
                      </c:pt>
                      <c:pt idx="5">
                        <c:v>0.83199999999999996</c:v>
                      </c:pt>
                      <c:pt idx="6">
                        <c:v>0.75</c:v>
                      </c:pt>
                      <c:pt idx="14">
                        <c:v>0.72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1902732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27888"/>
        <c:crosses val="autoZero"/>
        <c:auto val="1"/>
        <c:lblAlgn val="ctr"/>
        <c:lblOffset val="100"/>
        <c:noMultiLvlLbl val="0"/>
      </c:catAx>
      <c:valAx>
        <c:axId val="219027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27328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Dataset3 Balanced Data SMOTE 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Sheet1!$D$265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Sheet1!$A$266:$A$280</c15:sqref>
                  </c15:fullRef>
                </c:ext>
              </c:extLst>
              <c:f>(Sheet1!$A$266:$A$272,Sheet1!$A$280)</c:f>
              <c:strCache>
                <c:ptCount val="8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Sheet1!$D$266:$D$280</c15:sqref>
                  </c15:fullRef>
                </c:ext>
              </c:extLst>
              <c:f>(Sheet1!$D$266:$D$272,Sheet1!$D$280)</c:f>
              <c:numCache>
                <c:formatCode>General</c:formatCode>
                <c:ptCount val="8"/>
                <c:pt idx="0">
                  <c:v>0.82699999999999996</c:v>
                </c:pt>
                <c:pt idx="1">
                  <c:v>0.83799999999999997</c:v>
                </c:pt>
                <c:pt idx="2">
                  <c:v>0.80500000000000005</c:v>
                </c:pt>
                <c:pt idx="3">
                  <c:v>0.68799999999999994</c:v>
                </c:pt>
                <c:pt idx="4">
                  <c:v>0.79100000000000004</c:v>
                </c:pt>
                <c:pt idx="5">
                  <c:v>0.83199999999999996</c:v>
                </c:pt>
                <c:pt idx="6">
                  <c:v>0.75</c:v>
                </c:pt>
                <c:pt idx="7">
                  <c:v>0.72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219031808"/>
        <c:axId val="2190323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Sheet1!$B$265</c15:sqref>
                        </c15:formulaRef>
                      </c:ext>
                    </c:extLst>
                    <c:strCache>
                      <c:ptCount val="1"/>
                      <c:pt idx="0">
                        <c:v>Unbalanced Dataset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Sheet1!$A$266:$A$280</c15:sqref>
                        </c15:fullRef>
                        <c15:formulaRef>
                          <c15:sqref>(Sheet1!$A$266:$A$272,Sheet1!$A$280)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Sheet1!$B$266:$B$280</c15:sqref>
                        </c15:fullRef>
                        <c15:formulaRef>
                          <c15:sqref>(Sheet1!$B$266:$B$272,Sheet1!$B$280)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0.90538799999999997</c:v>
                      </c:pt>
                      <c:pt idx="1">
                        <c:v>0.86765499999999995</c:v>
                      </c:pt>
                      <c:pt idx="2">
                        <c:v>0.89562600000000003</c:v>
                      </c:pt>
                      <c:pt idx="3">
                        <c:v>0.89299799999999996</c:v>
                      </c:pt>
                      <c:pt idx="4">
                        <c:v>0.89400000000000002</c:v>
                      </c:pt>
                      <c:pt idx="5">
                        <c:v>0.90407400000000004</c:v>
                      </c:pt>
                      <c:pt idx="6" formatCode="General">
                        <c:v>0.876</c:v>
                      </c:pt>
                      <c:pt idx="7" formatCode="General">
                        <c:v>0.9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Sheet1!$C$265</c15:sqref>
                        </c15:formulaRef>
                      </c:ext>
                    </c:extLst>
                    <c:strCache>
                      <c:ptCount val="1"/>
                      <c:pt idx="0">
                        <c:v>Balanced Dataset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Sheet1!$A$266:$A$280</c15:sqref>
                        </c15:fullRef>
                        <c15:formulaRef>
                          <c15:sqref>(Sheet1!$A$266:$A$272,Sheet1!$A$280)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Sheet1!$C$266:$C$280</c15:sqref>
                        </c15:fullRef>
                        <c15:formulaRef>
                          <c15:sqref>(Sheet1!$C$266:$C$272,Sheet1!$C$280)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0.874</c:v>
                      </c:pt>
                      <c:pt idx="1">
                        <c:v>0.879</c:v>
                      </c:pt>
                      <c:pt idx="2">
                        <c:v>0.84099999999999997</c:v>
                      </c:pt>
                      <c:pt idx="3">
                        <c:v>0.81</c:v>
                      </c:pt>
                      <c:pt idx="4">
                        <c:v>0.82099999999999995</c:v>
                      </c:pt>
                      <c:pt idx="5">
                        <c:v>0.89</c:v>
                      </c:pt>
                      <c:pt idx="6">
                        <c:v>0.95299999999999996</c:v>
                      </c:pt>
                      <c:pt idx="7">
                        <c:v>0.9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190318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32368"/>
        <c:crosses val="autoZero"/>
        <c:auto val="1"/>
        <c:lblAlgn val="ctr"/>
        <c:lblOffset val="100"/>
        <c:noMultiLvlLbl val="0"/>
      </c:catAx>
      <c:valAx>
        <c:axId val="2190323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31808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/>
              <a:t>Dataset1 Unbalanced data  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Sheet1!$C$297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Sheet1!$C$298:$C$312</c:f>
              <c:numCache>
                <c:formatCode>0.000</c:formatCode>
                <c:ptCount val="15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0.99</c:v>
                </c:pt>
                <c:pt idx="7">
                  <c:v>0.70840000000000003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  <c:pt idx="11" formatCode="General">
                  <c:v>0.91300000000000003</c:v>
                </c:pt>
                <c:pt idx="12" formatCode="General">
                  <c:v>0.88500000000000001</c:v>
                </c:pt>
                <c:pt idx="13" formatCode="General">
                  <c:v>0.84199999999999997</c:v>
                </c:pt>
                <c:pt idx="14" formatCode="General">
                  <c:v>0.92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19036288"/>
        <c:axId val="219036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Sheet1!$B$297</c15:sqref>
                        </c15:formulaRef>
                      </c:ext>
                    </c:extLst>
                    <c:strCache>
                      <c:ptCount val="1"/>
                      <c:pt idx="0">
                        <c:v>Unbalanced Dataset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Sheet1!$A$298:$A$312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Sheet1!$B$298:$B$312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0.90538799999999997</c:v>
                      </c:pt>
                      <c:pt idx="1">
                        <c:v>0.86765499999999995</c:v>
                      </c:pt>
                      <c:pt idx="2">
                        <c:v>0.89562600000000003</c:v>
                      </c:pt>
                      <c:pt idx="3">
                        <c:v>0.89299799999999996</c:v>
                      </c:pt>
                      <c:pt idx="4">
                        <c:v>0.89400000000000002</c:v>
                      </c:pt>
                      <c:pt idx="5">
                        <c:v>0.90407400000000004</c:v>
                      </c:pt>
                      <c:pt idx="6" formatCode="General">
                        <c:v>0.68700000000000006</c:v>
                      </c:pt>
                      <c:pt idx="7">
                        <c:v>0.79294200000000004</c:v>
                      </c:pt>
                      <c:pt idx="8" formatCode="General">
                        <c:v>0.6</c:v>
                      </c:pt>
                      <c:pt idx="9" formatCode="General">
                        <c:v>0.6</c:v>
                      </c:pt>
                      <c:pt idx="10" formatCode="General">
                        <c:v>0.6</c:v>
                      </c:pt>
                      <c:pt idx="11" formatCode="General">
                        <c:v>0.60099999999999998</c:v>
                      </c:pt>
                      <c:pt idx="12" formatCode="General">
                        <c:v>0.64300000000000002</c:v>
                      </c:pt>
                      <c:pt idx="13" formatCode="General">
                        <c:v>0.65</c:v>
                      </c:pt>
                      <c:pt idx="14" formatCode="General">
                        <c:v>0.75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Sheet1!$D$297</c15:sqref>
                        </c15:formulaRef>
                      </c:ext>
                    </c:extLst>
                    <c:strCache>
                      <c:ptCount val="1"/>
                      <c:pt idx="0">
                        <c:v>Balanced Dataset (SMOTE)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Sheet1!$A$298:$A$312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Sheet1!$D$298:$D$312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0.65</c:v>
                      </c:pt>
                      <c:pt idx="1">
                        <c:v>0.66300000000000003</c:v>
                      </c:pt>
                      <c:pt idx="2">
                        <c:v>0.69199999999999995</c:v>
                      </c:pt>
                      <c:pt idx="3">
                        <c:v>0.69899999999999995</c:v>
                      </c:pt>
                      <c:pt idx="4">
                        <c:v>0.71099999999999997</c:v>
                      </c:pt>
                      <c:pt idx="5">
                        <c:v>0.69599999999999995</c:v>
                      </c:pt>
                      <c:pt idx="6">
                        <c:v>0.7</c:v>
                      </c:pt>
                      <c:pt idx="14">
                        <c:v>0.7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190362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36848"/>
        <c:crosses val="autoZero"/>
        <c:auto val="1"/>
        <c:lblAlgn val="ctr"/>
        <c:lblOffset val="100"/>
        <c:noMultiLvlLbl val="0"/>
      </c:catAx>
      <c:valAx>
        <c:axId val="219036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3628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/>
              <a:t>Dataset2 Balanced Data  Oversampling 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Sheet1!$C$297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Sheet1!$C$298:$C$312</c:f>
              <c:numCache>
                <c:formatCode>0.000</c:formatCode>
                <c:ptCount val="15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0.99</c:v>
                </c:pt>
                <c:pt idx="7">
                  <c:v>0.70840000000000003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  <c:pt idx="11" formatCode="General">
                  <c:v>0.91300000000000003</c:v>
                </c:pt>
                <c:pt idx="12" formatCode="General">
                  <c:v>0.88500000000000001</c:v>
                </c:pt>
                <c:pt idx="13" formatCode="General">
                  <c:v>0.84199999999999997</c:v>
                </c:pt>
                <c:pt idx="14" formatCode="General">
                  <c:v>0.92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19040768"/>
        <c:axId val="219041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Sheet1!$B$297</c15:sqref>
                        </c15:formulaRef>
                      </c:ext>
                    </c:extLst>
                    <c:strCache>
                      <c:ptCount val="1"/>
                      <c:pt idx="0">
                        <c:v>Unbalanced Dataset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Sheet1!$A$298:$A$312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Sheet1!$B$298:$B$312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0.90538799999999997</c:v>
                      </c:pt>
                      <c:pt idx="1">
                        <c:v>0.86765499999999995</c:v>
                      </c:pt>
                      <c:pt idx="2">
                        <c:v>0.89562600000000003</c:v>
                      </c:pt>
                      <c:pt idx="3">
                        <c:v>0.89299799999999996</c:v>
                      </c:pt>
                      <c:pt idx="4">
                        <c:v>0.89400000000000002</c:v>
                      </c:pt>
                      <c:pt idx="5">
                        <c:v>0.90407400000000004</c:v>
                      </c:pt>
                      <c:pt idx="6" formatCode="General">
                        <c:v>0.68700000000000006</c:v>
                      </c:pt>
                      <c:pt idx="7">
                        <c:v>0.79294200000000004</c:v>
                      </c:pt>
                      <c:pt idx="8" formatCode="General">
                        <c:v>0.6</c:v>
                      </c:pt>
                      <c:pt idx="9" formatCode="General">
                        <c:v>0.6</c:v>
                      </c:pt>
                      <c:pt idx="10" formatCode="General">
                        <c:v>0.6</c:v>
                      </c:pt>
                      <c:pt idx="11" formatCode="General">
                        <c:v>0.60099999999999998</c:v>
                      </c:pt>
                      <c:pt idx="12" formatCode="General">
                        <c:v>0.64300000000000002</c:v>
                      </c:pt>
                      <c:pt idx="13" formatCode="General">
                        <c:v>0.65</c:v>
                      </c:pt>
                      <c:pt idx="14" formatCode="General">
                        <c:v>0.75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Sheet1!$D$297</c15:sqref>
                        </c15:formulaRef>
                      </c:ext>
                    </c:extLst>
                    <c:strCache>
                      <c:ptCount val="1"/>
                      <c:pt idx="0">
                        <c:v>Balanced Dataset (SMOTE)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Sheet1!$A$298:$A$312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Sheet1!$D$298:$D$312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0.65</c:v>
                      </c:pt>
                      <c:pt idx="1">
                        <c:v>0.66300000000000003</c:v>
                      </c:pt>
                      <c:pt idx="2">
                        <c:v>0.69199999999999995</c:v>
                      </c:pt>
                      <c:pt idx="3">
                        <c:v>0.69899999999999995</c:v>
                      </c:pt>
                      <c:pt idx="4">
                        <c:v>0.71099999999999997</c:v>
                      </c:pt>
                      <c:pt idx="5">
                        <c:v>0.69599999999999995</c:v>
                      </c:pt>
                      <c:pt idx="6">
                        <c:v>0.7</c:v>
                      </c:pt>
                      <c:pt idx="14">
                        <c:v>0.7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190407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328"/>
        <c:crosses val="autoZero"/>
        <c:auto val="1"/>
        <c:lblAlgn val="ctr"/>
        <c:lblOffset val="100"/>
        <c:noMultiLvlLbl val="0"/>
      </c:catAx>
      <c:valAx>
        <c:axId val="219041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076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/>
              <a:t>Dataset3 Balanced Data SMOTE  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Sheet1!$D$297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Sheet1!$A$298:$A$312</c15:sqref>
                  </c15:fullRef>
                </c:ext>
              </c:extLst>
              <c:f>(Sheet1!$A$298:$A$304,Sheet1!$A$312)</c:f>
              <c:strCache>
                <c:ptCount val="8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Sheet1!$D$298:$D$312</c15:sqref>
                  </c15:fullRef>
                </c:ext>
              </c:extLst>
              <c:f>(Sheet1!$D$298:$D$304,Sheet1!$D$312)</c:f>
              <c:numCache>
                <c:formatCode>General</c:formatCode>
                <c:ptCount val="8"/>
                <c:pt idx="0">
                  <c:v>0.65</c:v>
                </c:pt>
                <c:pt idx="1">
                  <c:v>0.66300000000000003</c:v>
                </c:pt>
                <c:pt idx="2">
                  <c:v>0.69199999999999995</c:v>
                </c:pt>
                <c:pt idx="3">
                  <c:v>0.69899999999999995</c:v>
                </c:pt>
                <c:pt idx="4">
                  <c:v>0.71099999999999997</c:v>
                </c:pt>
                <c:pt idx="5">
                  <c:v>0.69599999999999995</c:v>
                </c:pt>
                <c:pt idx="6">
                  <c:v>0.7</c:v>
                </c:pt>
                <c:pt idx="7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19373104"/>
        <c:axId val="2193736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Sheet1!$B$297</c15:sqref>
                        </c15:formulaRef>
                      </c:ext>
                    </c:extLst>
                    <c:strCache>
                      <c:ptCount val="1"/>
                      <c:pt idx="0">
                        <c:v>Unbalanced Dataset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Sheet1!$A$298:$A$312</c15:sqref>
                        </c15:fullRef>
                        <c15:formulaRef>
                          <c15:sqref>(Sheet1!$A$298:$A$304,Sheet1!$A$312)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Sheet1!$B$298:$B$312</c15:sqref>
                        </c15:fullRef>
                        <c15:formulaRef>
                          <c15:sqref>(Sheet1!$B$298:$B$304,Sheet1!$B$312)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0.90538799999999997</c:v>
                      </c:pt>
                      <c:pt idx="1">
                        <c:v>0.86765499999999995</c:v>
                      </c:pt>
                      <c:pt idx="2">
                        <c:v>0.89562600000000003</c:v>
                      </c:pt>
                      <c:pt idx="3">
                        <c:v>0.89299799999999996</c:v>
                      </c:pt>
                      <c:pt idx="4">
                        <c:v>0.89400000000000002</c:v>
                      </c:pt>
                      <c:pt idx="5">
                        <c:v>0.90407400000000004</c:v>
                      </c:pt>
                      <c:pt idx="6" formatCode="General">
                        <c:v>0.68700000000000006</c:v>
                      </c:pt>
                      <c:pt idx="7" formatCode="General">
                        <c:v>0.75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Sheet1!$C$297</c15:sqref>
                        </c15:formulaRef>
                      </c:ext>
                    </c:extLst>
                    <c:strCache>
                      <c:ptCount val="1"/>
                      <c:pt idx="0">
                        <c:v>Balanced Dataset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Sheet1!$A$298:$A$312</c15:sqref>
                        </c15:fullRef>
                        <c15:formulaRef>
                          <c15:sqref>(Sheet1!$A$298:$A$304,Sheet1!$A$312)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Sheet1!$C$298:$C$312</c15:sqref>
                        </c15:fullRef>
                        <c15:formulaRef>
                          <c15:sqref>(Sheet1!$C$298:$C$304,Sheet1!$C$312)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0.85499999999999998</c:v>
                      </c:pt>
                      <c:pt idx="1">
                        <c:v>0.86120000000000008</c:v>
                      </c:pt>
                      <c:pt idx="2">
                        <c:v>0.83660000000000001</c:v>
                      </c:pt>
                      <c:pt idx="3">
                        <c:v>0.79</c:v>
                      </c:pt>
                      <c:pt idx="4">
                        <c:v>0.80709999999999993</c:v>
                      </c:pt>
                      <c:pt idx="5">
                        <c:v>0.87769999999999992</c:v>
                      </c:pt>
                      <c:pt idx="6" formatCode="General">
                        <c:v>0.99</c:v>
                      </c:pt>
                      <c:pt idx="7" formatCode="General">
                        <c:v>0.92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193731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73664"/>
        <c:crosses val="autoZero"/>
        <c:auto val="1"/>
        <c:lblAlgn val="ctr"/>
        <c:lblOffset val="100"/>
        <c:noMultiLvlLbl val="0"/>
      </c:catAx>
      <c:valAx>
        <c:axId val="219373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7310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Dataset4 Balanced Data</a:t>
            </a:r>
            <a:r>
              <a:rPr lang="en-US" baseline="0"/>
              <a:t> undersamling </a:t>
            </a:r>
            <a:r>
              <a:rPr lang="en-US"/>
              <a:t>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Sheet1!$E$265</c:f>
              <c:strCache>
                <c:ptCount val="1"/>
                <c:pt idx="0">
                  <c:v>Balanced underSampling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Sheet1!$A$266:$A$280</c15:sqref>
                  </c15:fullRef>
                </c:ext>
              </c:extLst>
              <c:f>(Sheet1!$A$266:$A$272,Sheet1!$A$280)</c:f>
              <c:strCache>
                <c:ptCount val="8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Sheet1!$E$266:$E$280</c15:sqref>
                  </c15:fullRef>
                </c:ext>
              </c:extLst>
              <c:f>(Sheet1!$E$266:$E$272,Sheet1!$E$280)</c:f>
              <c:numCache>
                <c:formatCode>General</c:formatCode>
                <c:ptCount val="8"/>
                <c:pt idx="0">
                  <c:v>0.72</c:v>
                </c:pt>
                <c:pt idx="1">
                  <c:v>0.7</c:v>
                </c:pt>
                <c:pt idx="2">
                  <c:v>0.78</c:v>
                </c:pt>
                <c:pt idx="3">
                  <c:v>0.68</c:v>
                </c:pt>
                <c:pt idx="4">
                  <c:v>0.73</c:v>
                </c:pt>
                <c:pt idx="5">
                  <c:v>0.74</c:v>
                </c:pt>
                <c:pt idx="6">
                  <c:v>0.73</c:v>
                </c:pt>
                <c:pt idx="7">
                  <c:v>0.76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219394880"/>
        <c:axId val="219395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Sheet1!$B$265</c15:sqref>
                        </c15:formulaRef>
                      </c:ext>
                    </c:extLst>
                    <c:strCache>
                      <c:ptCount val="1"/>
                      <c:pt idx="0">
                        <c:v>Unbalanced Dataset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Sheet1!$A$266:$A$280</c15:sqref>
                        </c15:fullRef>
                        <c15:formulaRef>
                          <c15:sqref>(Sheet1!$A$266:$A$272,Sheet1!$A$280)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Sheet1!$B$266:$B$280</c15:sqref>
                        </c15:fullRef>
                        <c15:formulaRef>
                          <c15:sqref>(Sheet1!$B$266:$B$272,Sheet1!$B$280)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0.90538799999999997</c:v>
                      </c:pt>
                      <c:pt idx="1">
                        <c:v>0.86765499999999995</c:v>
                      </c:pt>
                      <c:pt idx="2">
                        <c:v>0.89562600000000003</c:v>
                      </c:pt>
                      <c:pt idx="3">
                        <c:v>0.89299799999999996</c:v>
                      </c:pt>
                      <c:pt idx="4">
                        <c:v>0.89400000000000002</c:v>
                      </c:pt>
                      <c:pt idx="5">
                        <c:v>0.90407400000000004</c:v>
                      </c:pt>
                      <c:pt idx="6" formatCode="General">
                        <c:v>0.876</c:v>
                      </c:pt>
                      <c:pt idx="7" formatCode="General">
                        <c:v>0.9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Sheet1!$C$265</c15:sqref>
                        </c15:formulaRef>
                      </c:ext>
                    </c:extLst>
                    <c:strCache>
                      <c:ptCount val="1"/>
                      <c:pt idx="0">
                        <c:v>Balanced Dataset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Sheet1!$A$266:$A$280</c15:sqref>
                        </c15:fullRef>
                        <c15:formulaRef>
                          <c15:sqref>(Sheet1!$A$266:$A$272,Sheet1!$A$280)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Sheet1!$C$266:$C$280</c15:sqref>
                        </c15:fullRef>
                        <c15:formulaRef>
                          <c15:sqref>(Sheet1!$C$266:$C$272,Sheet1!$C$280)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0.874</c:v>
                      </c:pt>
                      <c:pt idx="1">
                        <c:v>0.879</c:v>
                      </c:pt>
                      <c:pt idx="2">
                        <c:v>0.84099999999999997</c:v>
                      </c:pt>
                      <c:pt idx="3">
                        <c:v>0.81</c:v>
                      </c:pt>
                      <c:pt idx="4">
                        <c:v>0.82099999999999995</c:v>
                      </c:pt>
                      <c:pt idx="5">
                        <c:v>0.89</c:v>
                      </c:pt>
                      <c:pt idx="6">
                        <c:v>0.95299999999999996</c:v>
                      </c:pt>
                      <c:pt idx="7">
                        <c:v>0.9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Sheet1!$D$265</c15:sqref>
                        </c15:formulaRef>
                      </c:ext>
                    </c:extLst>
                    <c:strCache>
                      <c:ptCount val="1"/>
                      <c:pt idx="0">
                        <c:v>Balanced Dataset (SMOTE)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Sheet1!$A$266:$A$280</c15:sqref>
                        </c15:fullRef>
                        <c15:formulaRef>
                          <c15:sqref>(Sheet1!$A$266:$A$272,Sheet1!$A$280)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Sheet1!$D$266:$D$280</c15:sqref>
                        </c15:fullRef>
                        <c15:formulaRef>
                          <c15:sqref>(Sheet1!$D$266:$D$272,Sheet1!$D$280)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0.82699999999999996</c:v>
                      </c:pt>
                      <c:pt idx="1">
                        <c:v>0.83799999999999997</c:v>
                      </c:pt>
                      <c:pt idx="2">
                        <c:v>0.80500000000000005</c:v>
                      </c:pt>
                      <c:pt idx="3">
                        <c:v>0.68799999999999994</c:v>
                      </c:pt>
                      <c:pt idx="4">
                        <c:v>0.79100000000000004</c:v>
                      </c:pt>
                      <c:pt idx="5">
                        <c:v>0.83199999999999996</c:v>
                      </c:pt>
                      <c:pt idx="6">
                        <c:v>0.75</c:v>
                      </c:pt>
                      <c:pt idx="7">
                        <c:v>0.72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193948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95440"/>
        <c:crosses val="autoZero"/>
        <c:auto val="1"/>
        <c:lblAlgn val="ctr"/>
        <c:lblOffset val="100"/>
        <c:noMultiLvlLbl val="0"/>
      </c:catAx>
      <c:valAx>
        <c:axId val="21939544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94880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baseline="0">
                <a:effectLst/>
              </a:rPr>
              <a:t>Dataset4 Balanced Data Undersampling -  Accuracy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Sheet1!$E$237</c:f>
              <c:strCache>
                <c:ptCount val="1"/>
                <c:pt idx="0">
                  <c:v>Balanced underSampling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Sheet1!$A$238:$A$252</c15:sqref>
                  </c15:fullRef>
                </c:ext>
              </c:extLst>
              <c:f>(Sheet1!$A$238:$A$244,Sheet1!$A$252)</c:f>
              <c:strCache>
                <c:ptCount val="8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Sheet1!$E$238:$E$252</c15:sqref>
                  </c15:fullRef>
                </c:ext>
              </c:extLst>
              <c:f>(Sheet1!$E$238:$E$244,Sheet1!$E$252)</c:f>
              <c:numCache>
                <c:formatCode>General</c:formatCode>
                <c:ptCount val="8"/>
                <c:pt idx="0">
                  <c:v>0.66</c:v>
                </c:pt>
                <c:pt idx="1">
                  <c:v>0.63</c:v>
                </c:pt>
                <c:pt idx="2">
                  <c:v>0.74</c:v>
                </c:pt>
                <c:pt idx="3">
                  <c:v>0.61</c:v>
                </c:pt>
                <c:pt idx="4">
                  <c:v>0.68</c:v>
                </c:pt>
                <c:pt idx="5">
                  <c:v>0.69</c:v>
                </c:pt>
                <c:pt idx="6">
                  <c:v>0.67</c:v>
                </c:pt>
                <c:pt idx="7">
                  <c:v>0.71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0"/>
        <c:axId val="219399360"/>
        <c:axId val="2193999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Sheet1!$B$237</c15:sqref>
                        </c15:formulaRef>
                      </c:ext>
                    </c:extLst>
                    <c:strCache>
                      <c:ptCount val="1"/>
                      <c:pt idx="0">
                        <c:v>Unbalanced Dataset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Sheet1!$A$238:$A$252</c15:sqref>
                        </c15:fullRef>
                        <c15:formulaRef>
                          <c15:sqref>(Sheet1!$A$238:$A$244,Sheet1!$A$252)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Sheet1!$B$238:$B$252</c15:sqref>
                        </c15:fullRef>
                        <c15:formulaRef>
                          <c15:sqref>(Sheet1!$B$238:$B$244,Sheet1!$B$252)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0.88100000000000001</c:v>
                      </c:pt>
                      <c:pt idx="1">
                        <c:v>0.86</c:v>
                      </c:pt>
                      <c:pt idx="2">
                        <c:v>0.874</c:v>
                      </c:pt>
                      <c:pt idx="3">
                        <c:v>0.873</c:v>
                      </c:pt>
                      <c:pt idx="4">
                        <c:v>0.873</c:v>
                      </c:pt>
                      <c:pt idx="5">
                        <c:v>0.88</c:v>
                      </c:pt>
                      <c:pt idx="6">
                        <c:v>0.89800000000000002</c:v>
                      </c:pt>
                      <c:pt idx="7">
                        <c:v>0.90229999999999999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Sheet1!$C$237</c15:sqref>
                        </c15:formulaRef>
                      </c:ext>
                    </c:extLst>
                    <c:strCache>
                      <c:ptCount val="1"/>
                      <c:pt idx="0">
                        <c:v>Balanced Dataset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Sheet1!$A$238:$A$252</c15:sqref>
                        </c15:fullRef>
                        <c15:formulaRef>
                          <c15:sqref>(Sheet1!$A$238:$A$244,Sheet1!$A$252)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Sheet1!$C$238:$C$252</c15:sqref>
                        </c15:fullRef>
                        <c15:formulaRef>
                          <c15:sqref>(Sheet1!$C$238:$C$244,Sheet1!$C$252)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0.85499999999999998</c:v>
                      </c:pt>
                      <c:pt idx="1">
                        <c:v>0.86120000000000008</c:v>
                      </c:pt>
                      <c:pt idx="2">
                        <c:v>0.83660000000000001</c:v>
                      </c:pt>
                      <c:pt idx="3">
                        <c:v>0.79</c:v>
                      </c:pt>
                      <c:pt idx="4">
                        <c:v>0.80709999999999993</c:v>
                      </c:pt>
                      <c:pt idx="5">
                        <c:v>0.87769999999999992</c:v>
                      </c:pt>
                      <c:pt idx="6" formatCode="General">
                        <c:v>0.95</c:v>
                      </c:pt>
                      <c:pt idx="7" formatCode="General">
                        <c:v>0.90600000000000003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Sheet1!$D$237</c15:sqref>
                        </c15:formulaRef>
                      </c:ext>
                    </c:extLst>
                    <c:strCache>
                      <c:ptCount val="1"/>
                      <c:pt idx="0">
                        <c:v>Balanced Dataset (SMOTE)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Sheet1!$A$238:$A$252</c15:sqref>
                        </c15:fullRef>
                        <c15:formulaRef>
                          <c15:sqref>(Sheet1!$A$238:$A$244,Sheet1!$A$252)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Sheet1!$D$238:$D$252</c15:sqref>
                        </c15:fullRef>
                        <c15:formulaRef>
                          <c15:sqref>(Sheet1!$D$238:$D$244,Sheet1!$D$252)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0.81415400000000004</c:v>
                      </c:pt>
                      <c:pt idx="1">
                        <c:v>0.83048599999999995</c:v>
                      </c:pt>
                      <c:pt idx="2">
                        <c:v>0.77604700000000004</c:v>
                      </c:pt>
                      <c:pt idx="3">
                        <c:v>0.61699999999999999</c:v>
                      </c:pt>
                      <c:pt idx="4">
                        <c:v>0.75558499999999995</c:v>
                      </c:pt>
                      <c:pt idx="5">
                        <c:v>0.81899999999999995</c:v>
                      </c:pt>
                      <c:pt idx="6">
                        <c:v>0.76</c:v>
                      </c:pt>
                      <c:pt idx="7">
                        <c:v>0.8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1939936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99920"/>
        <c:crosses val="autoZero"/>
        <c:auto val="1"/>
        <c:lblAlgn val="ctr"/>
        <c:lblOffset val="100"/>
        <c:noMultiLvlLbl val="0"/>
      </c:catAx>
      <c:valAx>
        <c:axId val="2193999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99360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dataset_2_unbalanced_discretized - 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J48 Pruned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Sheet1!$A$60:$A$62</c:f>
              <c:strCache>
                <c:ptCount val="3"/>
                <c:pt idx="0">
                  <c:v>Accuracy</c:v>
                </c:pt>
                <c:pt idx="1">
                  <c:v>F Measure</c:v>
                </c:pt>
                <c:pt idx="2">
                  <c:v>ROC AUC Area</c:v>
                </c:pt>
              </c:strCache>
            </c:strRef>
          </c:cat>
          <c:val>
            <c:numRef>
              <c:f>Sheet1!$B$60:$B$62</c:f>
              <c:numCache>
                <c:formatCode>General</c:formatCode>
                <c:ptCount val="3"/>
                <c:pt idx="0" formatCode="0.00%">
                  <c:v>0.90019199999999999</c:v>
                </c:pt>
                <c:pt idx="1">
                  <c:v>0.874</c:v>
                </c:pt>
                <c:pt idx="2">
                  <c:v>0.65500000000000003</c:v>
                </c:pt>
              </c:numCache>
            </c:numRef>
          </c:val>
        </c:ser>
        <c:ser>
          <c:idx val="1"/>
          <c:order val="1"/>
          <c:tx>
            <c:strRef>
              <c:f>Sheet1!$C$59</c:f>
              <c:strCache>
                <c:ptCount val="1"/>
                <c:pt idx="0">
                  <c:v>Unpruned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Sheet1!$A$60:$A$62</c:f>
              <c:strCache>
                <c:ptCount val="3"/>
                <c:pt idx="0">
                  <c:v>Accuracy</c:v>
                </c:pt>
                <c:pt idx="1">
                  <c:v>F Measure</c:v>
                </c:pt>
                <c:pt idx="2">
                  <c:v>ROC AUC Area</c:v>
                </c:pt>
              </c:strCache>
            </c:strRef>
          </c:cat>
          <c:val>
            <c:numRef>
              <c:f>Sheet1!$C$60:$C$62</c:f>
              <c:numCache>
                <c:formatCode>General</c:formatCode>
                <c:ptCount val="3"/>
                <c:pt idx="0" formatCode="0.00%">
                  <c:v>0.91514600000000002</c:v>
                </c:pt>
                <c:pt idx="1">
                  <c:v>0.89900000000000002</c:v>
                </c:pt>
                <c:pt idx="2">
                  <c:v>0.84599999999999997</c:v>
                </c:pt>
              </c:numCache>
            </c:numRef>
          </c:val>
        </c:ser>
        <c:ser>
          <c:idx val="2"/>
          <c:order val="2"/>
          <c:tx>
            <c:strRef>
              <c:f>Sheet1!$D$59</c:f>
              <c:strCache>
                <c:ptCount val="1"/>
                <c:pt idx="0">
                  <c:v>Stump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Sheet1!$A$60:$A$62</c:f>
              <c:strCache>
                <c:ptCount val="3"/>
                <c:pt idx="0">
                  <c:v>Accuracy</c:v>
                </c:pt>
                <c:pt idx="1">
                  <c:v>F Measure</c:v>
                </c:pt>
                <c:pt idx="2">
                  <c:v>ROC AUC Area</c:v>
                </c:pt>
              </c:strCache>
            </c:strRef>
          </c:cat>
          <c:val>
            <c:numRef>
              <c:f>Sheet1!$D$60:$D$62</c:f>
              <c:numCache>
                <c:formatCode>General</c:formatCode>
                <c:ptCount val="3"/>
                <c:pt idx="0" formatCode="0.00%">
                  <c:v>0.89441700000000002</c:v>
                </c:pt>
                <c:pt idx="1">
                  <c:v>0.872</c:v>
                </c:pt>
                <c:pt idx="2">
                  <c:v>0.61799999999999999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905328"/>
        <c:axId val="186906448"/>
      </c:barChart>
      <c:catAx>
        <c:axId val="18690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06448"/>
        <c:crosses val="autoZero"/>
        <c:auto val="1"/>
        <c:lblAlgn val="ctr"/>
        <c:lblOffset val="100"/>
        <c:noMultiLvlLbl val="0"/>
      </c:catAx>
      <c:valAx>
        <c:axId val="18690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0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/>
              <a:t>Dataset4 Balanced Data Undersampling-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Sheet1!$E$297</c:f>
              <c:strCache>
                <c:ptCount val="1"/>
                <c:pt idx="0">
                  <c:v>Balanced underSampling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Sheet1!$A$298:$A$312</c15:sqref>
                  </c15:fullRef>
                </c:ext>
              </c:extLst>
              <c:f>(Sheet1!$A$298:$A$304,Sheet1!$A$312)</c:f>
              <c:strCache>
                <c:ptCount val="8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Sheet1!$E$298:$E$312</c15:sqref>
                  </c15:fullRef>
                </c:ext>
              </c:extLst>
              <c:f>(Sheet1!$E$298:$E$304,Sheet1!$E$312)</c:f>
              <c:numCache>
                <c:formatCode>General</c:formatCode>
                <c:ptCount val="8"/>
                <c:pt idx="0">
                  <c:v>0.61</c:v>
                </c:pt>
                <c:pt idx="1">
                  <c:v>0.61</c:v>
                </c:pt>
                <c:pt idx="2">
                  <c:v>0.72</c:v>
                </c:pt>
                <c:pt idx="3">
                  <c:v>0.7</c:v>
                </c:pt>
                <c:pt idx="4">
                  <c:v>0.72</c:v>
                </c:pt>
                <c:pt idx="5">
                  <c:v>0.7</c:v>
                </c:pt>
                <c:pt idx="6">
                  <c:v>0.71</c:v>
                </c:pt>
                <c:pt idx="7">
                  <c:v>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25000832"/>
        <c:axId val="279370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Sheet1!$B$297</c15:sqref>
                        </c15:formulaRef>
                      </c:ext>
                    </c:extLst>
                    <c:strCache>
                      <c:ptCount val="1"/>
                      <c:pt idx="0">
                        <c:v>Unbalanced Dataset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Sheet1!$A$298:$A$312</c15:sqref>
                        </c15:fullRef>
                        <c15:formulaRef>
                          <c15:sqref>(Sheet1!$A$298:$A$304,Sheet1!$A$312)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Sheet1!$B$298:$B$312</c15:sqref>
                        </c15:fullRef>
                        <c15:formulaRef>
                          <c15:sqref>(Sheet1!$B$298:$B$304,Sheet1!$B$312)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0.90538799999999997</c:v>
                      </c:pt>
                      <c:pt idx="1">
                        <c:v>0.86765499999999995</c:v>
                      </c:pt>
                      <c:pt idx="2">
                        <c:v>0.89562600000000003</c:v>
                      </c:pt>
                      <c:pt idx="3">
                        <c:v>0.89299799999999996</c:v>
                      </c:pt>
                      <c:pt idx="4">
                        <c:v>0.89400000000000002</c:v>
                      </c:pt>
                      <c:pt idx="5">
                        <c:v>0.90407400000000004</c:v>
                      </c:pt>
                      <c:pt idx="6" formatCode="General">
                        <c:v>0.68700000000000006</c:v>
                      </c:pt>
                      <c:pt idx="7" formatCode="General">
                        <c:v>0.75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Sheet1!$C$297</c15:sqref>
                        </c15:formulaRef>
                      </c:ext>
                    </c:extLst>
                    <c:strCache>
                      <c:ptCount val="1"/>
                      <c:pt idx="0">
                        <c:v>Balanced Dataset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Sheet1!$A$298:$A$312</c15:sqref>
                        </c15:fullRef>
                        <c15:formulaRef>
                          <c15:sqref>(Sheet1!$A$298:$A$304,Sheet1!$A$312)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Sheet1!$C$298:$C$312</c15:sqref>
                        </c15:fullRef>
                        <c15:formulaRef>
                          <c15:sqref>(Sheet1!$C$298:$C$304,Sheet1!$C$312)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0.85499999999999998</c:v>
                      </c:pt>
                      <c:pt idx="1">
                        <c:v>0.86120000000000008</c:v>
                      </c:pt>
                      <c:pt idx="2">
                        <c:v>0.83660000000000001</c:v>
                      </c:pt>
                      <c:pt idx="3">
                        <c:v>0.79</c:v>
                      </c:pt>
                      <c:pt idx="4">
                        <c:v>0.80709999999999993</c:v>
                      </c:pt>
                      <c:pt idx="5">
                        <c:v>0.87769999999999992</c:v>
                      </c:pt>
                      <c:pt idx="6" formatCode="General">
                        <c:v>0.99</c:v>
                      </c:pt>
                      <c:pt idx="7" formatCode="General">
                        <c:v>0.92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Sheet1!$D$297</c15:sqref>
                        </c15:formulaRef>
                      </c:ext>
                    </c:extLst>
                    <c:strCache>
                      <c:ptCount val="1"/>
                      <c:pt idx="0">
                        <c:v>Balanced Dataset (SMOTE)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Sheet1!$A$298:$A$312</c15:sqref>
                        </c15:fullRef>
                        <c15:formulaRef>
                          <c15:sqref>(Sheet1!$A$298:$A$304,Sheet1!$A$312)</c15:sqref>
                        </c15:formulaRef>
                      </c:ext>
                    </c:extLst>
                    <c:strCache>
                      <c:ptCount val="8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Ensemble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Sheet1!$D$298:$D$312</c15:sqref>
                        </c15:fullRef>
                        <c15:formulaRef>
                          <c15:sqref>(Sheet1!$D$298:$D$304,Sheet1!$D$312)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0.65</c:v>
                      </c:pt>
                      <c:pt idx="1">
                        <c:v>0.66300000000000003</c:v>
                      </c:pt>
                      <c:pt idx="2">
                        <c:v>0.69199999999999995</c:v>
                      </c:pt>
                      <c:pt idx="3">
                        <c:v>0.69899999999999995</c:v>
                      </c:pt>
                      <c:pt idx="4">
                        <c:v>0.71099999999999997</c:v>
                      </c:pt>
                      <c:pt idx="5">
                        <c:v>0.69599999999999995</c:v>
                      </c:pt>
                      <c:pt idx="6">
                        <c:v>0.7</c:v>
                      </c:pt>
                      <c:pt idx="7">
                        <c:v>0.7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250008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70640"/>
        <c:crosses val="autoZero"/>
        <c:auto val="1"/>
        <c:lblAlgn val="ctr"/>
        <c:lblOffset val="100"/>
        <c:noMultiLvlLbl val="0"/>
      </c:catAx>
      <c:valAx>
        <c:axId val="279370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0083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baseline="0">
                <a:effectLst/>
              </a:rPr>
              <a:t>Dataset5 Unbalanced Data Selected Features </a:t>
            </a:r>
            <a:r>
              <a:rPr lang="en-US"/>
              <a:t>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Sheet1!$B$379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Sheet1!$A$380:$A$394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Sheet1!$B$380:$B$394</c:f>
              <c:numCache>
                <c:formatCode>General</c:formatCode>
                <c:ptCount val="15"/>
                <c:pt idx="0">
                  <c:v>0.89</c:v>
                </c:pt>
                <c:pt idx="1">
                  <c:v>0.86499999999999999</c:v>
                </c:pt>
                <c:pt idx="2">
                  <c:v>0.89</c:v>
                </c:pt>
                <c:pt idx="3">
                  <c:v>0.873</c:v>
                </c:pt>
                <c:pt idx="4">
                  <c:v>0.874</c:v>
                </c:pt>
                <c:pt idx="5">
                  <c:v>0.876</c:v>
                </c:pt>
                <c:pt idx="6">
                  <c:v>0.86899999999999999</c:v>
                </c:pt>
                <c:pt idx="7">
                  <c:v>0.86899999999999999</c:v>
                </c:pt>
                <c:pt idx="8">
                  <c:v>0.87</c:v>
                </c:pt>
                <c:pt idx="9">
                  <c:v>0.86</c:v>
                </c:pt>
                <c:pt idx="10">
                  <c:v>0.85</c:v>
                </c:pt>
                <c:pt idx="11">
                  <c:v>0.83099999999999996</c:v>
                </c:pt>
                <c:pt idx="12">
                  <c:v>0.86</c:v>
                </c:pt>
                <c:pt idx="13">
                  <c:v>0.871</c:v>
                </c:pt>
                <c:pt idx="14">
                  <c:v>0.9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342519632"/>
        <c:axId val="3425218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Sheet1!$C$379</c15:sqref>
                        </c15:formulaRef>
                      </c:ext>
                    </c:extLst>
                    <c:strCache>
                      <c:ptCount val="1"/>
                      <c:pt idx="0">
                        <c:v>Balanced Dataset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Sheet1!$A$380:$A$394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Sheet1!$C$380:$C$394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0.86299999999999999</c:v>
                      </c:pt>
                      <c:pt idx="1">
                        <c:v>0.86899999999999999</c:v>
                      </c:pt>
                      <c:pt idx="2">
                        <c:v>0.85</c:v>
                      </c:pt>
                      <c:pt idx="3">
                        <c:v>0.86199999999999999</c:v>
                      </c:pt>
                      <c:pt idx="4">
                        <c:v>0.82399999999999995</c:v>
                      </c:pt>
                      <c:pt idx="5">
                        <c:v>0.88</c:v>
                      </c:pt>
                      <c:pt idx="6">
                        <c:v>0.92</c:v>
                      </c:pt>
                      <c:pt idx="7">
                        <c:v>0.79100000000000004</c:v>
                      </c:pt>
                      <c:pt idx="8">
                        <c:v>0.86</c:v>
                      </c:pt>
                      <c:pt idx="9">
                        <c:v>0.86</c:v>
                      </c:pt>
                      <c:pt idx="10">
                        <c:v>0.86</c:v>
                      </c:pt>
                      <c:pt idx="11">
                        <c:v>0.90300000000000002</c:v>
                      </c:pt>
                      <c:pt idx="12">
                        <c:v>0.78200000000000003</c:v>
                      </c:pt>
                      <c:pt idx="13">
                        <c:v>0.75600000000000001</c:v>
                      </c:pt>
                      <c:pt idx="14">
                        <c:v>0.88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425196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21872"/>
        <c:crosses val="autoZero"/>
        <c:auto val="1"/>
        <c:lblAlgn val="ctr"/>
        <c:lblOffset val="100"/>
        <c:noMultiLvlLbl val="0"/>
      </c:catAx>
      <c:valAx>
        <c:axId val="34252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19632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baseline="0">
                <a:effectLst/>
              </a:rPr>
              <a:t>Dataset6 Unbalanced Data Selected Features </a:t>
            </a:r>
            <a:r>
              <a:rPr lang="en-US"/>
              <a:t>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Sheet1!$C$379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Sheet1!$A$380:$A$394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Sheet1!$C$380:$C$394</c:f>
              <c:numCache>
                <c:formatCode>General</c:formatCode>
                <c:ptCount val="15"/>
                <c:pt idx="0">
                  <c:v>0.86299999999999999</c:v>
                </c:pt>
                <c:pt idx="1">
                  <c:v>0.86899999999999999</c:v>
                </c:pt>
                <c:pt idx="2">
                  <c:v>0.85</c:v>
                </c:pt>
                <c:pt idx="3">
                  <c:v>0.86199999999999999</c:v>
                </c:pt>
                <c:pt idx="4">
                  <c:v>0.82399999999999995</c:v>
                </c:pt>
                <c:pt idx="5">
                  <c:v>0.88</c:v>
                </c:pt>
                <c:pt idx="6">
                  <c:v>0.92</c:v>
                </c:pt>
                <c:pt idx="7">
                  <c:v>0.79100000000000004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0.90300000000000002</c:v>
                </c:pt>
                <c:pt idx="12">
                  <c:v>0.78200000000000003</c:v>
                </c:pt>
                <c:pt idx="13">
                  <c:v>0.75600000000000001</c:v>
                </c:pt>
                <c:pt idx="14">
                  <c:v>0.88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352902368"/>
        <c:axId val="3529029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Sheet1!$B$379</c15:sqref>
                        </c15:formulaRef>
                      </c:ext>
                    </c:extLst>
                    <c:strCache>
                      <c:ptCount val="1"/>
                      <c:pt idx="0">
                        <c:v>Unbalanced Dataset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Sheet1!$A$380:$A$394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Sheet1!$B$380:$B$394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0.89</c:v>
                      </c:pt>
                      <c:pt idx="1">
                        <c:v>0.86499999999999999</c:v>
                      </c:pt>
                      <c:pt idx="2">
                        <c:v>0.89</c:v>
                      </c:pt>
                      <c:pt idx="3">
                        <c:v>0.873</c:v>
                      </c:pt>
                      <c:pt idx="4">
                        <c:v>0.874</c:v>
                      </c:pt>
                      <c:pt idx="5">
                        <c:v>0.876</c:v>
                      </c:pt>
                      <c:pt idx="6">
                        <c:v>0.86899999999999999</c:v>
                      </c:pt>
                      <c:pt idx="7">
                        <c:v>0.86899999999999999</c:v>
                      </c:pt>
                      <c:pt idx="8">
                        <c:v>0.87</c:v>
                      </c:pt>
                      <c:pt idx="9">
                        <c:v>0.86</c:v>
                      </c:pt>
                      <c:pt idx="10">
                        <c:v>0.85</c:v>
                      </c:pt>
                      <c:pt idx="11">
                        <c:v>0.83099999999999996</c:v>
                      </c:pt>
                      <c:pt idx="12">
                        <c:v>0.86</c:v>
                      </c:pt>
                      <c:pt idx="13">
                        <c:v>0.871</c:v>
                      </c:pt>
                      <c:pt idx="14">
                        <c:v>0.9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52902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02928"/>
        <c:crosses val="autoZero"/>
        <c:auto val="1"/>
        <c:lblAlgn val="ctr"/>
        <c:lblOffset val="100"/>
        <c:noMultiLvlLbl val="0"/>
      </c:catAx>
      <c:valAx>
        <c:axId val="35290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02368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Dataset</a:t>
            </a:r>
            <a:r>
              <a:rPr lang="en-US" baseline="0"/>
              <a:t>5 Unbalanced Data Selected Features</a:t>
            </a:r>
            <a:r>
              <a:rPr lang="en-US"/>
              <a:t>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Sheet1!$B$349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Sheet1!$A$350:$A$364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Sheet1!$B$350:$B$364</c:f>
              <c:numCache>
                <c:formatCode>General</c:formatCode>
                <c:ptCount val="15"/>
                <c:pt idx="0">
                  <c:v>0.90300000000000002</c:v>
                </c:pt>
                <c:pt idx="1">
                  <c:v>0.88400000000000001</c:v>
                </c:pt>
                <c:pt idx="2">
                  <c:v>0.89300000000000002</c:v>
                </c:pt>
                <c:pt idx="3">
                  <c:v>0.89200000000000002</c:v>
                </c:pt>
                <c:pt idx="4">
                  <c:v>0.89300000000000002</c:v>
                </c:pt>
                <c:pt idx="5">
                  <c:v>0.90100000000000002</c:v>
                </c:pt>
                <c:pt idx="6">
                  <c:v>0.89</c:v>
                </c:pt>
                <c:pt idx="7">
                  <c:v>0.88300000000000001</c:v>
                </c:pt>
                <c:pt idx="8">
                  <c:v>0.89200000000000002</c:v>
                </c:pt>
                <c:pt idx="9">
                  <c:v>0.88</c:v>
                </c:pt>
                <c:pt idx="10">
                  <c:v>0.89</c:v>
                </c:pt>
                <c:pt idx="11">
                  <c:v>0.82699999999999996</c:v>
                </c:pt>
                <c:pt idx="12">
                  <c:v>0.874</c:v>
                </c:pt>
                <c:pt idx="13">
                  <c:v>0.89200000000000002</c:v>
                </c:pt>
                <c:pt idx="14">
                  <c:v>0.9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345077600"/>
        <c:axId val="3450781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Sheet1!$C$349</c15:sqref>
                        </c15:formulaRef>
                      </c:ext>
                    </c:extLst>
                    <c:strCache>
                      <c:ptCount val="1"/>
                      <c:pt idx="0">
                        <c:v>Balanced Dataset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Sheet1!$A$350:$A$364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Sheet1!$C$350:$C$364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0.84</c:v>
                      </c:pt>
                      <c:pt idx="1">
                        <c:v>0.84899999999999998</c:v>
                      </c:pt>
                      <c:pt idx="2">
                        <c:v>0.83699999999999997</c:v>
                      </c:pt>
                      <c:pt idx="3">
                        <c:v>0.88500000000000001</c:v>
                      </c:pt>
                      <c:pt idx="4">
                        <c:v>0.81100000000000005</c:v>
                      </c:pt>
                      <c:pt idx="5">
                        <c:v>0.9</c:v>
                      </c:pt>
                      <c:pt idx="6">
                        <c:v>0.91</c:v>
                      </c:pt>
                      <c:pt idx="7">
                        <c:v>0.76100000000000001</c:v>
                      </c:pt>
                      <c:pt idx="8">
                        <c:v>0.88</c:v>
                      </c:pt>
                      <c:pt idx="9">
                        <c:v>0.88</c:v>
                      </c:pt>
                      <c:pt idx="10">
                        <c:v>0.88</c:v>
                      </c:pt>
                      <c:pt idx="11">
                        <c:v>0.88900000000000001</c:v>
                      </c:pt>
                      <c:pt idx="12">
                        <c:v>0.73699999999999999</c:v>
                      </c:pt>
                      <c:pt idx="13">
                        <c:v>0.70599999999999996</c:v>
                      </c:pt>
                      <c:pt idx="14">
                        <c:v>0.89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45077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78160"/>
        <c:crosses val="autoZero"/>
        <c:auto val="1"/>
        <c:lblAlgn val="ctr"/>
        <c:lblOffset val="100"/>
        <c:noMultiLvlLbl val="0"/>
      </c:catAx>
      <c:valAx>
        <c:axId val="34507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77600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baseline="0">
                <a:effectLst/>
              </a:rPr>
              <a:t>Dataset6 Balanced Data Selected Features - Accuracy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Sheet1!$C$349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Sheet1!$A$350:$A$364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Sheet1!$C$350:$C$364</c:f>
              <c:numCache>
                <c:formatCode>General</c:formatCode>
                <c:ptCount val="15"/>
                <c:pt idx="0">
                  <c:v>0.84</c:v>
                </c:pt>
                <c:pt idx="1">
                  <c:v>0.84899999999999998</c:v>
                </c:pt>
                <c:pt idx="2">
                  <c:v>0.83699999999999997</c:v>
                </c:pt>
                <c:pt idx="3">
                  <c:v>0.88500000000000001</c:v>
                </c:pt>
                <c:pt idx="4">
                  <c:v>0.81100000000000005</c:v>
                </c:pt>
                <c:pt idx="5">
                  <c:v>0.9</c:v>
                </c:pt>
                <c:pt idx="6">
                  <c:v>0.91</c:v>
                </c:pt>
                <c:pt idx="7">
                  <c:v>0.76100000000000001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0.88900000000000001</c:v>
                </c:pt>
                <c:pt idx="12">
                  <c:v>0.73699999999999999</c:v>
                </c:pt>
                <c:pt idx="13">
                  <c:v>0.70599999999999996</c:v>
                </c:pt>
                <c:pt idx="14">
                  <c:v>0.89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225301664"/>
        <c:axId val="225294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Sheet1!$B$349</c15:sqref>
                        </c15:formulaRef>
                      </c:ext>
                    </c:extLst>
                    <c:strCache>
                      <c:ptCount val="1"/>
                      <c:pt idx="0">
                        <c:v>Unbalanced Dataset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Sheet1!$A$350:$A$364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Sheet1!$B$350:$B$364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0.90300000000000002</c:v>
                      </c:pt>
                      <c:pt idx="1">
                        <c:v>0.88400000000000001</c:v>
                      </c:pt>
                      <c:pt idx="2">
                        <c:v>0.89300000000000002</c:v>
                      </c:pt>
                      <c:pt idx="3">
                        <c:v>0.89200000000000002</c:v>
                      </c:pt>
                      <c:pt idx="4">
                        <c:v>0.89300000000000002</c:v>
                      </c:pt>
                      <c:pt idx="5">
                        <c:v>0.90100000000000002</c:v>
                      </c:pt>
                      <c:pt idx="6">
                        <c:v>0.89</c:v>
                      </c:pt>
                      <c:pt idx="7">
                        <c:v>0.88300000000000001</c:v>
                      </c:pt>
                      <c:pt idx="8">
                        <c:v>0.89200000000000002</c:v>
                      </c:pt>
                      <c:pt idx="9">
                        <c:v>0.88</c:v>
                      </c:pt>
                      <c:pt idx="10">
                        <c:v>0.89</c:v>
                      </c:pt>
                      <c:pt idx="11">
                        <c:v>0.82699999999999996</c:v>
                      </c:pt>
                      <c:pt idx="12">
                        <c:v>0.874</c:v>
                      </c:pt>
                      <c:pt idx="13">
                        <c:v>0.89200000000000002</c:v>
                      </c:pt>
                      <c:pt idx="14">
                        <c:v>0.9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253016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294944"/>
        <c:crosses val="autoZero"/>
        <c:auto val="1"/>
        <c:lblAlgn val="ctr"/>
        <c:lblOffset val="100"/>
        <c:noMultiLvlLbl val="0"/>
      </c:catAx>
      <c:valAx>
        <c:axId val="2252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01664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cap="none" normalizeH="0" baseline="0">
                <a:effectLst/>
              </a:rPr>
              <a:t>Dataset5 Unbalanced Data Selected Features </a:t>
            </a:r>
            <a:r>
              <a:rPr lang="en-US"/>
              <a:t>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Sheet1!$B$410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Sheet1!$A$411:$A$425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Sheet1!$B$411:$B$425</c:f>
              <c:numCache>
                <c:formatCode>General</c:formatCode>
                <c:ptCount val="15"/>
                <c:pt idx="0">
                  <c:v>0.89</c:v>
                </c:pt>
                <c:pt idx="1">
                  <c:v>0.88</c:v>
                </c:pt>
                <c:pt idx="2">
                  <c:v>0.9</c:v>
                </c:pt>
                <c:pt idx="3">
                  <c:v>0.88</c:v>
                </c:pt>
                <c:pt idx="4">
                  <c:v>0.86</c:v>
                </c:pt>
                <c:pt idx="5">
                  <c:v>0.86</c:v>
                </c:pt>
                <c:pt idx="6">
                  <c:v>0.66400000000000003</c:v>
                </c:pt>
                <c:pt idx="7">
                  <c:v>0.71699999999999997</c:v>
                </c:pt>
                <c:pt idx="8">
                  <c:v>0.6</c:v>
                </c:pt>
                <c:pt idx="9">
                  <c:v>0.6</c:v>
                </c:pt>
                <c:pt idx="10">
                  <c:v>0.57999999999999996</c:v>
                </c:pt>
                <c:pt idx="11">
                  <c:v>0.58899999999999997</c:v>
                </c:pt>
                <c:pt idx="12">
                  <c:v>0.63700000000000001</c:v>
                </c:pt>
                <c:pt idx="13">
                  <c:v>0.64500000000000002</c:v>
                </c:pt>
                <c:pt idx="14">
                  <c:v>0.76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355013200"/>
        <c:axId val="3391490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Sheet1!$C$410</c15:sqref>
                        </c15:formulaRef>
                      </c:ext>
                    </c:extLst>
                    <c:strCache>
                      <c:ptCount val="1"/>
                      <c:pt idx="0">
                        <c:v>Balanced Dataset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Sheet1!$A$411:$A$425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Sheet1!$C$411:$C$425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0.78</c:v>
                      </c:pt>
                      <c:pt idx="1">
                        <c:v>0.85</c:v>
                      </c:pt>
                      <c:pt idx="2">
                        <c:v>0.85</c:v>
                      </c:pt>
                      <c:pt idx="3">
                        <c:v>0.81</c:v>
                      </c:pt>
                      <c:pt idx="4">
                        <c:v>0.78</c:v>
                      </c:pt>
                      <c:pt idx="5">
                        <c:v>0.83</c:v>
                      </c:pt>
                      <c:pt idx="6">
                        <c:v>0.95</c:v>
                      </c:pt>
                      <c:pt idx="7">
                        <c:v>0.66</c:v>
                      </c:pt>
                      <c:pt idx="8">
                        <c:v>0.6</c:v>
                      </c:pt>
                      <c:pt idx="9">
                        <c:v>0.6</c:v>
                      </c:pt>
                      <c:pt idx="10">
                        <c:v>0.59</c:v>
                      </c:pt>
                      <c:pt idx="11">
                        <c:v>0.88</c:v>
                      </c:pt>
                      <c:pt idx="12">
                        <c:v>0.86</c:v>
                      </c:pt>
                      <c:pt idx="13">
                        <c:v>0.82</c:v>
                      </c:pt>
                      <c:pt idx="14">
                        <c:v>0.85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550132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49088"/>
        <c:crosses val="autoZero"/>
        <c:auto val="1"/>
        <c:lblAlgn val="ctr"/>
        <c:lblOffset val="100"/>
        <c:noMultiLvlLbl val="0"/>
      </c:catAx>
      <c:valAx>
        <c:axId val="3391490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13200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cap="none" normalizeH="0" baseline="0">
                <a:effectLst/>
              </a:rPr>
              <a:t>Dataset6 Unbalanced Data Selected Features </a:t>
            </a:r>
            <a:r>
              <a:rPr lang="en-US"/>
              <a:t>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Sheet1!$C$410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Sheet1!$A$411:$A$425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Sheet1!$C$411:$C$425</c:f>
              <c:numCache>
                <c:formatCode>General</c:formatCode>
                <c:ptCount val="15"/>
                <c:pt idx="0">
                  <c:v>0.78</c:v>
                </c:pt>
                <c:pt idx="1">
                  <c:v>0.85</c:v>
                </c:pt>
                <c:pt idx="2">
                  <c:v>0.85</c:v>
                </c:pt>
                <c:pt idx="3">
                  <c:v>0.81</c:v>
                </c:pt>
                <c:pt idx="4">
                  <c:v>0.78</c:v>
                </c:pt>
                <c:pt idx="5">
                  <c:v>0.83</c:v>
                </c:pt>
                <c:pt idx="6">
                  <c:v>0.95</c:v>
                </c:pt>
                <c:pt idx="7">
                  <c:v>0.66</c:v>
                </c:pt>
                <c:pt idx="8">
                  <c:v>0.6</c:v>
                </c:pt>
                <c:pt idx="9">
                  <c:v>0.6</c:v>
                </c:pt>
                <c:pt idx="10">
                  <c:v>0.59</c:v>
                </c:pt>
                <c:pt idx="11">
                  <c:v>0.88</c:v>
                </c:pt>
                <c:pt idx="12">
                  <c:v>0.86</c:v>
                </c:pt>
                <c:pt idx="13">
                  <c:v>0.82</c:v>
                </c:pt>
                <c:pt idx="14">
                  <c:v>0.85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347184032"/>
        <c:axId val="347180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Sheet1!$B$410</c15:sqref>
                        </c15:formulaRef>
                      </c:ext>
                    </c:extLst>
                    <c:strCache>
                      <c:ptCount val="1"/>
                      <c:pt idx="0">
                        <c:v>Unbalanced Dataset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Sheet1!$A$411:$A$425</c15:sqref>
                        </c15:formulaRef>
                      </c:ext>
                    </c:extLst>
                    <c:strCache>
                      <c:ptCount val="15"/>
                      <c:pt idx="0">
                        <c:v>J48-Pruned</c:v>
                      </c:pt>
                      <c:pt idx="1">
                        <c:v>J48-Unpruned</c:v>
                      </c:pt>
                      <c:pt idx="2">
                        <c:v>Logistic Regression </c:v>
                      </c:pt>
                      <c:pt idx="3">
                        <c:v>AdaBoost</c:v>
                      </c:pt>
                      <c:pt idx="4">
                        <c:v>LogitBoost</c:v>
                      </c:pt>
                      <c:pt idx="5">
                        <c:v>Bagging</c:v>
                      </c:pt>
                      <c:pt idx="6">
                        <c:v>Random Forest</c:v>
                      </c:pt>
                      <c:pt idx="7">
                        <c:v>Naive Bayes</c:v>
                      </c:pt>
                      <c:pt idx="8">
                        <c:v>SVM c1</c:v>
                      </c:pt>
                      <c:pt idx="9">
                        <c:v>SVM c 0.1</c:v>
                      </c:pt>
                      <c:pt idx="10">
                        <c:v>SVM c 0.001</c:v>
                      </c:pt>
                      <c:pt idx="11">
                        <c:v>1-NN</c:v>
                      </c:pt>
                      <c:pt idx="12">
                        <c:v>3-NN</c:v>
                      </c:pt>
                      <c:pt idx="13">
                        <c:v>5-NN</c:v>
                      </c:pt>
                      <c:pt idx="14">
                        <c:v>Ensemble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Sheet1!$B$411:$B$425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0.89</c:v>
                      </c:pt>
                      <c:pt idx="1">
                        <c:v>0.88</c:v>
                      </c:pt>
                      <c:pt idx="2">
                        <c:v>0.9</c:v>
                      </c:pt>
                      <c:pt idx="3">
                        <c:v>0.88</c:v>
                      </c:pt>
                      <c:pt idx="4">
                        <c:v>0.86</c:v>
                      </c:pt>
                      <c:pt idx="5">
                        <c:v>0.86</c:v>
                      </c:pt>
                      <c:pt idx="6">
                        <c:v>0.66400000000000003</c:v>
                      </c:pt>
                      <c:pt idx="7">
                        <c:v>0.71699999999999997</c:v>
                      </c:pt>
                      <c:pt idx="8">
                        <c:v>0.6</c:v>
                      </c:pt>
                      <c:pt idx="9">
                        <c:v>0.6</c:v>
                      </c:pt>
                      <c:pt idx="10">
                        <c:v>0.57999999999999996</c:v>
                      </c:pt>
                      <c:pt idx="11">
                        <c:v>0.58899999999999997</c:v>
                      </c:pt>
                      <c:pt idx="12">
                        <c:v>0.63700000000000001</c:v>
                      </c:pt>
                      <c:pt idx="13">
                        <c:v>0.64500000000000002</c:v>
                      </c:pt>
                      <c:pt idx="14">
                        <c:v>0.76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4718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80672"/>
        <c:crosses val="autoZero"/>
        <c:auto val="1"/>
        <c:lblAlgn val="ctr"/>
        <c:lblOffset val="100"/>
        <c:noMultiLvlLbl val="0"/>
      </c:catAx>
      <c:valAx>
        <c:axId val="3471806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84032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All Classifiers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Sheet1!$B$237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Sheet1!$B$238:$B$252</c:f>
              <c:numCache>
                <c:formatCode>General</c:formatCode>
                <c:ptCount val="15"/>
                <c:pt idx="0">
                  <c:v>0.88100000000000001</c:v>
                </c:pt>
                <c:pt idx="1">
                  <c:v>0.86</c:v>
                </c:pt>
                <c:pt idx="2">
                  <c:v>0.874</c:v>
                </c:pt>
                <c:pt idx="3">
                  <c:v>0.873</c:v>
                </c:pt>
                <c:pt idx="4">
                  <c:v>0.873</c:v>
                </c:pt>
                <c:pt idx="5">
                  <c:v>0.88</c:v>
                </c:pt>
                <c:pt idx="6">
                  <c:v>0.89800000000000002</c:v>
                </c:pt>
                <c:pt idx="7">
                  <c:v>0.81299999999999994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0.84</c:v>
                </c:pt>
                <c:pt idx="12">
                  <c:v>0.86199999999999999</c:v>
                </c:pt>
                <c:pt idx="13">
                  <c:v>0.86899999999999999</c:v>
                </c:pt>
                <c:pt idx="14">
                  <c:v>0.90229999999999999</c:v>
                </c:pt>
              </c:numCache>
            </c:numRef>
          </c:val>
        </c:ser>
        <c:ser>
          <c:idx val="1"/>
          <c:order val="1"/>
          <c:tx>
            <c:strRef>
              <c:f>Sheet1!$C$237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Sheet1!$C$238:$C$252</c:f>
              <c:numCache>
                <c:formatCode>0.000</c:formatCode>
                <c:ptCount val="15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0.95</c:v>
                </c:pt>
                <c:pt idx="7">
                  <c:v>0.70840000000000003</c:v>
                </c:pt>
                <c:pt idx="8" formatCode="General">
                  <c:v>0.88</c:v>
                </c:pt>
                <c:pt idx="9" formatCode="General">
                  <c:v>0.88</c:v>
                </c:pt>
                <c:pt idx="10" formatCode="General">
                  <c:v>0.88</c:v>
                </c:pt>
                <c:pt idx="11" formatCode="General">
                  <c:v>0.89400000000000002</c:v>
                </c:pt>
                <c:pt idx="12" formatCode="General">
                  <c:v>0.75800000000000001</c:v>
                </c:pt>
                <c:pt idx="13" formatCode="General">
                  <c:v>0.71</c:v>
                </c:pt>
                <c:pt idx="14" formatCode="General">
                  <c:v>0.90600000000000003</c:v>
                </c:pt>
              </c:numCache>
            </c:numRef>
          </c:val>
        </c:ser>
        <c:ser>
          <c:idx val="2"/>
          <c:order val="2"/>
          <c:tx>
            <c:strRef>
              <c:f>Sheet1!$D$237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Sheet1!$D$238:$D$252</c:f>
              <c:numCache>
                <c:formatCode>General</c:formatCode>
                <c:ptCount val="15"/>
                <c:pt idx="0">
                  <c:v>0.81415400000000004</c:v>
                </c:pt>
                <c:pt idx="1">
                  <c:v>0.83048599999999995</c:v>
                </c:pt>
                <c:pt idx="2">
                  <c:v>0.77604700000000004</c:v>
                </c:pt>
                <c:pt idx="3">
                  <c:v>0.61699999999999999</c:v>
                </c:pt>
                <c:pt idx="4">
                  <c:v>0.75558499999999995</c:v>
                </c:pt>
                <c:pt idx="5">
                  <c:v>0.81899999999999995</c:v>
                </c:pt>
                <c:pt idx="6">
                  <c:v>0.76</c:v>
                </c:pt>
                <c:pt idx="14">
                  <c:v>0.8</c:v>
                </c:pt>
              </c:numCache>
            </c:numRef>
          </c:val>
        </c:ser>
        <c:ser>
          <c:idx val="3"/>
          <c:order val="3"/>
          <c:tx>
            <c:strRef>
              <c:f>Sheet1!$E$237</c:f>
              <c:strCache>
                <c:ptCount val="1"/>
                <c:pt idx="0">
                  <c:v>Balanced underSampling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Sheet1!$E$238:$E$252</c:f>
              <c:numCache>
                <c:formatCode>General</c:formatCode>
                <c:ptCount val="15"/>
                <c:pt idx="0">
                  <c:v>0.66</c:v>
                </c:pt>
                <c:pt idx="1">
                  <c:v>0.63</c:v>
                </c:pt>
                <c:pt idx="2">
                  <c:v>0.74</c:v>
                </c:pt>
                <c:pt idx="3">
                  <c:v>0.61</c:v>
                </c:pt>
                <c:pt idx="4">
                  <c:v>0.68</c:v>
                </c:pt>
                <c:pt idx="5">
                  <c:v>0.69</c:v>
                </c:pt>
                <c:pt idx="6">
                  <c:v>0.67</c:v>
                </c:pt>
                <c:pt idx="14">
                  <c:v>0.71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0"/>
        <c:axId val="346472240"/>
        <c:axId val="347166672"/>
      </c:barChart>
      <c:catAx>
        <c:axId val="3464722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6672"/>
        <c:crosses val="autoZero"/>
        <c:auto val="1"/>
        <c:lblAlgn val="ctr"/>
        <c:lblOffset val="100"/>
        <c:noMultiLvlLbl val="0"/>
      </c:catAx>
      <c:valAx>
        <c:axId val="34716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72240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All Classifiers 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Sheet1!$B$265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Sheet1!$B$266:$B$280</c:f>
              <c:numCache>
                <c:formatCode>0.000</c:formatCode>
                <c:ptCount val="15"/>
                <c:pt idx="0">
                  <c:v>0.90538799999999997</c:v>
                </c:pt>
                <c:pt idx="1">
                  <c:v>0.86765499999999995</c:v>
                </c:pt>
                <c:pt idx="2">
                  <c:v>0.89562600000000003</c:v>
                </c:pt>
                <c:pt idx="3">
                  <c:v>0.89299799999999996</c:v>
                </c:pt>
                <c:pt idx="4">
                  <c:v>0.89400000000000002</c:v>
                </c:pt>
                <c:pt idx="5">
                  <c:v>0.90407400000000004</c:v>
                </c:pt>
                <c:pt idx="6" formatCode="General">
                  <c:v>0.876</c:v>
                </c:pt>
                <c:pt idx="7">
                  <c:v>0.79294200000000004</c:v>
                </c:pt>
                <c:pt idx="8" formatCode="General">
                  <c:v>0.87</c:v>
                </c:pt>
                <c:pt idx="9" formatCode="General">
                  <c:v>0.87</c:v>
                </c:pt>
                <c:pt idx="10" formatCode="General">
                  <c:v>0.86</c:v>
                </c:pt>
                <c:pt idx="11" formatCode="General">
                  <c:v>0.84</c:v>
                </c:pt>
                <c:pt idx="12" formatCode="General">
                  <c:v>0.86199999999999999</c:v>
                </c:pt>
                <c:pt idx="13" formatCode="General">
                  <c:v>0.86899999999999999</c:v>
                </c:pt>
                <c:pt idx="14" formatCode="General">
                  <c:v>0.9</c:v>
                </c:pt>
              </c:numCache>
            </c:numRef>
          </c:val>
        </c:ser>
        <c:ser>
          <c:idx val="1"/>
          <c:order val="1"/>
          <c:tx>
            <c:strRef>
              <c:f>Sheet1!$C$265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Sheet1!$C$266:$C$280</c:f>
              <c:numCache>
                <c:formatCode>General</c:formatCode>
                <c:ptCount val="15"/>
                <c:pt idx="0">
                  <c:v>0.874</c:v>
                </c:pt>
                <c:pt idx="1">
                  <c:v>0.879</c:v>
                </c:pt>
                <c:pt idx="2">
                  <c:v>0.84099999999999997</c:v>
                </c:pt>
                <c:pt idx="3">
                  <c:v>0.81</c:v>
                </c:pt>
                <c:pt idx="4">
                  <c:v>0.82099999999999995</c:v>
                </c:pt>
                <c:pt idx="5">
                  <c:v>0.89</c:v>
                </c:pt>
                <c:pt idx="6">
                  <c:v>0.95299999999999996</c:v>
                </c:pt>
                <c:pt idx="7">
                  <c:v>0.753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0.9</c:v>
                </c:pt>
                <c:pt idx="12">
                  <c:v>0.79800000000000004</c:v>
                </c:pt>
                <c:pt idx="13">
                  <c:v>0.76600000000000001</c:v>
                </c:pt>
                <c:pt idx="14">
                  <c:v>0.9</c:v>
                </c:pt>
              </c:numCache>
            </c:numRef>
          </c:val>
        </c:ser>
        <c:ser>
          <c:idx val="2"/>
          <c:order val="2"/>
          <c:tx>
            <c:strRef>
              <c:f>Sheet1!$D$265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Sheet1!$D$266:$D$280</c:f>
              <c:numCache>
                <c:formatCode>General</c:formatCode>
                <c:ptCount val="15"/>
                <c:pt idx="0">
                  <c:v>0.82699999999999996</c:v>
                </c:pt>
                <c:pt idx="1">
                  <c:v>0.83799999999999997</c:v>
                </c:pt>
                <c:pt idx="2">
                  <c:v>0.80500000000000005</c:v>
                </c:pt>
                <c:pt idx="3">
                  <c:v>0.68799999999999994</c:v>
                </c:pt>
                <c:pt idx="4">
                  <c:v>0.79100000000000004</c:v>
                </c:pt>
                <c:pt idx="5">
                  <c:v>0.83199999999999996</c:v>
                </c:pt>
                <c:pt idx="6">
                  <c:v>0.75</c:v>
                </c:pt>
                <c:pt idx="14">
                  <c:v>0.72</c:v>
                </c:pt>
              </c:numCache>
            </c:numRef>
          </c:val>
        </c:ser>
        <c:ser>
          <c:idx val="3"/>
          <c:order val="3"/>
          <c:tx>
            <c:strRef>
              <c:f>Sheet1!$E$265</c:f>
              <c:strCache>
                <c:ptCount val="1"/>
                <c:pt idx="0">
                  <c:v>Balanced underSampling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Sheet1!$E$266:$E$280</c:f>
              <c:numCache>
                <c:formatCode>General</c:formatCode>
                <c:ptCount val="15"/>
                <c:pt idx="0">
                  <c:v>0.72</c:v>
                </c:pt>
                <c:pt idx="1">
                  <c:v>0.7</c:v>
                </c:pt>
                <c:pt idx="2">
                  <c:v>0.78</c:v>
                </c:pt>
                <c:pt idx="3">
                  <c:v>0.68</c:v>
                </c:pt>
                <c:pt idx="4">
                  <c:v>0.73</c:v>
                </c:pt>
                <c:pt idx="5">
                  <c:v>0.74</c:v>
                </c:pt>
                <c:pt idx="6">
                  <c:v>0.73</c:v>
                </c:pt>
                <c:pt idx="14">
                  <c:v>0.76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0"/>
        <c:axId val="287658096"/>
        <c:axId val="287679936"/>
      </c:barChart>
      <c:catAx>
        <c:axId val="2876580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79936"/>
        <c:crosses val="autoZero"/>
        <c:auto val="1"/>
        <c:lblAlgn val="ctr"/>
        <c:lblOffset val="100"/>
        <c:noMultiLvlLbl val="0"/>
      </c:catAx>
      <c:valAx>
        <c:axId val="28767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8096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All Classifiers 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Sheet1!$B$297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Sheet1!$B$298:$B$312</c:f>
              <c:numCache>
                <c:formatCode>0.000</c:formatCode>
                <c:ptCount val="15"/>
                <c:pt idx="0">
                  <c:v>0.90538799999999997</c:v>
                </c:pt>
                <c:pt idx="1">
                  <c:v>0.86765499999999995</c:v>
                </c:pt>
                <c:pt idx="2">
                  <c:v>0.89562600000000003</c:v>
                </c:pt>
                <c:pt idx="3">
                  <c:v>0.89299799999999996</c:v>
                </c:pt>
                <c:pt idx="4">
                  <c:v>0.89400000000000002</c:v>
                </c:pt>
                <c:pt idx="5">
                  <c:v>0.90407400000000004</c:v>
                </c:pt>
                <c:pt idx="6" formatCode="General">
                  <c:v>0.68700000000000006</c:v>
                </c:pt>
                <c:pt idx="7">
                  <c:v>0.79294200000000004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  <c:pt idx="11" formatCode="General">
                  <c:v>0.60099999999999998</c:v>
                </c:pt>
                <c:pt idx="12" formatCode="General">
                  <c:v>0.64300000000000002</c:v>
                </c:pt>
                <c:pt idx="13" formatCode="General">
                  <c:v>0.65</c:v>
                </c:pt>
                <c:pt idx="14" formatCode="General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Sheet1!$C$297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Sheet1!$C$298:$C$312</c:f>
              <c:numCache>
                <c:formatCode>0.000</c:formatCode>
                <c:ptCount val="15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0.99</c:v>
                </c:pt>
                <c:pt idx="7">
                  <c:v>0.70840000000000003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  <c:pt idx="11" formatCode="General">
                  <c:v>0.91300000000000003</c:v>
                </c:pt>
                <c:pt idx="12" formatCode="General">
                  <c:v>0.88500000000000001</c:v>
                </c:pt>
                <c:pt idx="13" formatCode="General">
                  <c:v>0.84199999999999997</c:v>
                </c:pt>
                <c:pt idx="14" formatCode="General">
                  <c:v>0.92</c:v>
                </c:pt>
              </c:numCache>
            </c:numRef>
          </c:val>
        </c:ser>
        <c:ser>
          <c:idx val="2"/>
          <c:order val="2"/>
          <c:tx>
            <c:strRef>
              <c:f>Sheet1!$D$297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Sheet1!$D$298:$D$312</c:f>
              <c:numCache>
                <c:formatCode>General</c:formatCode>
                <c:ptCount val="15"/>
                <c:pt idx="0">
                  <c:v>0.65</c:v>
                </c:pt>
                <c:pt idx="1">
                  <c:v>0.66300000000000003</c:v>
                </c:pt>
                <c:pt idx="2">
                  <c:v>0.69199999999999995</c:v>
                </c:pt>
                <c:pt idx="3">
                  <c:v>0.69899999999999995</c:v>
                </c:pt>
                <c:pt idx="4">
                  <c:v>0.71099999999999997</c:v>
                </c:pt>
                <c:pt idx="5">
                  <c:v>0.69599999999999995</c:v>
                </c:pt>
                <c:pt idx="6">
                  <c:v>0.7</c:v>
                </c:pt>
                <c:pt idx="14">
                  <c:v>0.7</c:v>
                </c:pt>
              </c:numCache>
            </c:numRef>
          </c:val>
        </c:ser>
        <c:ser>
          <c:idx val="3"/>
          <c:order val="3"/>
          <c:tx>
            <c:strRef>
              <c:f>Sheet1!$E$297</c:f>
              <c:strCache>
                <c:ptCount val="1"/>
                <c:pt idx="0">
                  <c:v>Balanced underSampling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Sheet1!$E$298:$E$312</c:f>
              <c:numCache>
                <c:formatCode>General</c:formatCode>
                <c:ptCount val="15"/>
                <c:pt idx="0">
                  <c:v>0.61</c:v>
                </c:pt>
                <c:pt idx="1">
                  <c:v>0.61</c:v>
                </c:pt>
                <c:pt idx="2">
                  <c:v>0.72</c:v>
                </c:pt>
                <c:pt idx="3">
                  <c:v>0.7</c:v>
                </c:pt>
                <c:pt idx="4">
                  <c:v>0.72</c:v>
                </c:pt>
                <c:pt idx="5">
                  <c:v>0.7</c:v>
                </c:pt>
                <c:pt idx="6">
                  <c:v>0.71</c:v>
                </c:pt>
                <c:pt idx="14">
                  <c:v>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0"/>
        <c:axId val="420428560"/>
        <c:axId val="420434720"/>
      </c:barChart>
      <c:catAx>
        <c:axId val="42042856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34720"/>
        <c:crosses val="autoZero"/>
        <c:auto val="1"/>
        <c:lblAlgn val="ctr"/>
        <c:lblOffset val="100"/>
        <c:noMultiLvlLbl val="0"/>
      </c:catAx>
      <c:valAx>
        <c:axId val="42043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28560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Balanced</a:t>
            </a:r>
            <a:r>
              <a:rPr lang="en-US" baseline="0"/>
              <a:t> Dataset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- Accuracy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Sheet1!$A$82:$A$91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Sheet1!$B$82:$B$91</c:f>
              <c:numCache>
                <c:formatCode>0.000</c:formatCode>
                <c:ptCount val="10"/>
                <c:pt idx="0">
                  <c:v>0.85499999999999998</c:v>
                </c:pt>
                <c:pt idx="1">
                  <c:v>0.86120000000000008</c:v>
                </c:pt>
                <c:pt idx="2">
                  <c:v>0.70840000000000003</c:v>
                </c:pt>
                <c:pt idx="3">
                  <c:v>0.83660000000000001</c:v>
                </c:pt>
                <c:pt idx="4">
                  <c:v>0.79</c:v>
                </c:pt>
                <c:pt idx="5">
                  <c:v>0.80709999999999993</c:v>
                </c:pt>
                <c:pt idx="6">
                  <c:v>0.87769999999999992</c:v>
                </c:pt>
                <c:pt idx="7">
                  <c:v>0.87</c:v>
                </c:pt>
                <c:pt idx="8">
                  <c:v>0.87</c:v>
                </c:pt>
                <c:pt idx="9">
                  <c:v>0.56000000000000005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6902528"/>
        <c:axId val="134991680"/>
      </c:barChart>
      <c:catAx>
        <c:axId val="18690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1680"/>
        <c:crosses val="autoZero"/>
        <c:auto val="1"/>
        <c:lblAlgn val="ctr"/>
        <c:lblOffset val="100"/>
        <c:noMultiLvlLbl val="0"/>
      </c:catAx>
      <c:valAx>
        <c:axId val="134991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0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All Classifiers - Accuracy for Bagging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Sheet1!$B$237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Sheet1!$A$243</c15:sqref>
                  </c15:fullRef>
                </c:ext>
              </c:extLst>
              <c:f/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Sheet1!$B$238:$B$252</c15:sqref>
                  </c15:fullRef>
                </c:ext>
              </c:extLst>
              <c:f>Sheet1!$B$252</c:f>
              <c:numCache>
                <c:formatCode>General</c:formatCode>
                <c:ptCount val="1"/>
                <c:pt idx="0">
                  <c:v>0.90229999999999999</c:v>
                </c:pt>
              </c:numCache>
            </c:numRef>
          </c:val>
        </c:ser>
        <c:ser>
          <c:idx val="1"/>
          <c:order val="1"/>
          <c:tx>
            <c:strRef>
              <c:f>Sheet1!$C$237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Sheet1!$A$243</c15:sqref>
                  </c15:fullRef>
                </c:ext>
              </c:extLst>
              <c:f/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Sheet1!$C$238:$C$252</c15:sqref>
                  </c15:fullRef>
                </c:ext>
              </c:extLst>
              <c:f>Sheet1!$C$252</c:f>
              <c:numCache>
                <c:formatCode>0.000</c:formatCode>
                <c:ptCount val="1"/>
                <c:pt idx="0" formatCode="General">
                  <c:v>0.90600000000000003</c:v>
                </c:pt>
              </c:numCache>
            </c:numRef>
          </c:val>
        </c:ser>
        <c:ser>
          <c:idx val="2"/>
          <c:order val="2"/>
          <c:tx>
            <c:strRef>
              <c:f>Sheet1!$D$237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Sheet1!$A$243</c15:sqref>
                  </c15:fullRef>
                </c:ext>
              </c:extLst>
              <c:f/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Sheet1!$D$238:$D$252</c15:sqref>
                  </c15:fullRef>
                </c:ext>
              </c:extLst>
              <c:f>Sheet1!$D$252</c:f>
              <c:numCache>
                <c:formatCode>General</c:formatCode>
                <c:ptCount val="1"/>
                <c:pt idx="0">
                  <c:v>0.8</c:v>
                </c:pt>
              </c:numCache>
            </c:numRef>
          </c:val>
        </c:ser>
        <c:ser>
          <c:idx val="3"/>
          <c:order val="3"/>
          <c:tx>
            <c:strRef>
              <c:f>Sheet1!$E$237</c:f>
              <c:strCache>
                <c:ptCount val="1"/>
                <c:pt idx="0">
                  <c:v>Balanced underSampling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Sheet1!$A$243</c15:sqref>
                  </c15:fullRef>
                </c:ext>
              </c:extLst>
              <c:f/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Sheet1!$E$238:$E$252</c15:sqref>
                  </c15:fullRef>
                </c:ext>
              </c:extLst>
              <c:f>Sheet1!$E$252</c:f>
              <c:numCache>
                <c:formatCode>General</c:formatCode>
                <c:ptCount val="1"/>
                <c:pt idx="0">
                  <c:v>0.71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20439200"/>
        <c:axId val="420428000"/>
      </c:barChart>
      <c:catAx>
        <c:axId val="42043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28000"/>
        <c:crosses val="autoZero"/>
        <c:auto val="1"/>
        <c:lblAlgn val="ctr"/>
        <c:lblOffset val="100"/>
        <c:noMultiLvlLbl val="0"/>
      </c:catAx>
      <c:valAx>
        <c:axId val="4204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3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K</a:t>
            </a:r>
            <a:r>
              <a:rPr lang="en-US" baseline="0"/>
              <a:t> -NN</a:t>
            </a:r>
            <a:r>
              <a:rPr lang="en-US"/>
              <a:t>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Sheet1!$B$237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Sheet1!$A$238:$A$252</c15:sqref>
                  </c15:fullRef>
                </c:ext>
              </c:extLst>
              <c:f>Sheet1!$A$249:$A$251</c:f>
              <c:strCache>
                <c:ptCount val="3"/>
                <c:pt idx="0">
                  <c:v>1-NN</c:v>
                </c:pt>
                <c:pt idx="1">
                  <c:v>3-NN</c:v>
                </c:pt>
                <c:pt idx="2">
                  <c:v>5-NN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Sheet1!$B$238:$B$252</c15:sqref>
                  </c15:fullRef>
                </c:ext>
              </c:extLst>
              <c:f>Sheet1!$B$249:$B$251</c:f>
              <c:numCache>
                <c:formatCode>General</c:formatCode>
                <c:ptCount val="3"/>
                <c:pt idx="0">
                  <c:v>0.84</c:v>
                </c:pt>
                <c:pt idx="1">
                  <c:v>0.86199999999999999</c:v>
                </c:pt>
                <c:pt idx="2">
                  <c:v>0.86899999999999999</c:v>
                </c:pt>
              </c:numCache>
            </c:numRef>
          </c:val>
        </c:ser>
        <c:ser>
          <c:idx val="1"/>
          <c:order val="1"/>
          <c:tx>
            <c:strRef>
              <c:f>Sheet1!$C$237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Sheet1!$A$238:$A$252</c15:sqref>
                  </c15:fullRef>
                </c:ext>
              </c:extLst>
              <c:f>Sheet1!$A$249:$A$251</c:f>
              <c:strCache>
                <c:ptCount val="3"/>
                <c:pt idx="0">
                  <c:v>1-NN</c:v>
                </c:pt>
                <c:pt idx="1">
                  <c:v>3-NN</c:v>
                </c:pt>
                <c:pt idx="2">
                  <c:v>5-NN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Sheet1!$C$238:$C$252</c15:sqref>
                  </c15:fullRef>
                </c:ext>
              </c:extLst>
              <c:f>Sheet1!$C$249:$C$251</c:f>
              <c:numCache>
                <c:formatCode>0.000</c:formatCode>
                <c:ptCount val="3"/>
                <c:pt idx="0" formatCode="General">
                  <c:v>0.89400000000000002</c:v>
                </c:pt>
                <c:pt idx="1" formatCode="General">
                  <c:v>0.75800000000000001</c:v>
                </c:pt>
                <c:pt idx="2" formatCode="General">
                  <c:v>0.71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0"/>
        <c:axId val="277676208"/>
        <c:axId val="27769804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Sheet1!$D$237</c15:sqref>
                        </c15:formulaRef>
                      </c:ext>
                    </c:extLst>
                    <c:strCache>
                      <c:ptCount val="1"/>
                      <c:pt idx="0">
                        <c:v>Balanced Dataset (SMOTE)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Sheet1!$A$238:$A$252</c15:sqref>
                        </c15:fullRef>
                        <c15:formulaRef>
                          <c15:sqref>Sheet1!$A$249:$A$251</c15:sqref>
                        </c15:formulaRef>
                      </c:ext>
                    </c:extLst>
                    <c:strCache>
                      <c:ptCount val="3"/>
                      <c:pt idx="0">
                        <c:v>1-NN</c:v>
                      </c:pt>
                      <c:pt idx="1">
                        <c:v>3-NN</c:v>
                      </c:pt>
                      <c:pt idx="2">
                        <c:v>5-NN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Sheet1!$D$238:$D$252</c15:sqref>
                        </c15:fullRef>
                        <c15:formulaRef>
                          <c15:sqref>Sheet1!$D$249:$D$251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Sheet1!$E$237</c15:sqref>
                        </c15:formulaRef>
                      </c:ext>
                    </c:extLst>
                    <c:strCache>
                      <c:ptCount val="1"/>
                      <c:pt idx="0">
                        <c:v>Balanced underSampling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Sheet1!$A$238:$A$252</c15:sqref>
                        </c15:fullRef>
                        <c15:formulaRef>
                          <c15:sqref>Sheet1!$A$249:$A$251</c15:sqref>
                        </c15:formulaRef>
                      </c:ext>
                    </c:extLst>
                    <c:strCache>
                      <c:ptCount val="3"/>
                      <c:pt idx="0">
                        <c:v>1-NN</c:v>
                      </c:pt>
                      <c:pt idx="1">
                        <c:v>3-NN</c:v>
                      </c:pt>
                      <c:pt idx="2">
                        <c:v>5-NN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Sheet1!$E$238:$E$252</c15:sqref>
                        </c15:fullRef>
                        <c15:formulaRef>
                          <c15:sqref>Sheet1!$E$249:$E$251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2776762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98048"/>
        <c:crosses val="autoZero"/>
        <c:auto val="1"/>
        <c:lblAlgn val="ctr"/>
        <c:lblOffset val="100"/>
        <c:noMultiLvlLbl val="0"/>
      </c:catAx>
      <c:valAx>
        <c:axId val="27769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76208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K</a:t>
            </a:r>
            <a:r>
              <a:rPr lang="en-US" baseline="0"/>
              <a:t> -NN </a:t>
            </a:r>
            <a:r>
              <a:rPr lang="en-US"/>
              <a:t>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Sheet1!$B$265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Sheet1!$A$266:$A$280</c15:sqref>
                  </c15:fullRef>
                </c:ext>
              </c:extLst>
              <c:f>Sheet1!$A$277:$A$279</c:f>
              <c:strCache>
                <c:ptCount val="3"/>
                <c:pt idx="0">
                  <c:v>1-NN</c:v>
                </c:pt>
                <c:pt idx="1">
                  <c:v>3-NN</c:v>
                </c:pt>
                <c:pt idx="2">
                  <c:v>5-NN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Sheet1!$B$266:$B$280</c15:sqref>
                  </c15:fullRef>
                </c:ext>
              </c:extLst>
              <c:f>Sheet1!$B$277:$B$279</c:f>
              <c:numCache>
                <c:formatCode>0.000</c:formatCode>
                <c:ptCount val="3"/>
                <c:pt idx="0" formatCode="General">
                  <c:v>0.84</c:v>
                </c:pt>
                <c:pt idx="1" formatCode="General">
                  <c:v>0.86199999999999999</c:v>
                </c:pt>
                <c:pt idx="2" formatCode="General">
                  <c:v>0.86899999999999999</c:v>
                </c:pt>
              </c:numCache>
            </c:numRef>
          </c:val>
        </c:ser>
        <c:ser>
          <c:idx val="1"/>
          <c:order val="1"/>
          <c:tx>
            <c:strRef>
              <c:f>Sheet1!$C$265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Sheet1!$A$266:$A$280</c15:sqref>
                  </c15:fullRef>
                </c:ext>
              </c:extLst>
              <c:f>Sheet1!$A$277:$A$279</c:f>
              <c:strCache>
                <c:ptCount val="3"/>
                <c:pt idx="0">
                  <c:v>1-NN</c:v>
                </c:pt>
                <c:pt idx="1">
                  <c:v>3-NN</c:v>
                </c:pt>
                <c:pt idx="2">
                  <c:v>5-NN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Sheet1!$C$266:$C$280</c15:sqref>
                  </c15:fullRef>
                </c:ext>
              </c:extLst>
              <c:f>Sheet1!$C$277:$C$279</c:f>
              <c:numCache>
                <c:formatCode>General</c:formatCode>
                <c:ptCount val="3"/>
                <c:pt idx="0">
                  <c:v>0.9</c:v>
                </c:pt>
                <c:pt idx="1">
                  <c:v>0.79800000000000004</c:v>
                </c:pt>
                <c:pt idx="2">
                  <c:v>0.76600000000000001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0"/>
        <c:axId val="277677888"/>
        <c:axId val="27769132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Sheet1!$D$265</c15:sqref>
                        </c15:formulaRef>
                      </c:ext>
                    </c:extLst>
                    <c:strCache>
                      <c:ptCount val="1"/>
                      <c:pt idx="0">
                        <c:v>Balanced Dataset (SMOTE)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Sheet1!$A$266:$A$280</c15:sqref>
                        </c15:fullRef>
                        <c15:formulaRef>
                          <c15:sqref>Sheet1!$A$277:$A$279</c15:sqref>
                        </c15:formulaRef>
                      </c:ext>
                    </c:extLst>
                    <c:strCache>
                      <c:ptCount val="3"/>
                      <c:pt idx="0">
                        <c:v>1-NN</c:v>
                      </c:pt>
                      <c:pt idx="1">
                        <c:v>3-NN</c:v>
                      </c:pt>
                      <c:pt idx="2">
                        <c:v>5-NN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Sheet1!$D$266:$D$280</c15:sqref>
                        </c15:fullRef>
                        <c15:formulaRef>
                          <c15:sqref>Sheet1!$D$277:$D$279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Sheet1!$E$265</c15:sqref>
                        </c15:formulaRef>
                      </c:ext>
                    </c:extLst>
                    <c:strCache>
                      <c:ptCount val="1"/>
                      <c:pt idx="0">
                        <c:v>Balanced underSampling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Sheet1!$E$266:$E$280</c15:sqref>
                        </c15:fullRef>
                        <c15:formulaRef>
                          <c15:sqref>Sheet1!$E$277:$E$279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2776778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91328"/>
        <c:crosses val="autoZero"/>
        <c:auto val="1"/>
        <c:lblAlgn val="ctr"/>
        <c:lblOffset val="100"/>
        <c:noMultiLvlLbl val="0"/>
      </c:catAx>
      <c:valAx>
        <c:axId val="27769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77888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K -NN-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Sheet1!$B$297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Sheet1!$A$298:$A$312</c15:sqref>
                  </c15:fullRef>
                </c:ext>
              </c:extLst>
              <c:f>Sheet1!$A$309:$A$311</c:f>
              <c:strCache>
                <c:ptCount val="3"/>
                <c:pt idx="0">
                  <c:v>1-NN</c:v>
                </c:pt>
                <c:pt idx="1">
                  <c:v>3-NN</c:v>
                </c:pt>
                <c:pt idx="2">
                  <c:v>5-NN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Sheet1!$B$298:$B$312</c15:sqref>
                  </c15:fullRef>
                </c:ext>
              </c:extLst>
              <c:f>Sheet1!$B$309:$B$311</c:f>
              <c:numCache>
                <c:formatCode>0.000</c:formatCode>
                <c:ptCount val="3"/>
                <c:pt idx="0" formatCode="General">
                  <c:v>0.60099999999999998</c:v>
                </c:pt>
                <c:pt idx="1" formatCode="General">
                  <c:v>0.64300000000000002</c:v>
                </c:pt>
                <c:pt idx="2" formatCode="General">
                  <c:v>0.65</c:v>
                </c:pt>
              </c:numCache>
            </c:numRef>
          </c:val>
        </c:ser>
        <c:ser>
          <c:idx val="1"/>
          <c:order val="1"/>
          <c:tx>
            <c:strRef>
              <c:f>Sheet1!$C$297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Sheet1!$A$298:$A$312</c15:sqref>
                  </c15:fullRef>
                </c:ext>
              </c:extLst>
              <c:f>Sheet1!$A$309:$A$311</c:f>
              <c:strCache>
                <c:ptCount val="3"/>
                <c:pt idx="0">
                  <c:v>1-NN</c:v>
                </c:pt>
                <c:pt idx="1">
                  <c:v>3-NN</c:v>
                </c:pt>
                <c:pt idx="2">
                  <c:v>5-NN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Sheet1!$C$298:$C$312</c15:sqref>
                  </c15:fullRef>
                </c:ext>
              </c:extLst>
              <c:f>Sheet1!$C$309:$C$311</c:f>
              <c:numCache>
                <c:formatCode>0.000</c:formatCode>
                <c:ptCount val="3"/>
                <c:pt idx="0" formatCode="General">
                  <c:v>0.91300000000000003</c:v>
                </c:pt>
                <c:pt idx="1" formatCode="General">
                  <c:v>0.88500000000000001</c:v>
                </c:pt>
                <c:pt idx="2" formatCode="General">
                  <c:v>0.84199999999999997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0"/>
        <c:axId val="277685728"/>
        <c:axId val="27769916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Sheet1!$D$297</c15:sqref>
                        </c15:formulaRef>
                      </c:ext>
                    </c:extLst>
                    <c:strCache>
                      <c:ptCount val="1"/>
                      <c:pt idx="0">
                        <c:v>Balanced Dataset (SMOTE)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Sheet1!$A$298:$A$312</c15:sqref>
                        </c15:fullRef>
                        <c15:formulaRef>
                          <c15:sqref>Sheet1!$A$309:$A$311</c15:sqref>
                        </c15:formulaRef>
                      </c:ext>
                    </c:extLst>
                    <c:strCache>
                      <c:ptCount val="3"/>
                      <c:pt idx="0">
                        <c:v>1-NN</c:v>
                      </c:pt>
                      <c:pt idx="1">
                        <c:v>3-NN</c:v>
                      </c:pt>
                      <c:pt idx="2">
                        <c:v>5-NN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Sheet1!$D$298:$D$312</c15:sqref>
                        </c15:fullRef>
                        <c15:formulaRef>
                          <c15:sqref>Sheet1!$D$309:$D$311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Sheet1!$E$297</c15:sqref>
                        </c15:formulaRef>
                      </c:ext>
                    </c:extLst>
                    <c:strCache>
                      <c:ptCount val="1"/>
                      <c:pt idx="0">
                        <c:v>Balanced underSampling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Sheet1!$A$298:$A$312</c15:sqref>
                        </c15:fullRef>
                        <c15:formulaRef>
                          <c15:sqref>Sheet1!$A$309:$A$311</c15:sqref>
                        </c15:formulaRef>
                      </c:ext>
                    </c:extLst>
                    <c:strCache>
                      <c:ptCount val="3"/>
                      <c:pt idx="0">
                        <c:v>1-NN</c:v>
                      </c:pt>
                      <c:pt idx="1">
                        <c:v>3-NN</c:v>
                      </c:pt>
                      <c:pt idx="2">
                        <c:v>5-NN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Sheet1!$E$298:$E$312</c15:sqref>
                        </c15:fullRef>
                        <c15:formulaRef>
                          <c15:sqref>Sheet1!$E$309:$E$311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27768572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99168"/>
        <c:crosses val="autoZero"/>
        <c:auto val="1"/>
        <c:lblAlgn val="ctr"/>
        <c:lblOffset val="100"/>
        <c:noMultiLvlLbl val="0"/>
      </c:catAx>
      <c:valAx>
        <c:axId val="27769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85728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Sheet1!$B$237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Sheet1!$A$238:$A$252</c15:sqref>
                  </c15:fullRef>
                </c:ext>
              </c:extLst>
              <c:f>(Sheet1!$A$244,Sheet1!$A$252)</c:f>
              <c:strCache>
                <c:ptCount val="2"/>
                <c:pt idx="0">
                  <c:v>Random Forest</c:v>
                </c:pt>
                <c:pt idx="1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Sheet1!$B$238:$B$252</c15:sqref>
                  </c15:fullRef>
                </c:ext>
              </c:extLst>
              <c:f>(Sheet1!$B$244,Sheet1!$B$252)</c:f>
              <c:numCache>
                <c:formatCode>General</c:formatCode>
                <c:ptCount val="2"/>
                <c:pt idx="0">
                  <c:v>0.89800000000000002</c:v>
                </c:pt>
                <c:pt idx="1">
                  <c:v>0.90229999999999999</c:v>
                </c:pt>
              </c:numCache>
            </c:numRef>
          </c:val>
        </c:ser>
        <c:ser>
          <c:idx val="1"/>
          <c:order val="1"/>
          <c:tx>
            <c:strRef>
              <c:f>Sheet1!$C$237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Sheet1!$A$238:$A$252</c15:sqref>
                  </c15:fullRef>
                </c:ext>
              </c:extLst>
              <c:f>(Sheet1!$A$244,Sheet1!$A$252)</c:f>
              <c:strCache>
                <c:ptCount val="2"/>
                <c:pt idx="0">
                  <c:v>Random Forest</c:v>
                </c:pt>
                <c:pt idx="1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Sheet1!$C$238:$C$252</c15:sqref>
                  </c15:fullRef>
                </c:ext>
              </c:extLst>
              <c:f>(Sheet1!$C$244,Sheet1!$C$252)</c:f>
              <c:numCache>
                <c:formatCode>0.000</c:formatCode>
                <c:ptCount val="2"/>
                <c:pt idx="0" formatCode="General">
                  <c:v>0.95</c:v>
                </c:pt>
                <c:pt idx="1" formatCode="General">
                  <c:v>0.90600000000000003</c:v>
                </c:pt>
              </c:numCache>
            </c:numRef>
          </c:val>
        </c:ser>
        <c:ser>
          <c:idx val="2"/>
          <c:order val="2"/>
          <c:tx>
            <c:strRef>
              <c:f>Sheet1!$D$237</c:f>
              <c:strCache>
                <c:ptCount val="1"/>
                <c:pt idx="0">
                  <c:v>Balanced Dataset (SMOTE)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Sheet1!$A$238:$A$252</c15:sqref>
                  </c15:fullRef>
                </c:ext>
              </c:extLst>
              <c:f>(Sheet1!$A$244,Sheet1!$A$252)</c:f>
              <c:strCache>
                <c:ptCount val="2"/>
                <c:pt idx="0">
                  <c:v>Random Forest</c:v>
                </c:pt>
                <c:pt idx="1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Sheet1!$D$238:$D$252</c15:sqref>
                  </c15:fullRef>
                </c:ext>
              </c:extLst>
              <c:f>(Sheet1!$D$244,Sheet1!$D$252)</c:f>
              <c:numCache>
                <c:formatCode>General</c:formatCode>
                <c:ptCount val="2"/>
                <c:pt idx="0">
                  <c:v>0.76</c:v>
                </c:pt>
                <c:pt idx="1">
                  <c:v>0.8</c:v>
                </c:pt>
              </c:numCache>
            </c:numRef>
          </c:val>
        </c:ser>
        <c:ser>
          <c:idx val="3"/>
          <c:order val="3"/>
          <c:tx>
            <c:strRef>
              <c:f>Sheet1!$E$237</c:f>
              <c:strCache>
                <c:ptCount val="1"/>
                <c:pt idx="0">
                  <c:v>Balanced underSampling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Sheet1!$A$238:$A$252</c15:sqref>
                  </c15:fullRef>
                </c:ext>
              </c:extLst>
              <c:f>(Sheet1!$A$244,Sheet1!$A$252)</c:f>
              <c:strCache>
                <c:ptCount val="2"/>
                <c:pt idx="0">
                  <c:v>Random Forest</c:v>
                </c:pt>
                <c:pt idx="1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Sheet1!$E$238:$E$252</c15:sqref>
                  </c15:fullRef>
                </c:ext>
              </c:extLst>
              <c:f>(Sheet1!$E$244,Sheet1!$E$252)</c:f>
              <c:numCache>
                <c:formatCode>General</c:formatCode>
                <c:ptCount val="2"/>
                <c:pt idx="0">
                  <c:v>0.67</c:v>
                </c:pt>
                <c:pt idx="1">
                  <c:v>0.71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420442000"/>
        <c:axId val="420453760"/>
        <c:extLst/>
      </c:barChart>
      <c:catAx>
        <c:axId val="4204420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53760"/>
        <c:crosses val="autoZero"/>
        <c:auto val="1"/>
        <c:lblAlgn val="ctr"/>
        <c:lblOffset val="100"/>
        <c:noMultiLvlLbl val="0"/>
      </c:catAx>
      <c:valAx>
        <c:axId val="4204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42000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Sheet1!$B$265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Sheet1!$A$266:$A$280</c15:sqref>
                  </c15:fullRef>
                </c:ext>
              </c:extLst>
              <c:f>(Sheet1!$A$272,Sheet1!$A$280)</c:f>
              <c:strCache>
                <c:ptCount val="2"/>
                <c:pt idx="0">
                  <c:v>Random Forest</c:v>
                </c:pt>
                <c:pt idx="1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Sheet1!$B$266:$B$280</c15:sqref>
                  </c15:fullRef>
                </c:ext>
              </c:extLst>
              <c:f>(Sheet1!$B$272,Sheet1!$B$280)</c:f>
              <c:numCache>
                <c:formatCode>0.000</c:formatCode>
                <c:ptCount val="2"/>
                <c:pt idx="0" formatCode="General">
                  <c:v>0.876</c:v>
                </c:pt>
                <c:pt idx="1" formatCode="General">
                  <c:v>0.9</c:v>
                </c:pt>
              </c:numCache>
            </c:numRef>
          </c:val>
        </c:ser>
        <c:ser>
          <c:idx val="1"/>
          <c:order val="1"/>
          <c:tx>
            <c:strRef>
              <c:f>Sheet1!$C$265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Sheet1!$A$266:$A$280</c15:sqref>
                  </c15:fullRef>
                </c:ext>
              </c:extLst>
              <c:f>(Sheet1!$A$272,Sheet1!$A$280)</c:f>
              <c:strCache>
                <c:ptCount val="2"/>
                <c:pt idx="0">
                  <c:v>Random Forest</c:v>
                </c:pt>
                <c:pt idx="1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Sheet1!$C$266:$C$280</c15:sqref>
                  </c15:fullRef>
                </c:ext>
              </c:extLst>
              <c:f>(Sheet1!$C$272,Sheet1!$C$280)</c:f>
              <c:numCache>
                <c:formatCode>General</c:formatCode>
                <c:ptCount val="2"/>
                <c:pt idx="0">
                  <c:v>0.95299999999999996</c:v>
                </c:pt>
                <c:pt idx="1">
                  <c:v>0.9</c:v>
                </c:pt>
              </c:numCache>
            </c:numRef>
          </c:val>
        </c:ser>
        <c:ser>
          <c:idx val="2"/>
          <c:order val="2"/>
          <c:tx>
            <c:strRef>
              <c:f>Sheet1!$D$265</c:f>
              <c:strCache>
                <c:ptCount val="1"/>
                <c:pt idx="0">
                  <c:v>Balanced Dataset (SMOTE)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Sheet1!$A$266:$A$280</c15:sqref>
                  </c15:fullRef>
                </c:ext>
              </c:extLst>
              <c:f>(Sheet1!$A$272,Sheet1!$A$280)</c:f>
              <c:strCache>
                <c:ptCount val="2"/>
                <c:pt idx="0">
                  <c:v>Random Forest</c:v>
                </c:pt>
                <c:pt idx="1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Sheet1!$D$266:$D$280</c15:sqref>
                  </c15:fullRef>
                </c:ext>
              </c:extLst>
              <c:f>(Sheet1!$D$272,Sheet1!$D$280)</c:f>
              <c:numCache>
                <c:formatCode>General</c:formatCode>
                <c:ptCount val="2"/>
                <c:pt idx="0">
                  <c:v>0.75</c:v>
                </c:pt>
                <c:pt idx="1">
                  <c:v>0.72</c:v>
                </c:pt>
              </c:numCache>
            </c:numRef>
          </c:val>
        </c:ser>
        <c:ser>
          <c:idx val="3"/>
          <c:order val="3"/>
          <c:tx>
            <c:strRef>
              <c:f>Sheet1!$E$265</c:f>
              <c:strCache>
                <c:ptCount val="1"/>
                <c:pt idx="0">
                  <c:v>Balanced underSampling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Random Forest</c:v>
              </c:pt>
              <c:pt idx="1">
                <c:v>Ensemble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Sheet1!$E$266:$E$280</c15:sqref>
                  </c15:fullRef>
                </c:ext>
              </c:extLst>
              <c:f>(Sheet1!$E$272,Sheet1!$E$280)</c:f>
              <c:numCache>
                <c:formatCode>General</c:formatCode>
                <c:ptCount val="2"/>
                <c:pt idx="0">
                  <c:v>0.73</c:v>
                </c:pt>
                <c:pt idx="1">
                  <c:v>0.76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348547200"/>
        <c:axId val="348541600"/>
        <c:extLst/>
      </c:barChart>
      <c:catAx>
        <c:axId val="3485472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41600"/>
        <c:crosses val="autoZero"/>
        <c:auto val="1"/>
        <c:lblAlgn val="ctr"/>
        <c:lblOffset val="100"/>
        <c:noMultiLvlLbl val="0"/>
      </c:catAx>
      <c:valAx>
        <c:axId val="3485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47200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Sheet1!$B$297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Sheet1!$A$298:$A$312</c15:sqref>
                  </c15:fullRef>
                </c:ext>
              </c:extLst>
              <c:f>(Sheet1!$A$304,Sheet1!$A$312)</c:f>
              <c:strCache>
                <c:ptCount val="2"/>
                <c:pt idx="0">
                  <c:v>Random Forest</c:v>
                </c:pt>
                <c:pt idx="1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Sheet1!$B$298:$B$312</c15:sqref>
                  </c15:fullRef>
                </c:ext>
              </c:extLst>
              <c:f>(Sheet1!$B$304,Sheet1!$B$312)</c:f>
              <c:numCache>
                <c:formatCode>0.000</c:formatCode>
                <c:ptCount val="2"/>
                <c:pt idx="0" formatCode="General">
                  <c:v>0.68700000000000006</c:v>
                </c:pt>
                <c:pt idx="1" formatCode="General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Sheet1!$C$297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Sheet1!$A$298:$A$312</c15:sqref>
                  </c15:fullRef>
                </c:ext>
              </c:extLst>
              <c:f>(Sheet1!$A$304,Sheet1!$A$312)</c:f>
              <c:strCache>
                <c:ptCount val="2"/>
                <c:pt idx="0">
                  <c:v>Random Forest</c:v>
                </c:pt>
                <c:pt idx="1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Sheet1!$C$298:$C$312</c15:sqref>
                  </c15:fullRef>
                </c:ext>
              </c:extLst>
              <c:f>(Sheet1!$C$304,Sheet1!$C$312)</c:f>
              <c:numCache>
                <c:formatCode>0.000</c:formatCode>
                <c:ptCount val="2"/>
                <c:pt idx="0" formatCode="General">
                  <c:v>0.99</c:v>
                </c:pt>
                <c:pt idx="1" formatCode="General">
                  <c:v>0.92</c:v>
                </c:pt>
              </c:numCache>
            </c:numRef>
          </c:val>
        </c:ser>
        <c:ser>
          <c:idx val="2"/>
          <c:order val="2"/>
          <c:tx>
            <c:strRef>
              <c:f>Sheet1!$D$297</c:f>
              <c:strCache>
                <c:ptCount val="1"/>
                <c:pt idx="0">
                  <c:v>Balanced Dataset (SMOTE)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Sheet1!$A$298:$A$312</c15:sqref>
                  </c15:fullRef>
                </c:ext>
              </c:extLst>
              <c:f>(Sheet1!$A$304,Sheet1!$A$312)</c:f>
              <c:strCache>
                <c:ptCount val="2"/>
                <c:pt idx="0">
                  <c:v>Random Forest</c:v>
                </c:pt>
                <c:pt idx="1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Sheet1!$D$298:$D$312</c15:sqref>
                  </c15:fullRef>
                </c:ext>
              </c:extLst>
              <c:f>(Sheet1!$D$304,Sheet1!$D$312)</c:f>
              <c:numCache>
                <c:formatCode>General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val>
        </c:ser>
        <c:ser>
          <c:idx val="3"/>
          <c:order val="3"/>
          <c:tx>
            <c:strRef>
              <c:f>Sheet1!$E$297</c:f>
              <c:strCache>
                <c:ptCount val="1"/>
                <c:pt idx="0">
                  <c:v>Balanced underSampling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Sheet1!$A$298:$A$312</c15:sqref>
                  </c15:fullRef>
                </c:ext>
              </c:extLst>
              <c:f>(Sheet1!$A$304,Sheet1!$A$312)</c:f>
              <c:strCache>
                <c:ptCount val="2"/>
                <c:pt idx="0">
                  <c:v>Random Forest</c:v>
                </c:pt>
                <c:pt idx="1">
                  <c:v>Ensemble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Sheet1!$E$298:$E$312</c15:sqref>
                  </c15:fullRef>
                </c:ext>
              </c:extLst>
              <c:f>(Sheet1!$E$304,Sheet1!$E$312)</c:f>
              <c:numCache>
                <c:formatCode>General</c:formatCode>
                <c:ptCount val="2"/>
                <c:pt idx="0">
                  <c:v>0.71</c:v>
                </c:pt>
                <c:pt idx="1">
                  <c:v>0.66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293103520"/>
        <c:axId val="293102400"/>
        <c:extLst/>
      </c:barChart>
      <c:catAx>
        <c:axId val="2931035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02400"/>
        <c:crosses val="autoZero"/>
        <c:auto val="1"/>
        <c:lblAlgn val="ctr"/>
        <c:lblOffset val="100"/>
        <c:noMultiLvlLbl val="0"/>
      </c:catAx>
      <c:valAx>
        <c:axId val="29310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03520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(Accuracy)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Sheet1!$A$82:$A$91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Sheet1!$B$82:$B$91</c:f>
              <c:numCache>
                <c:formatCode>0.000</c:formatCode>
                <c:ptCount val="10"/>
                <c:pt idx="0">
                  <c:v>0.85499999999999998</c:v>
                </c:pt>
                <c:pt idx="1">
                  <c:v>0.86120000000000008</c:v>
                </c:pt>
                <c:pt idx="2">
                  <c:v>0.70840000000000003</c:v>
                </c:pt>
                <c:pt idx="3">
                  <c:v>0.83660000000000001</c:v>
                </c:pt>
                <c:pt idx="4">
                  <c:v>0.79</c:v>
                </c:pt>
                <c:pt idx="5">
                  <c:v>0.80709999999999993</c:v>
                </c:pt>
                <c:pt idx="6">
                  <c:v>0.87769999999999992</c:v>
                </c:pt>
                <c:pt idx="7">
                  <c:v>0.87</c:v>
                </c:pt>
                <c:pt idx="8">
                  <c:v>0.87</c:v>
                </c:pt>
                <c:pt idx="9">
                  <c:v>0.56000000000000005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134987760"/>
        <c:axId val="38331392"/>
      </c:barChart>
      <c:catAx>
        <c:axId val="134987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1392"/>
        <c:crosses val="autoZero"/>
        <c:auto val="1"/>
        <c:lblAlgn val="ctr"/>
        <c:lblOffset val="100"/>
        <c:noMultiLvlLbl val="0"/>
      </c:catAx>
      <c:valAx>
        <c:axId val="3833139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8776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(F Measure)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7556688"/>
        <c:axId val="217557248"/>
      </c:barChart>
      <c:catAx>
        <c:axId val="2175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57248"/>
        <c:crosses val="autoZero"/>
        <c:auto val="1"/>
        <c:lblAlgn val="ctr"/>
        <c:lblOffset val="100"/>
        <c:noMultiLvlLbl val="0"/>
      </c:catAx>
      <c:valAx>
        <c:axId val="217557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5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(F Measure)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217559488"/>
        <c:axId val="217560048"/>
      </c:barChart>
      <c:catAx>
        <c:axId val="217559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60048"/>
        <c:crosses val="autoZero"/>
        <c:auto val="1"/>
        <c:lblAlgn val="ctr"/>
        <c:lblOffset val="100"/>
        <c:noMultiLvlLbl val="0"/>
      </c:catAx>
      <c:valAx>
        <c:axId val="217560048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5948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(ROC Area)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7562288"/>
        <c:axId val="217692160"/>
      </c:barChart>
      <c:catAx>
        <c:axId val="21756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92160"/>
        <c:crosses val="autoZero"/>
        <c:auto val="1"/>
        <c:lblAlgn val="ctr"/>
        <c:lblOffset val="100"/>
        <c:noMultiLvlLbl val="0"/>
      </c:catAx>
      <c:valAx>
        <c:axId val="217692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6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15240</xdr:rowOff>
    </xdr:from>
    <xdr:to>
      <xdr:col>11</xdr:col>
      <xdr:colOff>495300</xdr:colOff>
      <xdr:row>15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283028</xdr:colOff>
      <xdr:row>19</xdr:row>
      <xdr:rowOff>119743</xdr:rowOff>
    </xdr:from>
    <xdr:to>
      <xdr:col>11</xdr:col>
      <xdr:colOff>587828</xdr:colOff>
      <xdr:row>32</xdr:row>
      <xdr:rowOff>41365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475130</xdr:colOff>
      <xdr:row>37</xdr:row>
      <xdr:rowOff>26895</xdr:rowOff>
    </xdr:from>
    <xdr:to>
      <xdr:col>12</xdr:col>
      <xdr:colOff>170330</xdr:colOff>
      <xdr:row>50</xdr:row>
      <xdr:rowOff>98612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281940</xdr:colOff>
      <xdr:row>55</xdr:row>
      <xdr:rowOff>53340</xdr:rowOff>
    </xdr:from>
    <xdr:to>
      <xdr:col>12</xdr:col>
      <xdr:colOff>586740</xdr:colOff>
      <xdr:row>66</xdr:row>
      <xdr:rowOff>30480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419100</xdr:colOff>
      <xdr:row>80</xdr:row>
      <xdr:rowOff>30480</xdr:rowOff>
    </xdr:from>
    <xdr:to>
      <xdr:col>19</xdr:col>
      <xdr:colOff>114300</xdr:colOff>
      <xdr:row>93</xdr:row>
      <xdr:rowOff>83820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205740</xdr:colOff>
      <xdr:row>80</xdr:row>
      <xdr:rowOff>15240</xdr:rowOff>
    </xdr:from>
    <xdr:to>
      <xdr:col>11</xdr:col>
      <xdr:colOff>0</xdr:colOff>
      <xdr:row>93</xdr:row>
      <xdr:rowOff>68580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114300</xdr:colOff>
      <xdr:row>96</xdr:row>
      <xdr:rowOff>45720</xdr:rowOff>
    </xdr:from>
    <xdr:to>
      <xdr:col>19</xdr:col>
      <xdr:colOff>419100</xdr:colOff>
      <xdr:row>109</xdr:row>
      <xdr:rowOff>91440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586740</xdr:colOff>
      <xdr:row>96</xdr:row>
      <xdr:rowOff>38100</xdr:rowOff>
    </xdr:from>
    <xdr:to>
      <xdr:col>11</xdr:col>
      <xdr:colOff>381000</xdr:colOff>
      <xdr:row>109</xdr:row>
      <xdr:rowOff>83820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114300</xdr:colOff>
      <xdr:row>114</xdr:row>
      <xdr:rowOff>45720</xdr:rowOff>
    </xdr:from>
    <xdr:to>
      <xdr:col>19</xdr:col>
      <xdr:colOff>419100</xdr:colOff>
      <xdr:row>127</xdr:row>
      <xdr:rowOff>91440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586740</xdr:colOff>
      <xdr:row>114</xdr:row>
      <xdr:rowOff>38100</xdr:rowOff>
    </xdr:from>
    <xdr:to>
      <xdr:col>11</xdr:col>
      <xdr:colOff>381000</xdr:colOff>
      <xdr:row>127</xdr:row>
      <xdr:rowOff>83820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419100</xdr:colOff>
      <xdr:row>140</xdr:row>
      <xdr:rowOff>30480</xdr:rowOff>
    </xdr:from>
    <xdr:to>
      <xdr:col>19</xdr:col>
      <xdr:colOff>114300</xdr:colOff>
      <xdr:row>153</xdr:row>
      <xdr:rowOff>83820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205740</xdr:colOff>
      <xdr:row>140</xdr:row>
      <xdr:rowOff>15240</xdr:rowOff>
    </xdr:from>
    <xdr:to>
      <xdr:col>11</xdr:col>
      <xdr:colOff>0</xdr:colOff>
      <xdr:row>153</xdr:row>
      <xdr:rowOff>68580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114300</xdr:colOff>
      <xdr:row>164</xdr:row>
      <xdr:rowOff>45720</xdr:rowOff>
    </xdr:from>
    <xdr:to>
      <xdr:col>19</xdr:col>
      <xdr:colOff>419100</xdr:colOff>
      <xdr:row>177</xdr:row>
      <xdr:rowOff>91440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586740</xdr:colOff>
      <xdr:row>164</xdr:row>
      <xdr:rowOff>38100</xdr:rowOff>
    </xdr:from>
    <xdr:to>
      <xdr:col>11</xdr:col>
      <xdr:colOff>381000</xdr:colOff>
      <xdr:row>177</xdr:row>
      <xdr:rowOff>83820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114300</xdr:colOff>
      <xdr:row>185</xdr:row>
      <xdr:rowOff>45720</xdr:rowOff>
    </xdr:from>
    <xdr:to>
      <xdr:col>19</xdr:col>
      <xdr:colOff>419100</xdr:colOff>
      <xdr:row>198</xdr:row>
      <xdr:rowOff>91440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586740</xdr:colOff>
      <xdr:row>185</xdr:row>
      <xdr:rowOff>38100</xdr:rowOff>
    </xdr:from>
    <xdr:to>
      <xdr:col>11</xdr:col>
      <xdr:colOff>381000</xdr:colOff>
      <xdr:row>198</xdr:row>
      <xdr:rowOff>83820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23755</xdr:colOff>
      <xdr:row>234</xdr:row>
      <xdr:rowOff>90543</xdr:rowOff>
    </xdr:from>
    <xdr:to>
      <xdr:col>14</xdr:col>
      <xdr:colOff>237116</xdr:colOff>
      <xdr:row>258</xdr:row>
      <xdr:rowOff>128643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336624</xdr:colOff>
      <xdr:row>234</xdr:row>
      <xdr:rowOff>105783</xdr:rowOff>
    </xdr:from>
    <xdr:to>
      <xdr:col>22</xdr:col>
      <xdr:colOff>549984</xdr:colOff>
      <xdr:row>258</xdr:row>
      <xdr:rowOff>143883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549088</xdr:colOff>
      <xdr:row>264</xdr:row>
      <xdr:rowOff>246529</xdr:rowOff>
    </xdr:from>
    <xdr:to>
      <xdr:col>14</xdr:col>
      <xdr:colOff>157331</xdr:colOff>
      <xdr:row>288</xdr:row>
      <xdr:rowOff>38100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549088</xdr:colOff>
      <xdr:row>265</xdr:row>
      <xdr:rowOff>0</xdr:rowOff>
    </xdr:from>
    <xdr:to>
      <xdr:col>22</xdr:col>
      <xdr:colOff>157330</xdr:colOff>
      <xdr:row>289</xdr:row>
      <xdr:rowOff>38100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482301</xdr:colOff>
      <xdr:row>293</xdr:row>
      <xdr:rowOff>168537</xdr:rowOff>
    </xdr:from>
    <xdr:to>
      <xdr:col>15</xdr:col>
      <xdr:colOff>86061</xdr:colOff>
      <xdr:row>318</xdr:row>
      <xdr:rowOff>16137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571949</xdr:colOff>
      <xdr:row>294</xdr:row>
      <xdr:rowOff>34066</xdr:rowOff>
    </xdr:from>
    <xdr:to>
      <xdr:col>23</xdr:col>
      <xdr:colOff>175708</xdr:colOff>
      <xdr:row>318</xdr:row>
      <xdr:rowOff>72166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68580</xdr:colOff>
      <xdr:row>344</xdr:row>
      <xdr:rowOff>45720</xdr:rowOff>
    </xdr:from>
    <xdr:to>
      <xdr:col>12</xdr:col>
      <xdr:colOff>281940</xdr:colOff>
      <xdr:row>368</xdr:row>
      <xdr:rowOff>83820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0</xdr:colOff>
      <xdr:row>375</xdr:row>
      <xdr:rowOff>0</xdr:rowOff>
    </xdr:from>
    <xdr:to>
      <xdr:col>12</xdr:col>
      <xdr:colOff>213360</xdr:colOff>
      <xdr:row>399</xdr:row>
      <xdr:rowOff>38100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594360</xdr:colOff>
      <xdr:row>405</xdr:row>
      <xdr:rowOff>22860</xdr:rowOff>
    </xdr:from>
    <xdr:to>
      <xdr:col>12</xdr:col>
      <xdr:colOff>198120</xdr:colOff>
      <xdr:row>429</xdr:row>
      <xdr:rowOff>60960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1</xdr:colOff>
      <xdr:row>349</xdr:row>
      <xdr:rowOff>179294</xdr:rowOff>
    </xdr:from>
    <xdr:to>
      <xdr:col>23</xdr:col>
      <xdr:colOff>89647</xdr:colOff>
      <xdr:row>368</xdr:row>
      <xdr:rowOff>38100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0</xdr:colOff>
      <xdr:row>375</xdr:row>
      <xdr:rowOff>0</xdr:rowOff>
    </xdr:from>
    <xdr:to>
      <xdr:col>21</xdr:col>
      <xdr:colOff>213360</xdr:colOff>
      <xdr:row>399</xdr:row>
      <xdr:rowOff>38100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0</xdr:colOff>
      <xdr:row>405</xdr:row>
      <xdr:rowOff>0</xdr:rowOff>
    </xdr:from>
    <xdr:to>
      <xdr:col>21</xdr:col>
      <xdr:colOff>213360</xdr:colOff>
      <xdr:row>429</xdr:row>
      <xdr:rowOff>38100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23</xdr:col>
      <xdr:colOff>0</xdr:colOff>
      <xdr:row>234</xdr:row>
      <xdr:rowOff>0</xdr:rowOff>
    </xdr:from>
    <xdr:to>
      <xdr:col>33</xdr:col>
      <xdr:colOff>358588</xdr:colOff>
      <xdr:row>256</xdr:row>
      <xdr:rowOff>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34</xdr:col>
      <xdr:colOff>0</xdr:colOff>
      <xdr:row>234</xdr:row>
      <xdr:rowOff>0</xdr:rowOff>
    </xdr:from>
    <xdr:to>
      <xdr:col>42</xdr:col>
      <xdr:colOff>213361</xdr:colOff>
      <xdr:row>256</xdr:row>
      <xdr:rowOff>22412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42</xdr:col>
      <xdr:colOff>582706</xdr:colOff>
      <xdr:row>234</xdr:row>
      <xdr:rowOff>1</xdr:rowOff>
    </xdr:from>
    <xdr:to>
      <xdr:col>51</xdr:col>
      <xdr:colOff>190949</xdr:colOff>
      <xdr:row>258</xdr:row>
      <xdr:rowOff>38101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22</xdr:col>
      <xdr:colOff>0</xdr:colOff>
      <xdr:row>265</xdr:row>
      <xdr:rowOff>0</xdr:rowOff>
    </xdr:from>
    <xdr:to>
      <xdr:col>30</xdr:col>
      <xdr:colOff>213361</xdr:colOff>
      <xdr:row>289</xdr:row>
      <xdr:rowOff>38100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33</xdr:col>
      <xdr:colOff>0</xdr:colOff>
      <xdr:row>265</xdr:row>
      <xdr:rowOff>0</xdr:rowOff>
    </xdr:from>
    <xdr:to>
      <xdr:col>41</xdr:col>
      <xdr:colOff>213361</xdr:colOff>
      <xdr:row>289</xdr:row>
      <xdr:rowOff>38100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44</xdr:col>
      <xdr:colOff>0</xdr:colOff>
      <xdr:row>265</xdr:row>
      <xdr:rowOff>0</xdr:rowOff>
    </xdr:from>
    <xdr:to>
      <xdr:col>52</xdr:col>
      <xdr:colOff>213361</xdr:colOff>
      <xdr:row>289</xdr:row>
      <xdr:rowOff>38100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23</xdr:col>
      <xdr:colOff>0</xdr:colOff>
      <xdr:row>294</xdr:row>
      <xdr:rowOff>168088</xdr:rowOff>
    </xdr:from>
    <xdr:to>
      <xdr:col>31</xdr:col>
      <xdr:colOff>208878</xdr:colOff>
      <xdr:row>319</xdr:row>
      <xdr:rowOff>15688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33</xdr:col>
      <xdr:colOff>0</xdr:colOff>
      <xdr:row>295</xdr:row>
      <xdr:rowOff>0</xdr:rowOff>
    </xdr:from>
    <xdr:to>
      <xdr:col>41</xdr:col>
      <xdr:colOff>208878</xdr:colOff>
      <xdr:row>319</xdr:row>
      <xdr:rowOff>38100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44</xdr:col>
      <xdr:colOff>0</xdr:colOff>
      <xdr:row>295</xdr:row>
      <xdr:rowOff>0</xdr:rowOff>
    </xdr:from>
    <xdr:to>
      <xdr:col>52</xdr:col>
      <xdr:colOff>208878</xdr:colOff>
      <xdr:row>319</xdr:row>
      <xdr:rowOff>38100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54</xdr:col>
      <xdr:colOff>0</xdr:colOff>
      <xdr:row>265</xdr:row>
      <xdr:rowOff>0</xdr:rowOff>
    </xdr:from>
    <xdr:to>
      <xdr:col>62</xdr:col>
      <xdr:colOff>213361</xdr:colOff>
      <xdr:row>289</xdr:row>
      <xdr:rowOff>38100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52</xdr:col>
      <xdr:colOff>168089</xdr:colOff>
      <xdr:row>233</xdr:row>
      <xdr:rowOff>179294</xdr:rowOff>
    </xdr:from>
    <xdr:to>
      <xdr:col>60</xdr:col>
      <xdr:colOff>381449</xdr:colOff>
      <xdr:row>258</xdr:row>
      <xdr:rowOff>26894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54</xdr:col>
      <xdr:colOff>0</xdr:colOff>
      <xdr:row>295</xdr:row>
      <xdr:rowOff>0</xdr:rowOff>
    </xdr:from>
    <xdr:to>
      <xdr:col>62</xdr:col>
      <xdr:colOff>208878</xdr:colOff>
      <xdr:row>319</xdr:row>
      <xdr:rowOff>38100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23</xdr:col>
      <xdr:colOff>0</xdr:colOff>
      <xdr:row>375</xdr:row>
      <xdr:rowOff>0</xdr:rowOff>
    </xdr:from>
    <xdr:to>
      <xdr:col>31</xdr:col>
      <xdr:colOff>213360</xdr:colOff>
      <xdr:row>399</xdr:row>
      <xdr:rowOff>38100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32</xdr:col>
      <xdr:colOff>0</xdr:colOff>
      <xdr:row>375</xdr:row>
      <xdr:rowOff>0</xdr:rowOff>
    </xdr:from>
    <xdr:to>
      <xdr:col>40</xdr:col>
      <xdr:colOff>213360</xdr:colOff>
      <xdr:row>399</xdr:row>
      <xdr:rowOff>38100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24</xdr:col>
      <xdr:colOff>0</xdr:colOff>
      <xdr:row>346</xdr:row>
      <xdr:rowOff>38100</xdr:rowOff>
    </xdr:from>
    <xdr:to>
      <xdr:col>32</xdr:col>
      <xdr:colOff>213360</xdr:colOff>
      <xdr:row>370</xdr:row>
      <xdr:rowOff>76200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33</xdr:col>
      <xdr:colOff>0</xdr:colOff>
      <xdr:row>346</xdr:row>
      <xdr:rowOff>0</xdr:rowOff>
    </xdr:from>
    <xdr:to>
      <xdr:col>41</xdr:col>
      <xdr:colOff>213360</xdr:colOff>
      <xdr:row>370</xdr:row>
      <xdr:rowOff>38100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23</xdr:col>
      <xdr:colOff>0</xdr:colOff>
      <xdr:row>405</xdr:row>
      <xdr:rowOff>0</xdr:rowOff>
    </xdr:from>
    <xdr:to>
      <xdr:col>31</xdr:col>
      <xdr:colOff>213360</xdr:colOff>
      <xdr:row>429</xdr:row>
      <xdr:rowOff>38100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32</xdr:col>
      <xdr:colOff>0</xdr:colOff>
      <xdr:row>405</xdr:row>
      <xdr:rowOff>0</xdr:rowOff>
    </xdr:from>
    <xdr:to>
      <xdr:col>40</xdr:col>
      <xdr:colOff>213360</xdr:colOff>
      <xdr:row>429</xdr:row>
      <xdr:rowOff>38100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62</xdr:col>
      <xdr:colOff>0</xdr:colOff>
      <xdr:row>233</xdr:row>
      <xdr:rowOff>190499</xdr:rowOff>
    </xdr:from>
    <xdr:to>
      <xdr:col>70</xdr:col>
      <xdr:colOff>213361</xdr:colOff>
      <xdr:row>262</xdr:row>
      <xdr:rowOff>47624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63</xdr:col>
      <xdr:colOff>581025</xdr:colOff>
      <xdr:row>265</xdr:row>
      <xdr:rowOff>0</xdr:rowOff>
    </xdr:from>
    <xdr:to>
      <xdr:col>72</xdr:col>
      <xdr:colOff>189268</xdr:colOff>
      <xdr:row>289</xdr:row>
      <xdr:rowOff>39221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64</xdr:col>
      <xdr:colOff>0</xdr:colOff>
      <xdr:row>294</xdr:row>
      <xdr:rowOff>142875</xdr:rowOff>
    </xdr:from>
    <xdr:to>
      <xdr:col>72</xdr:col>
      <xdr:colOff>213360</xdr:colOff>
      <xdr:row>318</xdr:row>
      <xdr:rowOff>180975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71</xdr:col>
      <xdr:colOff>9525</xdr:colOff>
      <xdr:row>234</xdr:row>
      <xdr:rowOff>28575</xdr:rowOff>
    </xdr:from>
    <xdr:to>
      <xdr:col>79</xdr:col>
      <xdr:colOff>222885</xdr:colOff>
      <xdr:row>258</xdr:row>
      <xdr:rowOff>66675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80</xdr:col>
      <xdr:colOff>0</xdr:colOff>
      <xdr:row>234</xdr:row>
      <xdr:rowOff>0</xdr:rowOff>
    </xdr:from>
    <xdr:to>
      <xdr:col>88</xdr:col>
      <xdr:colOff>213361</xdr:colOff>
      <xdr:row>262</xdr:row>
      <xdr:rowOff>47625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80</xdr:col>
      <xdr:colOff>0</xdr:colOff>
      <xdr:row>265</xdr:row>
      <xdr:rowOff>0</xdr:rowOff>
    </xdr:from>
    <xdr:to>
      <xdr:col>88</xdr:col>
      <xdr:colOff>217843</xdr:colOff>
      <xdr:row>289</xdr:row>
      <xdr:rowOff>39221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80</xdr:col>
      <xdr:colOff>0</xdr:colOff>
      <xdr:row>296</xdr:row>
      <xdr:rowOff>0</xdr:rowOff>
    </xdr:from>
    <xdr:to>
      <xdr:col>88</xdr:col>
      <xdr:colOff>213360</xdr:colOff>
      <xdr:row>320</xdr:row>
      <xdr:rowOff>47625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89</xdr:col>
      <xdr:colOff>0</xdr:colOff>
      <xdr:row>234</xdr:row>
      <xdr:rowOff>0</xdr:rowOff>
    </xdr:from>
    <xdr:to>
      <xdr:col>97</xdr:col>
      <xdr:colOff>213361</xdr:colOff>
      <xdr:row>262</xdr:row>
      <xdr:rowOff>47625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89</xdr:col>
      <xdr:colOff>0</xdr:colOff>
      <xdr:row>265</xdr:row>
      <xdr:rowOff>0</xdr:rowOff>
    </xdr:from>
    <xdr:to>
      <xdr:col>97</xdr:col>
      <xdr:colOff>217843</xdr:colOff>
      <xdr:row>289</xdr:row>
      <xdr:rowOff>39221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90</xdr:col>
      <xdr:colOff>19050</xdr:colOff>
      <xdr:row>296</xdr:row>
      <xdr:rowOff>38100</xdr:rowOff>
    </xdr:from>
    <xdr:to>
      <xdr:col>98</xdr:col>
      <xdr:colOff>232410</xdr:colOff>
      <xdr:row>320</xdr:row>
      <xdr:rowOff>85725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l9Iahuec6FXi__EhBkrqhvM6buHQK5Idp061pwiyufY/edit?ts=565bdec3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docs.google.com/document/d/1l9Iahuec6FXi__EhBkrqhvM6buHQK5Idp061pwiyufY/edit?ts=565bdec3" TargetMode="External"/><Relationship Id="rId7" Type="http://schemas.openxmlformats.org/officeDocument/2006/relationships/hyperlink" Target="https://docs.google.com/document/d/1l9Iahuec6FXi__EhBkrqhvM6buHQK5Idp061pwiyufY/edit?ts=565bdec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document/d/1l9Iahuec6FXi__EhBkrqhvM6buHQK5Idp061pwiyufY/edit?ts=565bdec3" TargetMode="External"/><Relationship Id="rId1" Type="http://schemas.openxmlformats.org/officeDocument/2006/relationships/hyperlink" Target="https://docs.google.com/document/d/1l9Iahuec6FXi__EhBkrqhvM6buHQK5Idp061pwiyufY/edit?ts=565bdec3" TargetMode="External"/><Relationship Id="rId6" Type="http://schemas.openxmlformats.org/officeDocument/2006/relationships/hyperlink" Target="https://docs.google.com/document/d/1l9Iahuec6FXi__EhBkrqhvM6buHQK5Idp061pwiyufY/edit?ts=565bdec3" TargetMode="External"/><Relationship Id="rId11" Type="http://schemas.openxmlformats.org/officeDocument/2006/relationships/hyperlink" Target="https://docs.google.com/document/d/1l9Iahuec6FXi__EhBkrqhvM6buHQK5Idp061pwiyufY/edit?ts=565bdec3" TargetMode="External"/><Relationship Id="rId5" Type="http://schemas.openxmlformats.org/officeDocument/2006/relationships/hyperlink" Target="https://docs.google.com/document/d/1l9Iahuec6FXi__EhBkrqhvM6buHQK5Idp061pwiyufY/edit?ts=565bdec3" TargetMode="External"/><Relationship Id="rId10" Type="http://schemas.openxmlformats.org/officeDocument/2006/relationships/hyperlink" Target="https://docs.google.com/document/d/1l9Iahuec6FXi__EhBkrqhvM6buHQK5Idp061pwiyufY/edit?ts=565bdec3" TargetMode="External"/><Relationship Id="rId4" Type="http://schemas.openxmlformats.org/officeDocument/2006/relationships/hyperlink" Target="https://docs.google.com/document/d/1l9Iahuec6FXi__EhBkrqhvM6buHQK5Idp061pwiyufY/edit?ts=565bdec3" TargetMode="External"/><Relationship Id="rId9" Type="http://schemas.openxmlformats.org/officeDocument/2006/relationships/hyperlink" Target="https://docs.google.com/document/d/1l9Iahuec6FXi__EhBkrqhvM6buHQK5Idp061pwiyufY/edit?ts=565bdec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7"/>
  <sheetViews>
    <sheetView tabSelected="1" topLeftCell="BD292" zoomScaleNormal="100" workbookViewId="0">
      <selection activeCell="CM297" sqref="CM297"/>
    </sheetView>
  </sheetViews>
  <sheetFormatPr defaultRowHeight="15" x14ac:dyDescent="0.25"/>
  <cols>
    <col min="1" max="1" width="10.7109375" customWidth="1"/>
  </cols>
  <sheetData>
    <row r="1" spans="1:2" ht="43.15" customHeight="1" thickBot="1" x14ac:dyDescent="0.3">
      <c r="A1" s="59" t="s">
        <v>0</v>
      </c>
      <c r="B1" s="60"/>
    </row>
    <row r="2" spans="1:2" ht="15.75" thickBot="1" x14ac:dyDescent="0.3">
      <c r="A2" s="56" t="s">
        <v>9</v>
      </c>
      <c r="B2" s="58"/>
    </row>
    <row r="3" spans="1:2" ht="15.75" thickBot="1" x14ac:dyDescent="0.3">
      <c r="A3" s="2" t="s">
        <v>10</v>
      </c>
      <c r="B3" s="2" t="s">
        <v>5</v>
      </c>
    </row>
    <row r="4" spans="1:2" ht="15.75" thickBot="1" x14ac:dyDescent="0.3">
      <c r="A4" s="2">
        <v>1</v>
      </c>
      <c r="B4" s="5">
        <v>68.8</v>
      </c>
    </row>
    <row r="5" spans="1:2" ht="15.75" thickBot="1" x14ac:dyDescent="0.3">
      <c r="A5" s="2">
        <v>3</v>
      </c>
      <c r="B5" s="5">
        <v>70.349999999999994</v>
      </c>
    </row>
    <row r="6" spans="1:2" ht="15.75" thickBot="1" x14ac:dyDescent="0.3">
      <c r="A6" s="2">
        <v>5</v>
      </c>
      <c r="B6" s="5">
        <v>74.56</v>
      </c>
    </row>
    <row r="7" spans="1:2" ht="15.75" thickBot="1" x14ac:dyDescent="0.3">
      <c r="A7" s="2">
        <v>7</v>
      </c>
      <c r="B7" s="5">
        <v>77.95</v>
      </c>
    </row>
    <row r="8" spans="1:2" ht="15.75" thickBot="1" x14ac:dyDescent="0.3">
      <c r="A8" s="2">
        <v>9</v>
      </c>
      <c r="B8" s="5">
        <v>78.89</v>
      </c>
    </row>
    <row r="9" spans="1:2" ht="15.75" thickBot="1" x14ac:dyDescent="0.3">
      <c r="A9" s="2">
        <v>11</v>
      </c>
      <c r="B9" s="5">
        <v>79.12</v>
      </c>
    </row>
    <row r="10" spans="1:2" ht="15.75" thickBot="1" x14ac:dyDescent="0.3">
      <c r="A10" s="2">
        <v>13</v>
      </c>
      <c r="B10" s="5">
        <v>79.16</v>
      </c>
    </row>
    <row r="11" spans="1:2" ht="15.75" thickBot="1" x14ac:dyDescent="0.3">
      <c r="A11" s="2">
        <v>15</v>
      </c>
      <c r="B11" s="5">
        <v>79.16</v>
      </c>
    </row>
    <row r="20" spans="1:2" ht="15.75" thickBot="1" x14ac:dyDescent="0.3"/>
    <row r="21" spans="1:2" ht="43.15" customHeight="1" thickBot="1" x14ac:dyDescent="0.3">
      <c r="A21" s="59" t="s">
        <v>11</v>
      </c>
      <c r="B21" s="60"/>
    </row>
    <row r="22" spans="1:2" ht="15.75" thickBot="1" x14ac:dyDescent="0.3">
      <c r="A22" s="56" t="s">
        <v>9</v>
      </c>
      <c r="B22" s="58"/>
    </row>
    <row r="23" spans="1:2" ht="15.75" thickBot="1" x14ac:dyDescent="0.3">
      <c r="A23" s="2" t="s">
        <v>10</v>
      </c>
      <c r="B23" s="2" t="s">
        <v>5</v>
      </c>
    </row>
    <row r="24" spans="1:2" ht="15.75" thickBot="1" x14ac:dyDescent="0.3">
      <c r="A24" s="2">
        <v>1</v>
      </c>
      <c r="B24" s="4">
        <v>89.57</v>
      </c>
    </row>
    <row r="25" spans="1:2" ht="15.75" thickBot="1" x14ac:dyDescent="0.3">
      <c r="A25" s="2">
        <v>3</v>
      </c>
      <c r="B25" s="4">
        <v>90.03</v>
      </c>
    </row>
    <row r="26" spans="1:2" ht="15.75" thickBot="1" x14ac:dyDescent="0.3">
      <c r="A26" s="2">
        <v>5</v>
      </c>
      <c r="B26" s="4">
        <v>88</v>
      </c>
    </row>
    <row r="27" spans="1:2" ht="15.75" thickBot="1" x14ac:dyDescent="0.3">
      <c r="A27" s="2">
        <v>7</v>
      </c>
      <c r="B27" s="4">
        <v>86</v>
      </c>
    </row>
    <row r="28" spans="1:2" ht="15.75" thickBot="1" x14ac:dyDescent="0.3">
      <c r="A28" s="2">
        <v>9</v>
      </c>
      <c r="B28" s="4">
        <v>86</v>
      </c>
    </row>
    <row r="29" spans="1:2" ht="15.75" thickBot="1" x14ac:dyDescent="0.3">
      <c r="A29" s="2">
        <v>11</v>
      </c>
      <c r="B29" s="4">
        <v>86</v>
      </c>
    </row>
    <row r="30" spans="1:2" ht="15.75" thickBot="1" x14ac:dyDescent="0.3">
      <c r="A30" s="2">
        <v>13</v>
      </c>
      <c r="B30" s="4">
        <v>86</v>
      </c>
    </row>
    <row r="31" spans="1:2" ht="15.75" thickBot="1" x14ac:dyDescent="0.3">
      <c r="A31" s="2">
        <v>15</v>
      </c>
      <c r="B31" s="4">
        <v>86</v>
      </c>
    </row>
    <row r="36" spans="1:3" ht="15.75" thickBot="1" x14ac:dyDescent="0.3"/>
    <row r="37" spans="1:3" ht="15.75" thickBot="1" x14ac:dyDescent="0.3">
      <c r="A37" s="59" t="s">
        <v>0</v>
      </c>
      <c r="B37" s="60"/>
    </row>
    <row r="38" spans="1:3" ht="15.75" thickBot="1" x14ac:dyDescent="0.3">
      <c r="A38" s="56" t="s">
        <v>9</v>
      </c>
      <c r="B38" s="58"/>
    </row>
    <row r="39" spans="1:3" ht="36.75" thickBot="1" x14ac:dyDescent="0.3">
      <c r="A39" s="2" t="s">
        <v>10</v>
      </c>
      <c r="B39" s="2" t="s">
        <v>12</v>
      </c>
      <c r="C39" s="2" t="s">
        <v>13</v>
      </c>
    </row>
    <row r="40" spans="1:3" ht="15.75" thickBot="1" x14ac:dyDescent="0.3">
      <c r="A40" s="2">
        <v>1</v>
      </c>
      <c r="B40" s="5">
        <v>68.8</v>
      </c>
      <c r="C40" s="4">
        <v>89.57</v>
      </c>
    </row>
    <row r="41" spans="1:3" ht="15.75" thickBot="1" x14ac:dyDescent="0.3">
      <c r="A41" s="2">
        <v>3</v>
      </c>
      <c r="B41" s="5">
        <v>70.349999999999994</v>
      </c>
      <c r="C41" s="4">
        <v>90.03</v>
      </c>
    </row>
    <row r="42" spans="1:3" ht="15.75" thickBot="1" x14ac:dyDescent="0.3">
      <c r="A42" s="2">
        <v>5</v>
      </c>
      <c r="B42" s="5">
        <v>74.56</v>
      </c>
      <c r="C42" s="4">
        <v>88</v>
      </c>
    </row>
    <row r="43" spans="1:3" ht="15.75" thickBot="1" x14ac:dyDescent="0.3">
      <c r="A43" s="2">
        <v>7</v>
      </c>
      <c r="B43" s="5">
        <v>77.95</v>
      </c>
      <c r="C43" s="4">
        <v>86</v>
      </c>
    </row>
    <row r="44" spans="1:3" ht="15.75" thickBot="1" x14ac:dyDescent="0.3">
      <c r="A44" s="2">
        <v>9</v>
      </c>
      <c r="B44" s="5">
        <v>78.89</v>
      </c>
      <c r="C44" s="4">
        <v>86</v>
      </c>
    </row>
    <row r="45" spans="1:3" ht="15.75" thickBot="1" x14ac:dyDescent="0.3">
      <c r="A45" s="2">
        <v>11</v>
      </c>
      <c r="B45" s="5">
        <v>79.12</v>
      </c>
      <c r="C45" s="4">
        <v>86</v>
      </c>
    </row>
    <row r="46" spans="1:3" ht="15.75" thickBot="1" x14ac:dyDescent="0.3">
      <c r="A46" s="2">
        <v>13</v>
      </c>
      <c r="B46" s="5">
        <v>79.16</v>
      </c>
      <c r="C46" s="4">
        <v>86</v>
      </c>
    </row>
    <row r="47" spans="1:3" ht="15.75" thickBot="1" x14ac:dyDescent="0.3">
      <c r="A47" s="2">
        <v>15</v>
      </c>
      <c r="B47" s="5">
        <v>79.16</v>
      </c>
      <c r="C47" s="4">
        <v>86</v>
      </c>
    </row>
    <row r="56" spans="1:4" ht="15.75" thickBot="1" x14ac:dyDescent="0.3"/>
    <row r="57" spans="1:4" ht="28.9" customHeight="1" thickBot="1" x14ac:dyDescent="0.3">
      <c r="A57" s="59" t="s">
        <v>11</v>
      </c>
      <c r="B57" s="61"/>
      <c r="C57" s="61"/>
      <c r="D57" s="60"/>
    </row>
    <row r="58" spans="1:4" ht="15.75" thickBot="1" x14ac:dyDescent="0.3">
      <c r="A58" s="1"/>
      <c r="B58" s="56" t="s">
        <v>14</v>
      </c>
      <c r="C58" s="57"/>
      <c r="D58" s="58"/>
    </row>
    <row r="59" spans="1:4" ht="24.75" thickBot="1" x14ac:dyDescent="0.3">
      <c r="A59" s="1"/>
      <c r="B59" s="2" t="s">
        <v>15</v>
      </c>
      <c r="C59" s="2" t="s">
        <v>8</v>
      </c>
      <c r="D59" s="2" t="s">
        <v>16</v>
      </c>
    </row>
    <row r="60" spans="1:4" ht="15.75" thickBot="1" x14ac:dyDescent="0.3">
      <c r="A60" s="2" t="s">
        <v>5</v>
      </c>
      <c r="B60" s="3">
        <v>0.90019199999999999</v>
      </c>
      <c r="C60" s="3">
        <v>0.91514600000000002</v>
      </c>
      <c r="D60" s="3">
        <v>0.89441700000000002</v>
      </c>
    </row>
    <row r="61" spans="1:4" ht="15.75" thickBot="1" x14ac:dyDescent="0.3">
      <c r="A61" s="2" t="s">
        <v>6</v>
      </c>
      <c r="B61" s="2">
        <v>0.874</v>
      </c>
      <c r="C61" s="2">
        <v>0.89900000000000002</v>
      </c>
      <c r="D61" s="2">
        <v>0.872</v>
      </c>
    </row>
    <row r="62" spans="1:4" ht="24.75" thickBot="1" x14ac:dyDescent="0.3">
      <c r="A62" s="2" t="s">
        <v>7</v>
      </c>
      <c r="B62" s="2">
        <v>0.65500000000000003</v>
      </c>
      <c r="C62" s="2">
        <v>0.84599999999999997</v>
      </c>
      <c r="D62" s="2">
        <v>0.61799999999999999</v>
      </c>
    </row>
    <row r="63" spans="1:4" ht="15.75" thickBot="1" x14ac:dyDescent="0.3"/>
    <row r="64" spans="1:4" ht="28.9" customHeight="1" thickBot="1" x14ac:dyDescent="0.3">
      <c r="A64" s="59" t="s">
        <v>0</v>
      </c>
      <c r="B64" s="61"/>
      <c r="C64" s="61"/>
      <c r="D64" s="60"/>
    </row>
    <row r="65" spans="1:11" ht="15.75" thickBot="1" x14ac:dyDescent="0.3">
      <c r="A65" s="1"/>
      <c r="B65" s="56" t="s">
        <v>17</v>
      </c>
      <c r="C65" s="57"/>
      <c r="D65" s="58"/>
    </row>
    <row r="66" spans="1:11" ht="24.75" thickBot="1" x14ac:dyDescent="0.3">
      <c r="A66" s="1"/>
      <c r="B66" s="2" t="s">
        <v>15</v>
      </c>
      <c r="C66" s="2" t="s">
        <v>8</v>
      </c>
      <c r="D66" s="2" t="s">
        <v>16</v>
      </c>
    </row>
    <row r="67" spans="1:11" ht="15.75" thickBot="1" x14ac:dyDescent="0.3">
      <c r="A67" s="2" t="s">
        <v>5</v>
      </c>
      <c r="B67" s="2">
        <v>88.9</v>
      </c>
      <c r="C67" s="2">
        <v>81.7</v>
      </c>
      <c r="D67" s="2">
        <v>88.55</v>
      </c>
    </row>
    <row r="68" spans="1:11" ht="15.75" thickBot="1" x14ac:dyDescent="0.3">
      <c r="A68" s="2" t="s">
        <v>6</v>
      </c>
      <c r="B68" s="2">
        <v>0.86</v>
      </c>
      <c r="C68" s="2">
        <v>0.83</v>
      </c>
      <c r="D68" s="2">
        <v>0.86</v>
      </c>
    </row>
    <row r="69" spans="1:11" ht="24.75" thickBot="1" x14ac:dyDescent="0.3">
      <c r="A69" s="2" t="s">
        <v>7</v>
      </c>
      <c r="B69" s="2">
        <v>0.68600000000000005</v>
      </c>
      <c r="C69" s="2">
        <v>0.84</v>
      </c>
      <c r="D69" s="2">
        <v>0.6</v>
      </c>
    </row>
    <row r="72" spans="1:11" ht="15.75" thickBot="1" x14ac:dyDescent="0.3"/>
    <row r="73" spans="1:11" ht="15.75" thickBot="1" x14ac:dyDescent="0.3">
      <c r="A73" s="46" t="s">
        <v>18</v>
      </c>
      <c r="B73" s="47"/>
      <c r="C73" s="47"/>
      <c r="D73" s="47"/>
      <c r="E73" s="47"/>
      <c r="F73" s="47"/>
      <c r="G73" s="47"/>
      <c r="H73" s="47"/>
      <c r="I73" s="47"/>
      <c r="J73" s="47"/>
      <c r="K73" s="48"/>
    </row>
    <row r="74" spans="1:11" x14ac:dyDescent="0.25">
      <c r="A74" s="39"/>
      <c r="B74" s="62" t="s">
        <v>19</v>
      </c>
      <c r="C74" s="63"/>
      <c r="D74" s="43" t="s">
        <v>1</v>
      </c>
      <c r="E74" s="43" t="s">
        <v>2</v>
      </c>
      <c r="F74" s="43" t="s">
        <v>3</v>
      </c>
      <c r="G74" s="43" t="s">
        <v>20</v>
      </c>
      <c r="H74" s="43" t="s">
        <v>4</v>
      </c>
      <c r="I74" s="7" t="s">
        <v>21</v>
      </c>
      <c r="J74" s="7" t="s">
        <v>23</v>
      </c>
      <c r="K74" s="7" t="s">
        <v>23</v>
      </c>
    </row>
    <row r="75" spans="1:11" ht="15.75" thickBot="1" x14ac:dyDescent="0.3">
      <c r="A75" s="40"/>
      <c r="B75" s="64"/>
      <c r="C75" s="65"/>
      <c r="D75" s="44"/>
      <c r="E75" s="44"/>
      <c r="F75" s="44"/>
      <c r="G75" s="44"/>
      <c r="H75" s="44"/>
      <c r="I75" s="8" t="s">
        <v>22</v>
      </c>
      <c r="J75" s="8" t="s">
        <v>24</v>
      </c>
      <c r="K75" s="8" t="s">
        <v>25</v>
      </c>
    </row>
    <row r="76" spans="1:11" ht="15.75" thickBot="1" x14ac:dyDescent="0.3">
      <c r="A76" s="1"/>
      <c r="B76" s="11" t="s">
        <v>26</v>
      </c>
      <c r="C76" s="11" t="s">
        <v>27</v>
      </c>
      <c r="D76" s="45"/>
      <c r="E76" s="45"/>
      <c r="F76" s="45"/>
      <c r="G76" s="45"/>
      <c r="H76" s="45"/>
      <c r="I76" s="9"/>
      <c r="J76" s="9"/>
      <c r="K76" s="10">
        <v>1000000</v>
      </c>
    </row>
    <row r="77" spans="1:11" ht="15.75" thickBot="1" x14ac:dyDescent="0.3">
      <c r="A77" s="11" t="s">
        <v>5</v>
      </c>
      <c r="B77" s="11">
        <v>85.5</v>
      </c>
      <c r="C77" s="11">
        <v>86.12</v>
      </c>
      <c r="D77" s="11">
        <v>70.84</v>
      </c>
      <c r="E77" s="11">
        <v>83.66</v>
      </c>
      <c r="F77" s="11">
        <v>79</v>
      </c>
      <c r="G77" s="11">
        <v>80.709999999999994</v>
      </c>
      <c r="H77" s="11">
        <v>87.77</v>
      </c>
      <c r="I77" s="11">
        <v>0.87</v>
      </c>
      <c r="J77" s="11">
        <v>0.87</v>
      </c>
      <c r="K77" s="11">
        <v>0.56000000000000005</v>
      </c>
    </row>
    <row r="78" spans="1:11" ht="15.75" thickBot="1" x14ac:dyDescent="0.3">
      <c r="A78" s="11" t="s">
        <v>6</v>
      </c>
      <c r="B78" s="11">
        <v>0.874</v>
      </c>
      <c r="C78" s="11">
        <v>0.879</v>
      </c>
      <c r="D78" s="11">
        <v>0.753</v>
      </c>
      <c r="E78" s="11">
        <v>0.84099999999999997</v>
      </c>
      <c r="F78" s="11">
        <v>0.81</v>
      </c>
      <c r="G78" s="11">
        <v>0.82099999999999995</v>
      </c>
      <c r="H78" s="11">
        <v>0.89</v>
      </c>
      <c r="I78" s="11">
        <v>0.05</v>
      </c>
      <c r="J78" s="11">
        <v>0.03</v>
      </c>
      <c r="K78" s="11">
        <v>0.26</v>
      </c>
    </row>
    <row r="79" spans="1:11" ht="15.75" thickBot="1" x14ac:dyDescent="0.3">
      <c r="A79" s="11" t="s">
        <v>7</v>
      </c>
      <c r="B79" s="11">
        <v>0.91200000000000003</v>
      </c>
      <c r="C79" s="11">
        <v>0.92600000000000005</v>
      </c>
      <c r="D79" s="11">
        <v>0.68100000000000005</v>
      </c>
      <c r="E79" s="11">
        <v>0.73599999999999999</v>
      </c>
      <c r="F79" s="11">
        <v>0.70699999999999996</v>
      </c>
      <c r="G79" s="11">
        <v>0.71499999999999997</v>
      </c>
      <c r="H79" s="11">
        <v>0.93200000000000005</v>
      </c>
      <c r="I79" s="11">
        <v>0.67</v>
      </c>
      <c r="J79" s="11">
        <v>0.63</v>
      </c>
      <c r="K79" s="11">
        <v>0.69</v>
      </c>
    </row>
    <row r="80" spans="1:11" ht="15.75" thickBot="1" x14ac:dyDescent="0.3"/>
    <row r="81" spans="1:2" ht="15.75" thickBot="1" x14ac:dyDescent="0.3">
      <c r="A81" s="13"/>
      <c r="B81" s="14" t="s">
        <v>5</v>
      </c>
    </row>
    <row r="82" spans="1:2" ht="15.75" thickBot="1" x14ac:dyDescent="0.3">
      <c r="A82" s="14" t="s">
        <v>26</v>
      </c>
      <c r="B82" s="16">
        <v>0.85499999999999998</v>
      </c>
    </row>
    <row r="83" spans="1:2" ht="15.75" thickBot="1" x14ac:dyDescent="0.3">
      <c r="A83" s="14" t="s">
        <v>31</v>
      </c>
      <c r="B83" s="16">
        <v>0.86120000000000008</v>
      </c>
    </row>
    <row r="84" spans="1:2" ht="15" customHeight="1" thickBot="1" x14ac:dyDescent="0.3">
      <c r="A84" s="15" t="s">
        <v>1</v>
      </c>
      <c r="B84" s="16">
        <v>0.70840000000000003</v>
      </c>
    </row>
    <row r="85" spans="1:2" ht="23.25" thickBot="1" x14ac:dyDescent="0.3">
      <c r="A85" s="15" t="s">
        <v>2</v>
      </c>
      <c r="B85" s="16">
        <v>0.83660000000000001</v>
      </c>
    </row>
    <row r="86" spans="1:2" ht="15.75" thickBot="1" x14ac:dyDescent="0.3">
      <c r="A86" s="15" t="s">
        <v>3</v>
      </c>
      <c r="B86" s="16">
        <v>0.79</v>
      </c>
    </row>
    <row r="87" spans="1:2" ht="15.75" thickBot="1" x14ac:dyDescent="0.3">
      <c r="A87" s="15" t="s">
        <v>32</v>
      </c>
      <c r="B87" s="16">
        <v>0.80709999999999993</v>
      </c>
    </row>
    <row r="88" spans="1:2" ht="15.75" thickBot="1" x14ac:dyDescent="0.3">
      <c r="A88" s="15" t="s">
        <v>4</v>
      </c>
      <c r="B88" s="16">
        <v>0.87769999999999992</v>
      </c>
    </row>
    <row r="89" spans="1:2" ht="15.75" thickBot="1" x14ac:dyDescent="0.3">
      <c r="A89" s="15" t="s">
        <v>28</v>
      </c>
      <c r="B89" s="16">
        <v>0.87</v>
      </c>
    </row>
    <row r="90" spans="1:2" ht="15.75" thickBot="1" x14ac:dyDescent="0.3">
      <c r="A90" s="15" t="s">
        <v>29</v>
      </c>
      <c r="B90" s="16">
        <v>0.87</v>
      </c>
    </row>
    <row r="91" spans="1:2" ht="15.75" thickBot="1" x14ac:dyDescent="0.3">
      <c r="A91" s="15" t="s">
        <v>30</v>
      </c>
      <c r="B91" s="16">
        <v>0.56000000000000005</v>
      </c>
    </row>
    <row r="97" spans="1:2" ht="15.75" thickBot="1" x14ac:dyDescent="0.3"/>
    <row r="98" spans="1:2" ht="15.75" thickBot="1" x14ac:dyDescent="0.3">
      <c r="A98" s="13"/>
      <c r="B98" s="11" t="s">
        <v>6</v>
      </c>
    </row>
    <row r="99" spans="1:2" ht="15.75" thickBot="1" x14ac:dyDescent="0.3">
      <c r="A99" s="14" t="s">
        <v>26</v>
      </c>
      <c r="B99" s="11">
        <v>0.874</v>
      </c>
    </row>
    <row r="100" spans="1:2" ht="15.75" thickBot="1" x14ac:dyDescent="0.3">
      <c r="A100" s="14" t="s">
        <v>31</v>
      </c>
      <c r="B100" s="11">
        <v>0.879</v>
      </c>
    </row>
    <row r="101" spans="1:2" ht="15.75" thickBot="1" x14ac:dyDescent="0.3">
      <c r="A101" s="15" t="s">
        <v>1</v>
      </c>
      <c r="B101" s="11">
        <v>0.753</v>
      </c>
    </row>
    <row r="102" spans="1:2" ht="23.25" thickBot="1" x14ac:dyDescent="0.3">
      <c r="A102" s="15" t="s">
        <v>2</v>
      </c>
      <c r="B102" s="11">
        <v>0.84099999999999997</v>
      </c>
    </row>
    <row r="103" spans="1:2" ht="15.75" thickBot="1" x14ac:dyDescent="0.3">
      <c r="A103" s="15" t="s">
        <v>3</v>
      </c>
      <c r="B103" s="11">
        <v>0.81</v>
      </c>
    </row>
    <row r="104" spans="1:2" ht="15.75" thickBot="1" x14ac:dyDescent="0.3">
      <c r="A104" s="15" t="s">
        <v>32</v>
      </c>
      <c r="B104" s="11">
        <v>0.82099999999999995</v>
      </c>
    </row>
    <row r="105" spans="1:2" ht="15.75" thickBot="1" x14ac:dyDescent="0.3">
      <c r="A105" s="15" t="s">
        <v>4</v>
      </c>
      <c r="B105" s="11">
        <v>0.89</v>
      </c>
    </row>
    <row r="106" spans="1:2" ht="15.75" thickBot="1" x14ac:dyDescent="0.3">
      <c r="A106" s="15" t="s">
        <v>28</v>
      </c>
      <c r="B106" s="11">
        <v>0.05</v>
      </c>
    </row>
    <row r="107" spans="1:2" ht="15.75" thickBot="1" x14ac:dyDescent="0.3">
      <c r="A107" s="15" t="s">
        <v>29</v>
      </c>
      <c r="B107" s="11">
        <v>0.03</v>
      </c>
    </row>
    <row r="108" spans="1:2" ht="15.75" thickBot="1" x14ac:dyDescent="0.3">
      <c r="A108" s="15" t="s">
        <v>30</v>
      </c>
      <c r="B108" s="11">
        <v>0.26</v>
      </c>
    </row>
    <row r="115" spans="1:2" ht="15.75" thickBot="1" x14ac:dyDescent="0.3"/>
    <row r="116" spans="1:2" ht="15.75" thickBot="1" x14ac:dyDescent="0.3">
      <c r="A116" s="13"/>
      <c r="B116" s="11" t="s">
        <v>7</v>
      </c>
    </row>
    <row r="117" spans="1:2" ht="15.75" thickBot="1" x14ac:dyDescent="0.3">
      <c r="A117" s="14" t="s">
        <v>26</v>
      </c>
      <c r="B117" s="11">
        <v>0.91200000000000003</v>
      </c>
    </row>
    <row r="118" spans="1:2" ht="15.75" thickBot="1" x14ac:dyDescent="0.3">
      <c r="A118" s="14" t="s">
        <v>31</v>
      </c>
      <c r="B118" s="11">
        <v>0.92600000000000005</v>
      </c>
    </row>
    <row r="119" spans="1:2" ht="15.75" thickBot="1" x14ac:dyDescent="0.3">
      <c r="A119" s="15" t="s">
        <v>1</v>
      </c>
      <c r="B119" s="11">
        <v>0.68100000000000005</v>
      </c>
    </row>
    <row r="120" spans="1:2" ht="23.25" thickBot="1" x14ac:dyDescent="0.3">
      <c r="A120" s="15" t="s">
        <v>2</v>
      </c>
      <c r="B120" s="11">
        <v>0.73599999999999999</v>
      </c>
    </row>
    <row r="121" spans="1:2" ht="15.75" thickBot="1" x14ac:dyDescent="0.3">
      <c r="A121" s="15" t="s">
        <v>3</v>
      </c>
      <c r="B121" s="11">
        <v>0.70699999999999996</v>
      </c>
    </row>
    <row r="122" spans="1:2" ht="15.75" thickBot="1" x14ac:dyDescent="0.3">
      <c r="A122" s="15" t="s">
        <v>32</v>
      </c>
      <c r="B122" s="11">
        <v>0.71499999999999997</v>
      </c>
    </row>
    <row r="123" spans="1:2" ht="15.75" thickBot="1" x14ac:dyDescent="0.3">
      <c r="A123" s="15" t="s">
        <v>4</v>
      </c>
      <c r="B123" s="11">
        <v>0.93200000000000005</v>
      </c>
    </row>
    <row r="124" spans="1:2" ht="15.75" thickBot="1" x14ac:dyDescent="0.3">
      <c r="A124" s="15" t="s">
        <v>28</v>
      </c>
      <c r="B124" s="11">
        <v>0.67</v>
      </c>
    </row>
    <row r="125" spans="1:2" ht="15.75" thickBot="1" x14ac:dyDescent="0.3">
      <c r="A125" s="15" t="s">
        <v>29</v>
      </c>
      <c r="B125" s="11">
        <v>0.63</v>
      </c>
    </row>
    <row r="126" spans="1:2" ht="15.75" thickBot="1" x14ac:dyDescent="0.3">
      <c r="A126" s="15" t="s">
        <v>30</v>
      </c>
      <c r="B126" s="11">
        <v>0.69</v>
      </c>
    </row>
    <row r="131" spans="1:11" ht="15.75" thickBot="1" x14ac:dyDescent="0.3"/>
    <row r="132" spans="1:11" ht="15.75" thickBot="1" x14ac:dyDescent="0.3">
      <c r="A132" s="46" t="s">
        <v>33</v>
      </c>
      <c r="B132" s="47"/>
      <c r="C132" s="47"/>
      <c r="D132" s="47"/>
      <c r="E132" s="47"/>
      <c r="F132" s="47"/>
      <c r="G132" s="47"/>
      <c r="H132" s="47"/>
      <c r="I132" s="47"/>
      <c r="J132" s="47"/>
      <c r="K132" s="48"/>
    </row>
    <row r="133" spans="1:11" x14ac:dyDescent="0.25">
      <c r="A133" s="39"/>
      <c r="B133" s="62" t="s">
        <v>19</v>
      </c>
      <c r="C133" s="63"/>
      <c r="D133" s="43" t="s">
        <v>1</v>
      </c>
      <c r="E133" s="43" t="s">
        <v>2</v>
      </c>
      <c r="F133" s="43" t="s">
        <v>3</v>
      </c>
      <c r="G133" s="43" t="s">
        <v>20</v>
      </c>
      <c r="H133" s="43" t="s">
        <v>4</v>
      </c>
      <c r="I133" s="7" t="s">
        <v>21</v>
      </c>
      <c r="J133" s="7" t="s">
        <v>23</v>
      </c>
      <c r="K133" s="7" t="s">
        <v>23</v>
      </c>
    </row>
    <row r="134" spans="1:11" ht="15.75" thickBot="1" x14ac:dyDescent="0.3">
      <c r="A134" s="40"/>
      <c r="B134" s="64"/>
      <c r="C134" s="65"/>
      <c r="D134" s="44"/>
      <c r="E134" s="44"/>
      <c r="F134" s="44"/>
      <c r="G134" s="44"/>
      <c r="H134" s="44"/>
      <c r="I134" s="8" t="s">
        <v>22</v>
      </c>
      <c r="J134" s="8" t="s">
        <v>24</v>
      </c>
      <c r="K134" s="8" t="s">
        <v>25</v>
      </c>
    </row>
    <row r="135" spans="1:11" ht="15.75" thickBot="1" x14ac:dyDescent="0.3">
      <c r="A135" s="1"/>
      <c r="B135" s="11" t="s">
        <v>26</v>
      </c>
      <c r="C135" s="11" t="s">
        <v>27</v>
      </c>
      <c r="D135" s="45"/>
      <c r="E135" s="45"/>
      <c r="F135" s="45"/>
      <c r="G135" s="45"/>
      <c r="H135" s="45"/>
      <c r="I135" s="9"/>
      <c r="J135" s="9"/>
      <c r="K135" s="10">
        <v>1000000</v>
      </c>
    </row>
    <row r="136" spans="1:11" ht="15.75" thickBot="1" x14ac:dyDescent="0.3">
      <c r="A136" s="11" t="s">
        <v>5</v>
      </c>
      <c r="B136" s="17">
        <v>0.90538799999999997</v>
      </c>
      <c r="C136" s="17">
        <v>0.86765499999999995</v>
      </c>
      <c r="D136" s="17">
        <v>0.79294200000000004</v>
      </c>
      <c r="E136" s="17">
        <v>0.89562600000000003</v>
      </c>
      <c r="F136" s="17">
        <v>0.89299799999999996</v>
      </c>
      <c r="G136" s="17">
        <v>0.89400000000000002</v>
      </c>
      <c r="H136" s="17">
        <v>0.90407400000000004</v>
      </c>
      <c r="I136" s="1"/>
      <c r="J136" s="1"/>
      <c r="K136" s="1"/>
    </row>
    <row r="137" spans="1:11" ht="15.75" thickBot="1" x14ac:dyDescent="0.3">
      <c r="A137" s="11" t="s">
        <v>6</v>
      </c>
      <c r="B137" s="11">
        <v>0.88100000000000001</v>
      </c>
      <c r="C137" s="11">
        <v>0.86</v>
      </c>
      <c r="D137" s="11">
        <v>0.81299999999999994</v>
      </c>
      <c r="E137" s="11">
        <v>0.874</v>
      </c>
      <c r="F137" s="11">
        <v>0.873</v>
      </c>
      <c r="G137" s="11">
        <v>0.873</v>
      </c>
      <c r="H137" s="11">
        <v>0.88</v>
      </c>
      <c r="I137" s="1"/>
      <c r="J137" s="1"/>
      <c r="K137" s="1"/>
    </row>
    <row r="138" spans="1:11" ht="15.75" thickBot="1" x14ac:dyDescent="0.3">
      <c r="A138" s="11" t="s">
        <v>7</v>
      </c>
      <c r="B138" s="11">
        <v>0.63500000000000001</v>
      </c>
      <c r="C138" s="11">
        <v>0.64800000000000002</v>
      </c>
      <c r="D138" s="11">
        <v>0.69599999999999995</v>
      </c>
      <c r="E138" s="11">
        <v>0.73099999999999998</v>
      </c>
      <c r="F138" s="11">
        <v>0.70699999999999996</v>
      </c>
      <c r="G138" s="11">
        <v>0.72399999999999998</v>
      </c>
      <c r="H138" s="11">
        <v>0.71</v>
      </c>
      <c r="I138" s="1"/>
      <c r="J138" s="1"/>
      <c r="K138" s="1"/>
    </row>
    <row r="140" spans="1:11" ht="15.75" thickBot="1" x14ac:dyDescent="0.3"/>
    <row r="141" spans="1:11" ht="15.75" thickBot="1" x14ac:dyDescent="0.3">
      <c r="A141" s="13"/>
      <c r="B141" s="14" t="s">
        <v>5</v>
      </c>
    </row>
    <row r="142" spans="1:11" ht="15.75" thickBot="1" x14ac:dyDescent="0.3">
      <c r="A142" s="14" t="s">
        <v>26</v>
      </c>
      <c r="B142" s="17">
        <v>0.90538799999999997</v>
      </c>
    </row>
    <row r="143" spans="1:11" ht="15.75" thickBot="1" x14ac:dyDescent="0.3">
      <c r="A143" s="14" t="s">
        <v>31</v>
      </c>
      <c r="B143" s="17">
        <v>0.86765499999999995</v>
      </c>
    </row>
    <row r="144" spans="1:11" ht="15.75" thickBot="1" x14ac:dyDescent="0.3">
      <c r="A144" s="15" t="s">
        <v>1</v>
      </c>
      <c r="B144" s="17">
        <v>0.79294200000000004</v>
      </c>
    </row>
    <row r="145" spans="1:2" ht="23.25" thickBot="1" x14ac:dyDescent="0.3">
      <c r="A145" s="15" t="s">
        <v>2</v>
      </c>
      <c r="B145" s="17">
        <v>0.89562600000000003</v>
      </c>
    </row>
    <row r="146" spans="1:2" ht="15.75" thickBot="1" x14ac:dyDescent="0.3">
      <c r="A146" s="15" t="s">
        <v>3</v>
      </c>
      <c r="B146" s="17">
        <v>0.89299799999999996</v>
      </c>
    </row>
    <row r="147" spans="1:2" ht="15.75" thickBot="1" x14ac:dyDescent="0.3">
      <c r="A147" s="15" t="s">
        <v>32</v>
      </c>
      <c r="B147" s="17">
        <v>0.89400000000000002</v>
      </c>
    </row>
    <row r="148" spans="1:2" ht="15.75" thickBot="1" x14ac:dyDescent="0.3">
      <c r="A148" s="15" t="s">
        <v>4</v>
      </c>
      <c r="B148" s="17">
        <v>0.90407400000000004</v>
      </c>
    </row>
    <row r="149" spans="1:2" ht="15.75" thickBot="1" x14ac:dyDescent="0.3">
      <c r="A149" s="15" t="s">
        <v>28</v>
      </c>
      <c r="B149" s="16"/>
    </row>
    <row r="150" spans="1:2" ht="15.75" thickBot="1" x14ac:dyDescent="0.3">
      <c r="A150" s="15" t="s">
        <v>29</v>
      </c>
      <c r="B150" s="16"/>
    </row>
    <row r="151" spans="1:2" ht="15.75" thickBot="1" x14ac:dyDescent="0.3">
      <c r="A151" s="15" t="s">
        <v>30</v>
      </c>
      <c r="B151" s="16"/>
    </row>
    <row r="165" spans="1:2" ht="15.75" thickBot="1" x14ac:dyDescent="0.3"/>
    <row r="166" spans="1:2" ht="15.75" thickBot="1" x14ac:dyDescent="0.3">
      <c r="A166" s="13"/>
      <c r="B166" s="11" t="s">
        <v>6</v>
      </c>
    </row>
    <row r="167" spans="1:2" ht="15.75" thickBot="1" x14ac:dyDescent="0.3">
      <c r="A167" s="14" t="s">
        <v>26</v>
      </c>
      <c r="B167" s="11">
        <v>0.874</v>
      </c>
    </row>
    <row r="168" spans="1:2" ht="15.75" thickBot="1" x14ac:dyDescent="0.3">
      <c r="A168" s="14" t="s">
        <v>31</v>
      </c>
      <c r="B168" s="11">
        <v>0.879</v>
      </c>
    </row>
    <row r="169" spans="1:2" ht="15.75" thickBot="1" x14ac:dyDescent="0.3">
      <c r="A169" s="15" t="s">
        <v>1</v>
      </c>
      <c r="B169" s="11">
        <v>0.753</v>
      </c>
    </row>
    <row r="170" spans="1:2" ht="23.25" thickBot="1" x14ac:dyDescent="0.3">
      <c r="A170" s="15" t="s">
        <v>2</v>
      </c>
      <c r="B170" s="11">
        <v>0.84099999999999997</v>
      </c>
    </row>
    <row r="171" spans="1:2" ht="15.75" thickBot="1" x14ac:dyDescent="0.3">
      <c r="A171" s="15" t="s">
        <v>3</v>
      </c>
      <c r="B171" s="11">
        <v>0.81</v>
      </c>
    </row>
    <row r="172" spans="1:2" ht="15.75" thickBot="1" x14ac:dyDescent="0.3">
      <c r="A172" s="15" t="s">
        <v>32</v>
      </c>
      <c r="B172" s="11">
        <v>0.82099999999999995</v>
      </c>
    </row>
    <row r="173" spans="1:2" ht="15.75" thickBot="1" x14ac:dyDescent="0.3">
      <c r="A173" s="15" t="s">
        <v>4</v>
      </c>
      <c r="B173" s="11">
        <v>0.89</v>
      </c>
    </row>
    <row r="174" spans="1:2" ht="15.75" thickBot="1" x14ac:dyDescent="0.3">
      <c r="A174" s="15" t="s">
        <v>28</v>
      </c>
      <c r="B174" s="11">
        <v>0.05</v>
      </c>
    </row>
    <row r="175" spans="1:2" ht="15.75" thickBot="1" x14ac:dyDescent="0.3">
      <c r="A175" s="15" t="s">
        <v>29</v>
      </c>
      <c r="B175" s="11">
        <v>0.03</v>
      </c>
    </row>
    <row r="176" spans="1:2" ht="15.75" thickBot="1" x14ac:dyDescent="0.3">
      <c r="A176" s="15" t="s">
        <v>30</v>
      </c>
      <c r="B176" s="11">
        <v>0.26</v>
      </c>
    </row>
    <row r="186" spans="1:2" ht="15.75" thickBot="1" x14ac:dyDescent="0.3"/>
    <row r="187" spans="1:2" ht="15.75" thickBot="1" x14ac:dyDescent="0.3">
      <c r="A187" s="13"/>
      <c r="B187" s="11" t="s">
        <v>7</v>
      </c>
    </row>
    <row r="188" spans="1:2" ht="15.75" thickBot="1" x14ac:dyDescent="0.3">
      <c r="A188" s="14" t="s">
        <v>26</v>
      </c>
      <c r="B188" s="11">
        <v>0.91200000000000003</v>
      </c>
    </row>
    <row r="189" spans="1:2" ht="15.75" thickBot="1" x14ac:dyDescent="0.3">
      <c r="A189" s="14" t="s">
        <v>31</v>
      </c>
      <c r="B189" s="11">
        <v>0.92600000000000005</v>
      </c>
    </row>
    <row r="190" spans="1:2" ht="15.75" thickBot="1" x14ac:dyDescent="0.3">
      <c r="A190" s="15" t="s">
        <v>1</v>
      </c>
      <c r="B190" s="11">
        <v>0.68100000000000005</v>
      </c>
    </row>
    <row r="191" spans="1:2" ht="23.25" thickBot="1" x14ac:dyDescent="0.3">
      <c r="A191" s="15" t="s">
        <v>2</v>
      </c>
      <c r="B191" s="11">
        <v>0.73599999999999999</v>
      </c>
    </row>
    <row r="192" spans="1:2" ht="15.75" thickBot="1" x14ac:dyDescent="0.3">
      <c r="A192" s="15" t="s">
        <v>3</v>
      </c>
      <c r="B192" s="11">
        <v>0.70699999999999996</v>
      </c>
    </row>
    <row r="193" spans="1:4" ht="15.75" thickBot="1" x14ac:dyDescent="0.3">
      <c r="A193" s="15" t="s">
        <v>32</v>
      </c>
      <c r="B193" s="11">
        <v>0.71499999999999997</v>
      </c>
    </row>
    <row r="194" spans="1:4" ht="15.75" thickBot="1" x14ac:dyDescent="0.3">
      <c r="A194" s="15" t="s">
        <v>4</v>
      </c>
      <c r="B194" s="11">
        <v>0.93200000000000005</v>
      </c>
    </row>
    <row r="195" spans="1:4" ht="15.75" thickBot="1" x14ac:dyDescent="0.3">
      <c r="A195" s="15" t="s">
        <v>28</v>
      </c>
      <c r="B195" s="11">
        <v>0.67</v>
      </c>
    </row>
    <row r="196" spans="1:4" ht="15.75" thickBot="1" x14ac:dyDescent="0.3">
      <c r="A196" s="15" t="s">
        <v>29</v>
      </c>
      <c r="B196" s="11">
        <v>0.63</v>
      </c>
    </row>
    <row r="197" spans="1:4" ht="15.75" thickBot="1" x14ac:dyDescent="0.3">
      <c r="A197" s="15" t="s">
        <v>30</v>
      </c>
      <c r="B197" s="11">
        <v>0.69</v>
      </c>
    </row>
    <row r="207" spans="1:4" x14ac:dyDescent="0.25">
      <c r="A207" t="s">
        <v>44</v>
      </c>
    </row>
    <row r="208" spans="1:4" x14ac:dyDescent="0.25">
      <c r="B208" t="s">
        <v>5</v>
      </c>
      <c r="C208" t="s">
        <v>45</v>
      </c>
      <c r="D208" t="s">
        <v>35</v>
      </c>
    </row>
    <row r="209" spans="1:16" x14ac:dyDescent="0.25">
      <c r="A209" t="s">
        <v>26</v>
      </c>
      <c r="B209">
        <v>0.81415400000000004</v>
      </c>
      <c r="C209">
        <v>0.82699999999999996</v>
      </c>
      <c r="D209">
        <v>0.65</v>
      </c>
    </row>
    <row r="210" spans="1:16" x14ac:dyDescent="0.25">
      <c r="A210" t="s">
        <v>31</v>
      </c>
      <c r="B210" s="30">
        <v>0.83048599999999995</v>
      </c>
      <c r="C210">
        <v>0.83799999999999997</v>
      </c>
      <c r="D210">
        <v>0.66300000000000003</v>
      </c>
    </row>
    <row r="211" spans="1:16" x14ac:dyDescent="0.25">
      <c r="A211" t="s">
        <v>46</v>
      </c>
      <c r="B211">
        <v>0.77604700000000004</v>
      </c>
      <c r="C211">
        <v>0.80500000000000005</v>
      </c>
      <c r="D211">
        <v>0.69199999999999995</v>
      </c>
    </row>
    <row r="212" spans="1:16" x14ac:dyDescent="0.25">
      <c r="A212" t="s">
        <v>3</v>
      </c>
      <c r="B212">
        <v>0.61699999999999999</v>
      </c>
      <c r="C212">
        <v>0.68799999999999994</v>
      </c>
      <c r="D212">
        <v>0.69899999999999995</v>
      </c>
    </row>
    <row r="213" spans="1:16" x14ac:dyDescent="0.25">
      <c r="A213" t="s">
        <v>32</v>
      </c>
      <c r="B213">
        <v>0.75558499999999995</v>
      </c>
      <c r="C213">
        <v>0.79100000000000004</v>
      </c>
      <c r="D213">
        <v>0.71099999999999997</v>
      </c>
    </row>
    <row r="214" spans="1:16" x14ac:dyDescent="0.25">
      <c r="A214" t="s">
        <v>4</v>
      </c>
      <c r="B214">
        <v>0.81899999999999995</v>
      </c>
      <c r="C214">
        <v>0.83199999999999996</v>
      </c>
      <c r="D214">
        <v>0.69599999999999995</v>
      </c>
    </row>
    <row r="217" spans="1:16" ht="15.75" thickBot="1" x14ac:dyDescent="0.3"/>
    <row r="218" spans="1:16" ht="15" customHeight="1" thickBot="1" x14ac:dyDescent="0.3">
      <c r="A218" s="46" t="s">
        <v>18</v>
      </c>
      <c r="B218" s="47"/>
      <c r="C218" s="47"/>
      <c r="D218" s="47"/>
      <c r="E218" s="47"/>
      <c r="F218" s="47"/>
      <c r="G218" s="47"/>
      <c r="H218" s="47"/>
      <c r="I218" s="47"/>
      <c r="J218" s="47"/>
      <c r="K218" s="48"/>
    </row>
    <row r="219" spans="1:16" ht="14.45" customHeight="1" x14ac:dyDescent="0.25">
      <c r="A219" s="39"/>
      <c r="B219" s="66" t="s">
        <v>42</v>
      </c>
      <c r="C219" s="62" t="s">
        <v>19</v>
      </c>
      <c r="D219" s="63"/>
      <c r="E219" s="43" t="s">
        <v>1</v>
      </c>
      <c r="F219" s="43" t="s">
        <v>2</v>
      </c>
      <c r="G219" s="43" t="s">
        <v>3</v>
      </c>
      <c r="H219" s="43" t="s">
        <v>20</v>
      </c>
      <c r="I219" s="43" t="s">
        <v>4</v>
      </c>
      <c r="J219" s="24" t="s">
        <v>21</v>
      </c>
      <c r="K219" s="24" t="s">
        <v>23</v>
      </c>
      <c r="L219" s="24" t="s">
        <v>23</v>
      </c>
      <c r="M219" s="43" t="s">
        <v>36</v>
      </c>
      <c r="N219" s="43" t="s">
        <v>37</v>
      </c>
      <c r="O219" s="43" t="s">
        <v>38</v>
      </c>
    </row>
    <row r="220" spans="1:16" ht="15.75" thickBot="1" x14ac:dyDescent="0.3">
      <c r="A220" s="40"/>
      <c r="B220" s="67"/>
      <c r="C220" s="64"/>
      <c r="D220" s="65"/>
      <c r="E220" s="44"/>
      <c r="F220" s="44"/>
      <c r="G220" s="44"/>
      <c r="H220" s="44"/>
      <c r="I220" s="44"/>
      <c r="J220" s="25" t="s">
        <v>22</v>
      </c>
      <c r="K220" s="25" t="s">
        <v>24</v>
      </c>
      <c r="L220" s="25" t="s">
        <v>25</v>
      </c>
      <c r="M220" s="44"/>
      <c r="N220" s="44"/>
      <c r="O220" s="44"/>
    </row>
    <row r="221" spans="1:16" ht="15.75" thickBot="1" x14ac:dyDescent="0.3">
      <c r="A221" s="1"/>
      <c r="B221" s="1"/>
      <c r="C221" s="11" t="s">
        <v>26</v>
      </c>
      <c r="D221" s="11" t="s">
        <v>27</v>
      </c>
      <c r="E221" s="45"/>
      <c r="F221" s="45"/>
      <c r="G221" s="45"/>
      <c r="H221" s="45"/>
      <c r="I221" s="45"/>
      <c r="J221" s="12"/>
      <c r="K221" s="12"/>
      <c r="L221" s="26">
        <v>1000000</v>
      </c>
      <c r="M221" s="45"/>
      <c r="N221" s="45"/>
      <c r="O221" s="45"/>
      <c r="P221" s="31" t="s">
        <v>50</v>
      </c>
    </row>
    <row r="222" spans="1:16" ht="15.75" thickBot="1" x14ac:dyDescent="0.3">
      <c r="A222" s="11" t="s">
        <v>5</v>
      </c>
      <c r="B222" s="23">
        <v>0.95</v>
      </c>
      <c r="C222" s="11">
        <v>85.5</v>
      </c>
      <c r="D222" s="11">
        <v>86.12</v>
      </c>
      <c r="E222" s="11">
        <v>70.84</v>
      </c>
      <c r="F222" s="11">
        <v>83.66</v>
      </c>
      <c r="G222" s="11">
        <v>79</v>
      </c>
      <c r="H222" s="11">
        <v>80.709999999999994</v>
      </c>
      <c r="I222" s="11">
        <v>87.77</v>
      </c>
      <c r="J222" s="23">
        <v>0.88</v>
      </c>
      <c r="K222" s="23">
        <v>0.88</v>
      </c>
      <c r="L222" s="23">
        <v>0.88</v>
      </c>
      <c r="M222" s="11">
        <v>0.89400000000000002</v>
      </c>
      <c r="N222" s="11">
        <v>0.75800000000000001</v>
      </c>
      <c r="O222" s="11">
        <v>0.71</v>
      </c>
      <c r="P222" s="31">
        <v>0.90600000000000003</v>
      </c>
    </row>
    <row r="223" spans="1:16" ht="15.75" thickBot="1" x14ac:dyDescent="0.3">
      <c r="A223" s="11" t="s">
        <v>6</v>
      </c>
      <c r="B223" s="23">
        <v>0.95299999999999996</v>
      </c>
      <c r="C223" s="11">
        <v>0.874</v>
      </c>
      <c r="D223" s="11">
        <v>0.879</v>
      </c>
      <c r="E223" s="11">
        <v>0.753</v>
      </c>
      <c r="F223" s="11">
        <v>0.84099999999999997</v>
      </c>
      <c r="G223" s="11">
        <v>0.81</v>
      </c>
      <c r="H223" s="11">
        <v>0.82099999999999995</v>
      </c>
      <c r="I223" s="11">
        <v>0.89</v>
      </c>
      <c r="J223" s="23">
        <v>0.86</v>
      </c>
      <c r="K223" s="23">
        <v>0.86</v>
      </c>
      <c r="L223" s="23">
        <v>0.86</v>
      </c>
      <c r="M223" s="11">
        <v>0.9</v>
      </c>
      <c r="N223" s="11">
        <v>0.79800000000000004</v>
      </c>
      <c r="O223" s="11">
        <v>0.76600000000000001</v>
      </c>
      <c r="P223" s="32">
        <v>0.9</v>
      </c>
    </row>
    <row r="224" spans="1:16" ht="15.75" thickBot="1" x14ac:dyDescent="0.3">
      <c r="A224" s="11" t="s">
        <v>7</v>
      </c>
      <c r="B224" s="23">
        <v>0.99</v>
      </c>
      <c r="C224" s="11">
        <v>0.91200000000000003</v>
      </c>
      <c r="D224" s="11">
        <v>0.92600000000000005</v>
      </c>
      <c r="E224" s="11">
        <v>0.68100000000000005</v>
      </c>
      <c r="F224" s="11">
        <v>0.73599999999999999</v>
      </c>
      <c r="G224" s="11">
        <v>0.70699999999999996</v>
      </c>
      <c r="H224" s="11">
        <v>0.71499999999999997</v>
      </c>
      <c r="I224" s="11">
        <v>0.93200000000000005</v>
      </c>
      <c r="J224" s="23">
        <v>0.6</v>
      </c>
      <c r="K224" s="23">
        <v>0.6</v>
      </c>
      <c r="L224" s="23">
        <v>0.6</v>
      </c>
      <c r="M224" s="11">
        <v>0.91300000000000003</v>
      </c>
      <c r="N224" s="11">
        <v>0.88500000000000001</v>
      </c>
      <c r="O224" s="11">
        <v>0.84199999999999997</v>
      </c>
      <c r="P224" s="32">
        <v>0.92</v>
      </c>
    </row>
    <row r="226" spans="1:16" ht="15.75" thickBot="1" x14ac:dyDescent="0.3"/>
    <row r="227" spans="1:16" ht="15.75" thickBot="1" x14ac:dyDescent="0.3">
      <c r="A227" s="46" t="s">
        <v>33</v>
      </c>
      <c r="B227" s="47"/>
      <c r="C227" s="47"/>
      <c r="D227" s="47"/>
      <c r="E227" s="47"/>
      <c r="F227" s="47"/>
      <c r="G227" s="47"/>
      <c r="H227" s="47"/>
      <c r="I227" s="47"/>
      <c r="J227" s="47"/>
      <c r="K227" s="48"/>
    </row>
    <row r="228" spans="1:16" ht="14.45" customHeight="1" x14ac:dyDescent="0.25">
      <c r="A228" s="39"/>
      <c r="B228" s="66" t="s">
        <v>42</v>
      </c>
      <c r="C228" s="62" t="s">
        <v>19</v>
      </c>
      <c r="D228" s="63"/>
      <c r="E228" s="43" t="s">
        <v>1</v>
      </c>
      <c r="F228" s="43" t="s">
        <v>2</v>
      </c>
      <c r="G228" s="43" t="s">
        <v>3</v>
      </c>
      <c r="H228" s="43" t="s">
        <v>20</v>
      </c>
      <c r="I228" s="43" t="s">
        <v>4</v>
      </c>
      <c r="J228" s="20" t="s">
        <v>21</v>
      </c>
      <c r="K228" s="20" t="s">
        <v>23</v>
      </c>
      <c r="L228" s="20" t="s">
        <v>23</v>
      </c>
      <c r="M228" s="43" t="s">
        <v>36</v>
      </c>
      <c r="N228" s="43" t="s">
        <v>37</v>
      </c>
      <c r="O228" s="43" t="s">
        <v>38</v>
      </c>
    </row>
    <row r="229" spans="1:16" ht="15.75" thickBot="1" x14ac:dyDescent="0.3">
      <c r="A229" s="40"/>
      <c r="B229" s="67"/>
      <c r="C229" s="64"/>
      <c r="D229" s="65"/>
      <c r="E229" s="44"/>
      <c r="F229" s="44"/>
      <c r="G229" s="44"/>
      <c r="H229" s="44"/>
      <c r="I229" s="44"/>
      <c r="J229" s="21" t="s">
        <v>22</v>
      </c>
      <c r="K229" s="21" t="s">
        <v>24</v>
      </c>
      <c r="L229" s="21" t="s">
        <v>25</v>
      </c>
      <c r="M229" s="44"/>
      <c r="N229" s="44"/>
      <c r="O229" s="44"/>
    </row>
    <row r="230" spans="1:16" ht="15.75" thickBot="1" x14ac:dyDescent="0.3">
      <c r="A230" s="1"/>
      <c r="B230" s="1"/>
      <c r="C230" s="11" t="s">
        <v>26</v>
      </c>
      <c r="D230" s="11" t="s">
        <v>27</v>
      </c>
      <c r="E230" s="45"/>
      <c r="F230" s="45"/>
      <c r="G230" s="45"/>
      <c r="H230" s="45"/>
      <c r="I230" s="45"/>
      <c r="J230" s="9"/>
      <c r="K230" s="9"/>
      <c r="L230" s="22">
        <v>1000000</v>
      </c>
      <c r="M230" s="45"/>
      <c r="N230" s="45"/>
      <c r="O230" s="45"/>
      <c r="P230" s="31" t="s">
        <v>50</v>
      </c>
    </row>
    <row r="231" spans="1:16" ht="15.75" thickBot="1" x14ac:dyDescent="0.3">
      <c r="A231" s="34" t="s">
        <v>5</v>
      </c>
      <c r="B231" s="34">
        <v>0.89800000000000002</v>
      </c>
      <c r="C231" s="35">
        <v>0.90538799999999997</v>
      </c>
      <c r="D231" s="35">
        <v>0.86765499999999995</v>
      </c>
      <c r="E231" s="35">
        <v>0.79294200000000004</v>
      </c>
      <c r="F231" s="35">
        <v>0.89562600000000003</v>
      </c>
      <c r="G231" s="35">
        <v>0.89299799999999996</v>
      </c>
      <c r="H231" s="35">
        <v>0.89400000000000002</v>
      </c>
      <c r="I231" s="35">
        <v>0.90407400000000004</v>
      </c>
      <c r="J231" s="34">
        <v>0.89</v>
      </c>
      <c r="K231" s="34">
        <v>0.89</v>
      </c>
      <c r="L231" s="34">
        <v>0.89</v>
      </c>
      <c r="M231" s="34">
        <v>0.84</v>
      </c>
      <c r="N231" s="34">
        <v>0.88200000000000001</v>
      </c>
      <c r="O231" s="34">
        <v>0.89400000000000002</v>
      </c>
      <c r="P231" s="36">
        <v>0.90229999999999999</v>
      </c>
    </row>
    <row r="232" spans="1:16" ht="15.75" thickBot="1" x14ac:dyDescent="0.3">
      <c r="A232" s="34" t="s">
        <v>6</v>
      </c>
      <c r="B232" s="34">
        <v>0.876</v>
      </c>
      <c r="C232" s="34">
        <v>0.88100000000000001</v>
      </c>
      <c r="D232" s="34">
        <v>0.86</v>
      </c>
      <c r="E232" s="34">
        <v>0.81299999999999994</v>
      </c>
      <c r="F232" s="34">
        <v>0.874</v>
      </c>
      <c r="G232" s="34">
        <v>0.873</v>
      </c>
      <c r="H232" s="34">
        <v>0.873</v>
      </c>
      <c r="I232" s="34">
        <v>0.88</v>
      </c>
      <c r="J232" s="34">
        <v>0.87</v>
      </c>
      <c r="K232" s="34">
        <v>0.87</v>
      </c>
      <c r="L232" s="34">
        <v>0.86</v>
      </c>
      <c r="M232" s="34">
        <v>0.84</v>
      </c>
      <c r="N232" s="34">
        <v>0.86199999999999999</v>
      </c>
      <c r="O232" s="34">
        <v>0.86899999999999999</v>
      </c>
      <c r="P232" s="37">
        <v>0.9</v>
      </c>
    </row>
    <row r="233" spans="1:16" ht="26.25" thickBot="1" x14ac:dyDescent="0.3">
      <c r="A233" s="34" t="s">
        <v>7</v>
      </c>
      <c r="B233" s="34">
        <v>0.68700000000000006</v>
      </c>
      <c r="C233" s="34">
        <v>0.63500000000000001</v>
      </c>
      <c r="D233" s="34">
        <v>0.64800000000000002</v>
      </c>
      <c r="E233" s="34">
        <v>0.69599999999999995</v>
      </c>
      <c r="F233" s="34">
        <v>0.73099999999999998</v>
      </c>
      <c r="G233" s="34">
        <v>0.70699999999999996</v>
      </c>
      <c r="H233" s="34">
        <v>0.72399999999999998</v>
      </c>
      <c r="I233" s="34">
        <v>0.71</v>
      </c>
      <c r="J233" s="34">
        <v>0.6</v>
      </c>
      <c r="K233" s="34">
        <v>0.6</v>
      </c>
      <c r="L233" s="34">
        <v>0.6</v>
      </c>
      <c r="M233" s="34">
        <v>0.60099999999999998</v>
      </c>
      <c r="N233" s="34">
        <v>0.64300000000000002</v>
      </c>
      <c r="O233" s="34">
        <v>0.65</v>
      </c>
      <c r="P233" s="37">
        <v>0.75</v>
      </c>
    </row>
    <row r="236" spans="1:16" ht="15.75" thickBot="1" x14ac:dyDescent="0.3">
      <c r="A236" s="13"/>
      <c r="B236" s="41" t="s">
        <v>5</v>
      </c>
      <c r="C236" s="42"/>
    </row>
    <row r="237" spans="1:16" ht="15" customHeight="1" thickBot="1" x14ac:dyDescent="0.3">
      <c r="B237" s="14" t="s">
        <v>34</v>
      </c>
      <c r="C237" s="14" t="s">
        <v>12</v>
      </c>
      <c r="D237" s="14" t="s">
        <v>43</v>
      </c>
      <c r="E237" s="38" t="s">
        <v>52</v>
      </c>
    </row>
    <row r="238" spans="1:16" ht="15.75" thickBot="1" x14ac:dyDescent="0.3">
      <c r="A238" s="14" t="s">
        <v>26</v>
      </c>
      <c r="B238" s="34">
        <v>0.88100000000000001</v>
      </c>
      <c r="C238" s="35">
        <v>0.85499999999999998</v>
      </c>
      <c r="D238">
        <v>0.81415400000000004</v>
      </c>
      <c r="E238">
        <v>0.66</v>
      </c>
    </row>
    <row r="239" spans="1:16" ht="15.75" thickBot="1" x14ac:dyDescent="0.3">
      <c r="A239" s="14" t="s">
        <v>31</v>
      </c>
      <c r="B239" s="34">
        <v>0.86</v>
      </c>
      <c r="C239" s="35">
        <v>0.86120000000000008</v>
      </c>
      <c r="D239" s="30">
        <v>0.83048599999999995</v>
      </c>
      <c r="E239">
        <v>0.63</v>
      </c>
    </row>
    <row r="240" spans="1:16" ht="24" customHeight="1" thickBot="1" x14ac:dyDescent="0.3">
      <c r="A240" s="15" t="s">
        <v>2</v>
      </c>
      <c r="B240" s="34">
        <v>0.874</v>
      </c>
      <c r="C240" s="35">
        <v>0.83660000000000001</v>
      </c>
      <c r="D240">
        <v>0.77604700000000004</v>
      </c>
      <c r="E240">
        <v>0.74</v>
      </c>
    </row>
    <row r="241" spans="1:5" ht="15.75" thickBot="1" x14ac:dyDescent="0.3">
      <c r="A241" s="15" t="s">
        <v>3</v>
      </c>
      <c r="B241" s="34">
        <v>0.873</v>
      </c>
      <c r="C241" s="35">
        <v>0.79</v>
      </c>
      <c r="D241">
        <v>0.61699999999999999</v>
      </c>
      <c r="E241">
        <v>0.61</v>
      </c>
    </row>
    <row r="242" spans="1:5" ht="15.75" thickBot="1" x14ac:dyDescent="0.3">
      <c r="A242" s="15" t="s">
        <v>32</v>
      </c>
      <c r="B242" s="34">
        <v>0.873</v>
      </c>
      <c r="C242" s="35">
        <v>0.80709999999999993</v>
      </c>
      <c r="D242">
        <v>0.75558499999999995</v>
      </c>
      <c r="E242">
        <v>0.68</v>
      </c>
    </row>
    <row r="243" spans="1:5" ht="15.75" thickBot="1" x14ac:dyDescent="0.3">
      <c r="A243" s="15" t="s">
        <v>4</v>
      </c>
      <c r="B243" s="34">
        <v>0.88</v>
      </c>
      <c r="C243" s="35">
        <v>0.87769999999999992</v>
      </c>
      <c r="D243">
        <v>0.81899999999999995</v>
      </c>
      <c r="E243">
        <v>0.69</v>
      </c>
    </row>
    <row r="244" spans="1:5" ht="15.75" thickBot="1" x14ac:dyDescent="0.3">
      <c r="A244" s="13" t="s">
        <v>42</v>
      </c>
      <c r="B244" s="34">
        <f>B231</f>
        <v>0.89800000000000002</v>
      </c>
      <c r="C244" s="34">
        <f>B222</f>
        <v>0.95</v>
      </c>
      <c r="D244">
        <v>0.76</v>
      </c>
      <c r="E244">
        <v>0.67</v>
      </c>
    </row>
    <row r="245" spans="1:5" ht="15.75" thickBot="1" x14ac:dyDescent="0.3">
      <c r="A245" s="15" t="s">
        <v>1</v>
      </c>
      <c r="B245" s="34">
        <v>0.81299999999999994</v>
      </c>
      <c r="C245" s="35">
        <v>0.70840000000000003</v>
      </c>
    </row>
    <row r="246" spans="1:5" ht="15.75" thickBot="1" x14ac:dyDescent="0.3">
      <c r="A246" s="15" t="s">
        <v>47</v>
      </c>
      <c r="B246" s="34">
        <v>0.89</v>
      </c>
      <c r="C246" s="34">
        <v>0.88</v>
      </c>
    </row>
    <row r="247" spans="1:5" ht="15.75" thickBot="1" x14ac:dyDescent="0.3">
      <c r="A247" s="15" t="s">
        <v>49</v>
      </c>
      <c r="B247" s="34">
        <v>0.89</v>
      </c>
      <c r="C247" s="34">
        <v>0.88</v>
      </c>
    </row>
    <row r="248" spans="1:5" ht="15.75" thickBot="1" x14ac:dyDescent="0.3">
      <c r="A248" s="15" t="s">
        <v>48</v>
      </c>
      <c r="B248" s="34">
        <v>0.89</v>
      </c>
      <c r="C248" s="34">
        <v>0.88</v>
      </c>
    </row>
    <row r="249" spans="1:5" ht="15.75" thickBot="1" x14ac:dyDescent="0.3">
      <c r="A249" s="7" t="s">
        <v>36</v>
      </c>
      <c r="B249" s="34">
        <v>0.84</v>
      </c>
      <c r="C249" s="34">
        <f>M222</f>
        <v>0.89400000000000002</v>
      </c>
    </row>
    <row r="250" spans="1:5" ht="15.75" thickBot="1" x14ac:dyDescent="0.3">
      <c r="A250" s="7" t="s">
        <v>37</v>
      </c>
      <c r="B250" s="34">
        <v>0.86199999999999999</v>
      </c>
      <c r="C250" s="34">
        <f>N222</f>
        <v>0.75800000000000001</v>
      </c>
    </row>
    <row r="251" spans="1:5" ht="15.75" thickBot="1" x14ac:dyDescent="0.3">
      <c r="A251" s="7" t="s">
        <v>38</v>
      </c>
      <c r="B251" s="34">
        <v>0.86899999999999999</v>
      </c>
      <c r="C251" s="34">
        <f>O222</f>
        <v>0.71</v>
      </c>
    </row>
    <row r="252" spans="1:5" x14ac:dyDescent="0.25">
      <c r="A252" s="31" t="s">
        <v>51</v>
      </c>
      <c r="B252" s="36">
        <v>0.90229999999999999</v>
      </c>
      <c r="C252" s="37">
        <v>0.90600000000000003</v>
      </c>
      <c r="D252">
        <v>0.8</v>
      </c>
      <c r="E252">
        <v>0.71</v>
      </c>
    </row>
    <row r="259" spans="1:5" x14ac:dyDescent="0.25">
      <c r="A259" s="13"/>
    </row>
    <row r="264" spans="1:5" ht="15.75" thickBot="1" x14ac:dyDescent="0.3">
      <c r="B264" s="41" t="s">
        <v>6</v>
      </c>
      <c r="C264" s="42"/>
    </row>
    <row r="265" spans="1:5" ht="34.5" thickBot="1" x14ac:dyDescent="0.3">
      <c r="B265" s="14" t="s">
        <v>34</v>
      </c>
      <c r="C265" s="14" t="s">
        <v>12</v>
      </c>
      <c r="D265" s="14" t="s">
        <v>43</v>
      </c>
      <c r="E265" s="38" t="s">
        <v>52</v>
      </c>
    </row>
    <row r="266" spans="1:5" ht="15.75" thickBot="1" x14ac:dyDescent="0.3">
      <c r="A266" s="14" t="s">
        <v>26</v>
      </c>
      <c r="B266" s="17">
        <v>0.90538799999999997</v>
      </c>
      <c r="C266" s="11">
        <v>0.874</v>
      </c>
      <c r="D266">
        <v>0.82699999999999996</v>
      </c>
      <c r="E266">
        <v>0.72</v>
      </c>
    </row>
    <row r="267" spans="1:5" ht="15.75" thickBot="1" x14ac:dyDescent="0.3">
      <c r="A267" s="14" t="s">
        <v>31</v>
      </c>
      <c r="B267" s="17">
        <v>0.86765499999999995</v>
      </c>
      <c r="C267" s="11">
        <v>0.879</v>
      </c>
      <c r="D267">
        <v>0.83799999999999997</v>
      </c>
      <c r="E267">
        <v>0.7</v>
      </c>
    </row>
    <row r="268" spans="1:5" ht="23.25" thickBot="1" x14ac:dyDescent="0.3">
      <c r="A268" s="15" t="s">
        <v>2</v>
      </c>
      <c r="B268" s="17">
        <v>0.89562600000000003</v>
      </c>
      <c r="C268" s="11">
        <v>0.84099999999999997</v>
      </c>
      <c r="D268">
        <v>0.80500000000000005</v>
      </c>
      <c r="E268">
        <v>0.78</v>
      </c>
    </row>
    <row r="269" spans="1:5" ht="15.75" thickBot="1" x14ac:dyDescent="0.3">
      <c r="A269" s="15" t="s">
        <v>3</v>
      </c>
      <c r="B269" s="17">
        <v>0.89299799999999996</v>
      </c>
      <c r="C269" s="11">
        <v>0.81</v>
      </c>
      <c r="D269">
        <v>0.68799999999999994</v>
      </c>
      <c r="E269">
        <v>0.68</v>
      </c>
    </row>
    <row r="270" spans="1:5" ht="15.75" thickBot="1" x14ac:dyDescent="0.3">
      <c r="A270" s="15" t="s">
        <v>32</v>
      </c>
      <c r="B270" s="17">
        <v>0.89400000000000002</v>
      </c>
      <c r="C270" s="11">
        <v>0.82099999999999995</v>
      </c>
      <c r="D270">
        <v>0.79100000000000004</v>
      </c>
      <c r="E270">
        <v>0.73</v>
      </c>
    </row>
    <row r="271" spans="1:5" ht="15.75" thickBot="1" x14ac:dyDescent="0.3">
      <c r="A271" s="15" t="s">
        <v>4</v>
      </c>
      <c r="B271" s="17">
        <v>0.90407400000000004</v>
      </c>
      <c r="C271" s="11">
        <v>0.89</v>
      </c>
      <c r="D271">
        <v>0.83199999999999996</v>
      </c>
      <c r="E271">
        <v>0.74</v>
      </c>
    </row>
    <row r="272" spans="1:5" ht="15.75" thickBot="1" x14ac:dyDescent="0.3">
      <c r="A272" s="13" t="s">
        <v>42</v>
      </c>
      <c r="B272" s="14">
        <f>B232</f>
        <v>0.876</v>
      </c>
      <c r="C272" s="14">
        <f>B223</f>
        <v>0.95299999999999996</v>
      </c>
      <c r="D272">
        <v>0.75</v>
      </c>
      <c r="E272">
        <v>0.73</v>
      </c>
    </row>
    <row r="273" spans="1:5" ht="15.75" thickBot="1" x14ac:dyDescent="0.3">
      <c r="A273" s="15" t="s">
        <v>1</v>
      </c>
      <c r="B273" s="17">
        <v>0.79294200000000004</v>
      </c>
      <c r="C273" s="11">
        <v>0.753</v>
      </c>
    </row>
    <row r="274" spans="1:5" ht="15.75" thickBot="1" x14ac:dyDescent="0.3">
      <c r="A274" s="15" t="s">
        <v>47</v>
      </c>
      <c r="B274" s="23">
        <v>0.87</v>
      </c>
      <c r="C274" s="23">
        <v>0.86</v>
      </c>
    </row>
    <row r="275" spans="1:5" ht="15.75" thickBot="1" x14ac:dyDescent="0.3">
      <c r="A275" s="15" t="s">
        <v>49</v>
      </c>
      <c r="B275" s="23">
        <v>0.87</v>
      </c>
      <c r="C275" s="23">
        <v>0.86</v>
      </c>
    </row>
    <row r="276" spans="1:5" ht="15.75" thickBot="1" x14ac:dyDescent="0.3">
      <c r="A276" s="15" t="s">
        <v>48</v>
      </c>
      <c r="B276" s="23">
        <v>0.86</v>
      </c>
      <c r="C276" s="23">
        <v>0.86</v>
      </c>
    </row>
    <row r="277" spans="1:5" ht="15.75" thickBot="1" x14ac:dyDescent="0.3">
      <c r="A277" s="7" t="s">
        <v>36</v>
      </c>
      <c r="B277" s="23">
        <v>0.84</v>
      </c>
      <c r="C277" s="11">
        <v>0.9</v>
      </c>
    </row>
    <row r="278" spans="1:5" ht="15.75" thickBot="1" x14ac:dyDescent="0.3">
      <c r="A278" s="7" t="s">
        <v>37</v>
      </c>
      <c r="B278" s="23">
        <v>0.86199999999999999</v>
      </c>
      <c r="C278" s="11">
        <v>0.79800000000000004</v>
      </c>
    </row>
    <row r="279" spans="1:5" ht="15.75" thickBot="1" x14ac:dyDescent="0.3">
      <c r="A279" s="7" t="s">
        <v>38</v>
      </c>
      <c r="B279" s="23">
        <v>0.86899999999999999</v>
      </c>
      <c r="C279" s="11">
        <v>0.76600000000000001</v>
      </c>
    </row>
    <row r="280" spans="1:5" x14ac:dyDescent="0.25">
      <c r="A280" s="31" t="s">
        <v>51</v>
      </c>
      <c r="B280" s="33">
        <v>0.9</v>
      </c>
      <c r="C280" s="32">
        <v>0.9</v>
      </c>
      <c r="D280">
        <v>0.72</v>
      </c>
      <c r="E280">
        <v>0.76</v>
      </c>
    </row>
    <row r="289" spans="1:5" x14ac:dyDescent="0.25">
      <c r="A289" s="13"/>
    </row>
    <row r="296" spans="1:5" ht="15.75" thickBot="1" x14ac:dyDescent="0.3">
      <c r="B296" s="41" t="s">
        <v>35</v>
      </c>
      <c r="C296" s="42"/>
    </row>
    <row r="297" spans="1:5" ht="34.5" thickBot="1" x14ac:dyDescent="0.3">
      <c r="B297" s="14" t="s">
        <v>34</v>
      </c>
      <c r="C297" s="14" t="s">
        <v>12</v>
      </c>
      <c r="D297" s="14" t="s">
        <v>43</v>
      </c>
      <c r="E297" s="38" t="s">
        <v>52</v>
      </c>
    </row>
    <row r="298" spans="1:5" ht="15.75" thickBot="1" x14ac:dyDescent="0.3">
      <c r="A298" s="14" t="s">
        <v>26</v>
      </c>
      <c r="B298" s="17">
        <v>0.90538799999999997</v>
      </c>
      <c r="C298" s="16">
        <v>0.85499999999999998</v>
      </c>
      <c r="D298">
        <v>0.65</v>
      </c>
      <c r="E298">
        <v>0.61</v>
      </c>
    </row>
    <row r="299" spans="1:5" ht="15.75" thickBot="1" x14ac:dyDescent="0.3">
      <c r="A299" s="14" t="s">
        <v>31</v>
      </c>
      <c r="B299" s="17">
        <v>0.86765499999999995</v>
      </c>
      <c r="C299" s="16">
        <v>0.86120000000000008</v>
      </c>
      <c r="D299">
        <v>0.66300000000000003</v>
      </c>
      <c r="E299">
        <v>0.61</v>
      </c>
    </row>
    <row r="300" spans="1:5" ht="23.25" thickBot="1" x14ac:dyDescent="0.3">
      <c r="A300" s="15" t="s">
        <v>2</v>
      </c>
      <c r="B300" s="17">
        <v>0.89562600000000003</v>
      </c>
      <c r="C300" s="16">
        <v>0.83660000000000001</v>
      </c>
      <c r="D300">
        <v>0.69199999999999995</v>
      </c>
      <c r="E300">
        <v>0.72</v>
      </c>
    </row>
    <row r="301" spans="1:5" ht="15.75" thickBot="1" x14ac:dyDescent="0.3">
      <c r="A301" s="15" t="s">
        <v>3</v>
      </c>
      <c r="B301" s="17">
        <v>0.89299799999999996</v>
      </c>
      <c r="C301" s="16">
        <v>0.79</v>
      </c>
      <c r="D301">
        <v>0.69899999999999995</v>
      </c>
      <c r="E301">
        <v>0.7</v>
      </c>
    </row>
    <row r="302" spans="1:5" ht="15.75" thickBot="1" x14ac:dyDescent="0.3">
      <c r="A302" s="15" t="s">
        <v>32</v>
      </c>
      <c r="B302" s="17">
        <v>0.89400000000000002</v>
      </c>
      <c r="C302" s="16">
        <v>0.80709999999999993</v>
      </c>
      <c r="D302">
        <v>0.71099999999999997</v>
      </c>
      <c r="E302">
        <v>0.72</v>
      </c>
    </row>
    <row r="303" spans="1:5" ht="15.75" thickBot="1" x14ac:dyDescent="0.3">
      <c r="A303" s="15" t="s">
        <v>4</v>
      </c>
      <c r="B303" s="17">
        <v>0.90407400000000004</v>
      </c>
      <c r="C303" s="16">
        <v>0.87769999999999992</v>
      </c>
      <c r="D303">
        <v>0.69599999999999995</v>
      </c>
      <c r="E303">
        <v>0.7</v>
      </c>
    </row>
    <row r="304" spans="1:5" ht="15.75" thickBot="1" x14ac:dyDescent="0.3">
      <c r="A304" s="13" t="s">
        <v>42</v>
      </c>
      <c r="B304" s="14">
        <f>B233</f>
        <v>0.68700000000000006</v>
      </c>
      <c r="C304" s="14">
        <f>B224</f>
        <v>0.99</v>
      </c>
      <c r="D304">
        <v>0.7</v>
      </c>
      <c r="E304">
        <v>0.71</v>
      </c>
    </row>
    <row r="305" spans="1:5" ht="15.75" thickBot="1" x14ac:dyDescent="0.3">
      <c r="A305" s="15" t="s">
        <v>1</v>
      </c>
      <c r="B305" s="17">
        <v>0.79294200000000004</v>
      </c>
      <c r="C305" s="16">
        <v>0.70840000000000003</v>
      </c>
    </row>
    <row r="306" spans="1:5" ht="15.75" thickBot="1" x14ac:dyDescent="0.3">
      <c r="A306" s="15" t="s">
        <v>47</v>
      </c>
      <c r="B306" s="23">
        <v>0.6</v>
      </c>
      <c r="C306" s="23">
        <v>0.6</v>
      </c>
    </row>
    <row r="307" spans="1:5" ht="15.75" thickBot="1" x14ac:dyDescent="0.3">
      <c r="A307" s="15" t="s">
        <v>49</v>
      </c>
      <c r="B307" s="23">
        <v>0.6</v>
      </c>
      <c r="C307" s="23">
        <v>0.6</v>
      </c>
    </row>
    <row r="308" spans="1:5" ht="15.75" thickBot="1" x14ac:dyDescent="0.3">
      <c r="A308" s="15" t="s">
        <v>48</v>
      </c>
      <c r="B308" s="23">
        <v>0.6</v>
      </c>
      <c r="C308" s="23">
        <v>0.6</v>
      </c>
    </row>
    <row r="309" spans="1:5" ht="15.75" thickBot="1" x14ac:dyDescent="0.3">
      <c r="A309" s="7" t="s">
        <v>36</v>
      </c>
      <c r="B309" s="23">
        <v>0.60099999999999998</v>
      </c>
      <c r="C309" s="11">
        <v>0.91300000000000003</v>
      </c>
    </row>
    <row r="310" spans="1:5" ht="15.75" thickBot="1" x14ac:dyDescent="0.3">
      <c r="A310" s="7" t="s">
        <v>37</v>
      </c>
      <c r="B310" s="23">
        <v>0.64300000000000002</v>
      </c>
      <c r="C310" s="11">
        <v>0.88500000000000001</v>
      </c>
    </row>
    <row r="311" spans="1:5" ht="15.75" thickBot="1" x14ac:dyDescent="0.3">
      <c r="A311" s="7" t="s">
        <v>38</v>
      </c>
      <c r="B311" s="23">
        <v>0.65</v>
      </c>
      <c r="C311" s="11">
        <v>0.84199999999999997</v>
      </c>
    </row>
    <row r="312" spans="1:5" x14ac:dyDescent="0.25">
      <c r="A312" s="31" t="s">
        <v>51</v>
      </c>
      <c r="B312" s="33">
        <v>0.75</v>
      </c>
      <c r="C312" s="32">
        <v>0.92</v>
      </c>
      <c r="D312">
        <v>0.7</v>
      </c>
      <c r="E312">
        <v>0.66</v>
      </c>
    </row>
    <row r="323" spans="1:15" ht="15.75" thickBot="1" x14ac:dyDescent="0.3"/>
    <row r="324" spans="1:15" ht="15.75" thickBot="1" x14ac:dyDescent="0.3">
      <c r="A324" s="46" t="s">
        <v>39</v>
      </c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8"/>
    </row>
    <row r="325" spans="1:15" ht="15" customHeight="1" x14ac:dyDescent="0.25">
      <c r="A325" s="39"/>
      <c r="B325" s="49" t="s">
        <v>42</v>
      </c>
      <c r="C325" s="52" t="s">
        <v>19</v>
      </c>
      <c r="D325" s="53"/>
      <c r="E325" s="49" t="s">
        <v>1</v>
      </c>
      <c r="F325" s="49" t="s">
        <v>2</v>
      </c>
      <c r="G325" s="49" t="s">
        <v>3</v>
      </c>
      <c r="H325" s="49" t="s">
        <v>32</v>
      </c>
      <c r="I325" s="49" t="s">
        <v>4</v>
      </c>
      <c r="J325" s="24" t="s">
        <v>21</v>
      </c>
      <c r="K325" s="24" t="s">
        <v>23</v>
      </c>
      <c r="L325" s="24" t="s">
        <v>23</v>
      </c>
      <c r="M325" s="43" t="s">
        <v>36</v>
      </c>
      <c r="N325" s="43" t="s">
        <v>37</v>
      </c>
      <c r="O325" s="43" t="s">
        <v>38</v>
      </c>
    </row>
    <row r="326" spans="1:15" s="27" customFormat="1" ht="15.75" thickBot="1" x14ac:dyDescent="0.3">
      <c r="A326" s="40"/>
      <c r="B326" s="51"/>
      <c r="C326" s="54"/>
      <c r="D326" s="55"/>
      <c r="E326" s="50"/>
      <c r="F326" s="50"/>
      <c r="G326" s="50"/>
      <c r="H326" s="50"/>
      <c r="I326" s="50"/>
      <c r="J326" s="25" t="s">
        <v>22</v>
      </c>
      <c r="K326" s="25" t="s">
        <v>24</v>
      </c>
      <c r="L326" s="25" t="s">
        <v>25</v>
      </c>
      <c r="M326" s="44"/>
      <c r="N326" s="44"/>
      <c r="O326" s="44"/>
    </row>
    <row r="327" spans="1:15" ht="15.75" thickBot="1" x14ac:dyDescent="0.3">
      <c r="A327" s="1"/>
      <c r="B327" s="1"/>
      <c r="C327" s="23" t="s">
        <v>26</v>
      </c>
      <c r="D327" s="23" t="s">
        <v>27</v>
      </c>
      <c r="E327" s="51"/>
      <c r="F327" s="51"/>
      <c r="G327" s="51"/>
      <c r="H327" s="51"/>
      <c r="I327" s="51"/>
      <c r="J327" s="12"/>
      <c r="K327" s="12"/>
      <c r="L327" s="26">
        <v>1000000</v>
      </c>
      <c r="M327" s="45"/>
      <c r="N327" s="45"/>
      <c r="O327" s="45"/>
    </row>
    <row r="328" spans="1:15" ht="15.75" thickBot="1" x14ac:dyDescent="0.3">
      <c r="A328" s="23" t="s">
        <v>5</v>
      </c>
      <c r="B328" s="23">
        <v>0.93200000000000005</v>
      </c>
      <c r="C328" s="23">
        <v>0.84</v>
      </c>
      <c r="D328" s="23">
        <v>0.84899999999999998</v>
      </c>
      <c r="E328" s="23">
        <v>0.76100000000000001</v>
      </c>
      <c r="F328" s="23">
        <v>0.83699999999999997</v>
      </c>
      <c r="G328" s="23">
        <v>0.88500000000000001</v>
      </c>
      <c r="H328" s="23">
        <v>0.81100000000000005</v>
      </c>
      <c r="I328" s="23">
        <v>0.95</v>
      </c>
      <c r="J328" s="23">
        <v>0.88</v>
      </c>
      <c r="K328" s="23">
        <v>0.88</v>
      </c>
      <c r="L328" s="23">
        <v>0.88</v>
      </c>
      <c r="M328" s="23">
        <v>0.88900000000000001</v>
      </c>
      <c r="N328" s="23">
        <v>0.73699999999999999</v>
      </c>
      <c r="O328" s="23">
        <v>0.70599999999999996</v>
      </c>
    </row>
    <row r="329" spans="1:15" ht="15.75" thickBot="1" x14ac:dyDescent="0.3">
      <c r="A329" s="23" t="s">
        <v>6</v>
      </c>
      <c r="B329" s="23">
        <v>0.93799999999999994</v>
      </c>
      <c r="C329" s="23">
        <v>0.86299999999999999</v>
      </c>
      <c r="D329" s="23">
        <v>0.86899999999999999</v>
      </c>
      <c r="E329" s="23">
        <v>0.79100000000000004</v>
      </c>
      <c r="F329" s="23">
        <v>0.84099999999999997</v>
      </c>
      <c r="G329" s="23">
        <v>0.86199999999999999</v>
      </c>
      <c r="H329" s="23">
        <v>0.82399999999999995</v>
      </c>
      <c r="I329" s="23">
        <v>0.95</v>
      </c>
      <c r="J329" s="23">
        <v>0.86</v>
      </c>
      <c r="K329" s="23">
        <v>0.86</v>
      </c>
      <c r="L329" s="23">
        <v>0.86</v>
      </c>
      <c r="M329" s="23">
        <v>0.90300000000000002</v>
      </c>
      <c r="N329" s="23">
        <v>0.78200000000000003</v>
      </c>
      <c r="O329" s="23">
        <v>0.75600000000000001</v>
      </c>
    </row>
    <row r="330" spans="1:15" ht="15.75" thickBot="1" x14ac:dyDescent="0.3">
      <c r="A330" s="23" t="s">
        <v>7</v>
      </c>
      <c r="B330" s="23">
        <v>0.98499999999999999</v>
      </c>
      <c r="C330" s="23">
        <v>0.90400000000000003</v>
      </c>
      <c r="D330" s="23">
        <v>0.91200000000000003</v>
      </c>
      <c r="E330" s="23">
        <v>0.71599999999999997</v>
      </c>
      <c r="F330" s="23">
        <v>0.73399999999999999</v>
      </c>
      <c r="G330" s="23">
        <v>0.60099999999999998</v>
      </c>
      <c r="H330" s="23">
        <v>0.72</v>
      </c>
      <c r="I330" s="23">
        <v>0.98699999999999999</v>
      </c>
      <c r="J330" s="23">
        <v>0.6</v>
      </c>
      <c r="K330" s="23">
        <v>0.6</v>
      </c>
      <c r="L330" s="23">
        <v>0.59</v>
      </c>
      <c r="M330" s="23">
        <v>0.91100000000000003</v>
      </c>
      <c r="N330" s="23">
        <v>0.88200000000000001</v>
      </c>
      <c r="O330" s="23">
        <v>0.84599999999999997</v>
      </c>
    </row>
    <row r="331" spans="1:15" x14ac:dyDescent="0.25">
      <c r="A331" s="28"/>
    </row>
    <row r="332" spans="1:15" ht="15" customHeight="1" thickBot="1" x14ac:dyDescent="0.3">
      <c r="A332" s="28"/>
    </row>
    <row r="333" spans="1:15" s="27" customFormat="1" ht="15.75" thickBot="1" x14ac:dyDescent="0.3">
      <c r="A333" s="46" t="s">
        <v>40</v>
      </c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8"/>
    </row>
    <row r="334" spans="1:15" x14ac:dyDescent="0.25">
      <c r="A334" s="39"/>
      <c r="B334" s="49" t="s">
        <v>42</v>
      </c>
      <c r="C334" s="52" t="s">
        <v>19</v>
      </c>
      <c r="D334" s="53"/>
      <c r="E334" s="49" t="s">
        <v>1</v>
      </c>
      <c r="F334" s="49" t="s">
        <v>2</v>
      </c>
      <c r="G334" s="49" t="s">
        <v>3</v>
      </c>
      <c r="H334" s="49" t="s">
        <v>32</v>
      </c>
      <c r="I334" s="24" t="s">
        <v>4</v>
      </c>
      <c r="J334" s="24" t="s">
        <v>21</v>
      </c>
      <c r="K334" s="24" t="s">
        <v>23</v>
      </c>
      <c r="L334" s="24" t="s">
        <v>23</v>
      </c>
      <c r="M334" s="43" t="s">
        <v>36</v>
      </c>
      <c r="N334" s="43" t="s">
        <v>37</v>
      </c>
      <c r="O334" s="43" t="s">
        <v>38</v>
      </c>
    </row>
    <row r="335" spans="1:15" ht="15.75" thickBot="1" x14ac:dyDescent="0.3">
      <c r="A335" s="40"/>
      <c r="B335" s="51"/>
      <c r="C335" s="54"/>
      <c r="D335" s="55"/>
      <c r="E335" s="50"/>
      <c r="F335" s="50"/>
      <c r="G335" s="50"/>
      <c r="H335" s="50"/>
      <c r="I335" s="25" t="s">
        <v>41</v>
      </c>
      <c r="J335" s="25" t="s">
        <v>22</v>
      </c>
      <c r="K335" s="25" t="s">
        <v>24</v>
      </c>
      <c r="L335" s="25" t="s">
        <v>25</v>
      </c>
      <c r="M335" s="44"/>
      <c r="N335" s="44"/>
      <c r="O335" s="44"/>
    </row>
    <row r="336" spans="1:15" ht="15.75" thickBot="1" x14ac:dyDescent="0.3">
      <c r="A336" s="1"/>
      <c r="B336" s="1"/>
      <c r="C336" s="23" t="s">
        <v>26</v>
      </c>
      <c r="D336" s="23" t="s">
        <v>27</v>
      </c>
      <c r="E336" s="51"/>
      <c r="F336" s="51"/>
      <c r="G336" s="51"/>
      <c r="H336" s="51"/>
      <c r="I336" s="12"/>
      <c r="J336" s="12"/>
      <c r="K336" s="12"/>
      <c r="L336" s="26">
        <v>1000000</v>
      </c>
      <c r="M336" s="45"/>
      <c r="N336" s="45"/>
      <c r="O336" s="45"/>
    </row>
    <row r="337" spans="1:15" ht="15.75" thickBot="1" x14ac:dyDescent="0.3">
      <c r="A337" s="23" t="s">
        <v>5</v>
      </c>
      <c r="B337" s="23">
        <v>0.89</v>
      </c>
      <c r="C337" s="23">
        <v>0.90300000000000002</v>
      </c>
      <c r="D337" s="23">
        <v>0.88400000000000001</v>
      </c>
      <c r="E337" s="23">
        <v>0.88300000000000001</v>
      </c>
      <c r="F337" s="23">
        <v>0.89300000000000002</v>
      </c>
      <c r="G337" s="23">
        <v>0.89200000000000002</v>
      </c>
      <c r="H337" s="23">
        <v>0.89300000000000002</v>
      </c>
      <c r="I337" s="23">
        <v>0.90100000000000002</v>
      </c>
      <c r="J337" s="23">
        <v>0.89200000000000002</v>
      </c>
      <c r="K337" s="23">
        <v>0.88</v>
      </c>
      <c r="L337" s="23">
        <v>0.89</v>
      </c>
      <c r="M337" s="23">
        <v>0.82699999999999996</v>
      </c>
      <c r="N337" s="23">
        <v>0.874</v>
      </c>
      <c r="O337" s="23">
        <v>0.89200000000000002</v>
      </c>
    </row>
    <row r="338" spans="1:15" ht="15.75" thickBot="1" x14ac:dyDescent="0.3">
      <c r="A338" s="23" t="s">
        <v>6</v>
      </c>
      <c r="B338" s="23">
        <v>0.86899999999999999</v>
      </c>
      <c r="C338" s="23">
        <v>0.877</v>
      </c>
      <c r="D338" s="23">
        <v>0.86499999999999999</v>
      </c>
      <c r="E338" s="23">
        <v>0.86899999999999999</v>
      </c>
      <c r="F338" s="23">
        <v>0.873</v>
      </c>
      <c r="G338" s="23">
        <v>0.873</v>
      </c>
      <c r="H338" s="23">
        <v>0.874</v>
      </c>
      <c r="I338" s="23">
        <v>0.876</v>
      </c>
      <c r="J338" s="23">
        <v>0.87</v>
      </c>
      <c r="K338" s="23">
        <v>0.86</v>
      </c>
      <c r="L338" s="23">
        <v>0.85</v>
      </c>
      <c r="M338" s="23">
        <v>0.83099999999999996</v>
      </c>
      <c r="N338" s="23">
        <v>0.86</v>
      </c>
      <c r="O338" s="23">
        <v>0.871</v>
      </c>
    </row>
    <row r="339" spans="1:15" ht="15.75" thickBot="1" x14ac:dyDescent="0.3">
      <c r="A339" s="23" t="s">
        <v>7</v>
      </c>
      <c r="B339" s="23">
        <v>0.66400000000000003</v>
      </c>
      <c r="C339" s="23">
        <v>0.63300000000000001</v>
      </c>
      <c r="D339" s="23">
        <v>0.67400000000000004</v>
      </c>
      <c r="E339" s="23">
        <v>0.71699999999999997</v>
      </c>
      <c r="F339" s="23">
        <v>0.72699999999999998</v>
      </c>
      <c r="G339" s="23">
        <v>0.69699999999999995</v>
      </c>
      <c r="H339" s="23">
        <v>0.71399999999999997</v>
      </c>
      <c r="I339" s="23">
        <v>0.70799999999999996</v>
      </c>
      <c r="J339" s="23">
        <v>0.6</v>
      </c>
      <c r="K339" s="23">
        <v>0.6</v>
      </c>
      <c r="L339" s="23">
        <v>0.57999999999999996</v>
      </c>
      <c r="M339" s="23">
        <v>0.58899999999999997</v>
      </c>
      <c r="N339" s="23">
        <v>0.63700000000000001</v>
      </c>
      <c r="O339" s="23">
        <v>0.64500000000000002</v>
      </c>
    </row>
    <row r="344" spans="1:15" x14ac:dyDescent="0.25">
      <c r="A344" s="13"/>
    </row>
    <row r="348" spans="1:15" ht="15.75" thickBot="1" x14ac:dyDescent="0.3">
      <c r="B348" s="41" t="s">
        <v>5</v>
      </c>
      <c r="C348" s="42"/>
    </row>
    <row r="349" spans="1:15" ht="23.25" thickBot="1" x14ac:dyDescent="0.3">
      <c r="B349" s="14" t="s">
        <v>34</v>
      </c>
      <c r="C349" s="14" t="s">
        <v>12</v>
      </c>
    </row>
    <row r="350" spans="1:15" ht="15.75" thickBot="1" x14ac:dyDescent="0.3">
      <c r="A350" s="14" t="s">
        <v>26</v>
      </c>
      <c r="B350" s="23">
        <v>0.90300000000000002</v>
      </c>
      <c r="C350" s="23">
        <v>0.84</v>
      </c>
    </row>
    <row r="351" spans="1:15" ht="15.75" thickBot="1" x14ac:dyDescent="0.3">
      <c r="A351" s="14" t="s">
        <v>31</v>
      </c>
      <c r="B351" s="23">
        <v>0.88400000000000001</v>
      </c>
      <c r="C351" s="23">
        <v>0.84899999999999998</v>
      </c>
    </row>
    <row r="352" spans="1:15" ht="23.25" thickBot="1" x14ac:dyDescent="0.3">
      <c r="A352" s="15" t="s">
        <v>2</v>
      </c>
      <c r="B352" s="23">
        <v>0.89300000000000002</v>
      </c>
      <c r="C352" s="23">
        <v>0.83699999999999997</v>
      </c>
    </row>
    <row r="353" spans="1:7" ht="15.75" thickBot="1" x14ac:dyDescent="0.3">
      <c r="A353" s="15" t="s">
        <v>3</v>
      </c>
      <c r="B353" s="23">
        <v>0.89200000000000002</v>
      </c>
      <c r="C353" s="23">
        <v>0.88500000000000001</v>
      </c>
    </row>
    <row r="354" spans="1:7" ht="15.75" thickBot="1" x14ac:dyDescent="0.3">
      <c r="A354" s="15" t="s">
        <v>32</v>
      </c>
      <c r="B354" s="23">
        <v>0.89300000000000002</v>
      </c>
      <c r="C354" s="23">
        <v>0.81100000000000005</v>
      </c>
    </row>
    <row r="355" spans="1:7" ht="15.75" thickBot="1" x14ac:dyDescent="0.3">
      <c r="A355" s="15" t="s">
        <v>4</v>
      </c>
      <c r="B355" s="23">
        <v>0.90100000000000002</v>
      </c>
      <c r="C355" s="23">
        <v>0.9</v>
      </c>
    </row>
    <row r="356" spans="1:7" ht="15.75" thickBot="1" x14ac:dyDescent="0.3">
      <c r="A356" s="13" t="s">
        <v>42</v>
      </c>
      <c r="B356" s="14">
        <f>B337</f>
        <v>0.89</v>
      </c>
      <c r="C356" s="14">
        <v>0.91</v>
      </c>
      <c r="E356">
        <v>0.82699999999999996</v>
      </c>
      <c r="F356">
        <v>0.874</v>
      </c>
      <c r="G356">
        <v>0.89200000000000002</v>
      </c>
    </row>
    <row r="357" spans="1:7" ht="15.75" thickBot="1" x14ac:dyDescent="0.3">
      <c r="A357" s="15" t="s">
        <v>1</v>
      </c>
      <c r="B357" s="23">
        <v>0.88300000000000001</v>
      </c>
      <c r="C357" s="23">
        <v>0.76100000000000001</v>
      </c>
    </row>
    <row r="358" spans="1:7" ht="15.75" thickBot="1" x14ac:dyDescent="0.3">
      <c r="A358" s="15" t="s">
        <v>47</v>
      </c>
      <c r="B358" s="1">
        <f>J337</f>
        <v>0.89200000000000002</v>
      </c>
      <c r="C358" s="1">
        <f>J328</f>
        <v>0.88</v>
      </c>
    </row>
    <row r="359" spans="1:7" ht="15.75" thickBot="1" x14ac:dyDescent="0.3">
      <c r="A359" s="15" t="s">
        <v>49</v>
      </c>
      <c r="B359" s="1">
        <f>K337</f>
        <v>0.88</v>
      </c>
      <c r="C359" s="1">
        <f>K328</f>
        <v>0.88</v>
      </c>
    </row>
    <row r="360" spans="1:7" ht="15.75" thickBot="1" x14ac:dyDescent="0.3">
      <c r="A360" s="15" t="s">
        <v>48</v>
      </c>
      <c r="B360" s="1">
        <f>L337</f>
        <v>0.89</v>
      </c>
      <c r="C360" s="1">
        <f>L328</f>
        <v>0.88</v>
      </c>
    </row>
    <row r="361" spans="1:7" ht="15.75" thickBot="1" x14ac:dyDescent="0.3">
      <c r="A361" s="7" t="s">
        <v>36</v>
      </c>
      <c r="B361" s="23">
        <v>0.82699999999999996</v>
      </c>
      <c r="C361" s="23">
        <v>0.88900000000000001</v>
      </c>
    </row>
    <row r="362" spans="1:7" ht="15.75" thickBot="1" x14ac:dyDescent="0.3">
      <c r="A362" s="7" t="s">
        <v>37</v>
      </c>
      <c r="B362" s="23">
        <v>0.874</v>
      </c>
      <c r="C362" s="23">
        <v>0.73699999999999999</v>
      </c>
    </row>
    <row r="363" spans="1:7" ht="15.75" thickBot="1" x14ac:dyDescent="0.3">
      <c r="A363" s="7" t="s">
        <v>38</v>
      </c>
      <c r="B363" s="23">
        <v>0.89200000000000002</v>
      </c>
      <c r="C363" s="23">
        <v>0.70599999999999996</v>
      </c>
    </row>
    <row r="364" spans="1:7" x14ac:dyDescent="0.25">
      <c r="A364" s="32" t="s">
        <v>51</v>
      </c>
      <c r="B364" s="33">
        <v>0.9</v>
      </c>
      <c r="C364" s="33">
        <v>0.89</v>
      </c>
    </row>
    <row r="374" spans="1:3" x14ac:dyDescent="0.25">
      <c r="A374" s="13"/>
    </row>
    <row r="378" spans="1:3" ht="15.75" thickBot="1" x14ac:dyDescent="0.3">
      <c r="B378" s="18" t="s">
        <v>6</v>
      </c>
      <c r="C378" s="19"/>
    </row>
    <row r="379" spans="1:3" ht="23.25" thickBot="1" x14ac:dyDescent="0.3">
      <c r="B379" s="14" t="s">
        <v>34</v>
      </c>
      <c r="C379" s="14" t="s">
        <v>12</v>
      </c>
    </row>
    <row r="380" spans="1:3" ht="15.75" thickBot="1" x14ac:dyDescent="0.3">
      <c r="A380" s="14" t="s">
        <v>26</v>
      </c>
      <c r="B380" s="23">
        <v>0.89</v>
      </c>
      <c r="C380" s="20">
        <v>0.86299999999999999</v>
      </c>
    </row>
    <row r="381" spans="1:3" ht="15.75" thickBot="1" x14ac:dyDescent="0.3">
      <c r="A381" s="14" t="s">
        <v>31</v>
      </c>
      <c r="B381" s="23">
        <v>0.86499999999999999</v>
      </c>
      <c r="C381" s="20">
        <v>0.86899999999999999</v>
      </c>
    </row>
    <row r="382" spans="1:3" ht="23.25" thickBot="1" x14ac:dyDescent="0.3">
      <c r="A382" s="15" t="s">
        <v>2</v>
      </c>
      <c r="B382" s="23">
        <v>0.89</v>
      </c>
      <c r="C382" s="20">
        <v>0.85</v>
      </c>
    </row>
    <row r="383" spans="1:3" ht="15.75" thickBot="1" x14ac:dyDescent="0.3">
      <c r="A383" s="15" t="s">
        <v>3</v>
      </c>
      <c r="B383" s="23">
        <v>0.873</v>
      </c>
      <c r="C383" s="20">
        <v>0.86199999999999999</v>
      </c>
    </row>
    <row r="384" spans="1:3" ht="15.75" thickBot="1" x14ac:dyDescent="0.3">
      <c r="A384" s="15" t="s">
        <v>32</v>
      </c>
      <c r="B384" s="23">
        <v>0.874</v>
      </c>
      <c r="C384" s="20">
        <v>0.82399999999999995</v>
      </c>
    </row>
    <row r="385" spans="1:3" ht="15.75" thickBot="1" x14ac:dyDescent="0.3">
      <c r="A385" s="15" t="s">
        <v>4</v>
      </c>
      <c r="B385" s="23">
        <v>0.876</v>
      </c>
      <c r="C385" s="20">
        <v>0.88</v>
      </c>
    </row>
    <row r="386" spans="1:3" ht="15.75" thickBot="1" x14ac:dyDescent="0.3">
      <c r="A386" s="13" t="s">
        <v>42</v>
      </c>
      <c r="B386" s="14">
        <f>B338</f>
        <v>0.86899999999999999</v>
      </c>
      <c r="C386" s="14">
        <v>0.92</v>
      </c>
    </row>
    <row r="387" spans="1:3" ht="15.75" thickBot="1" x14ac:dyDescent="0.3">
      <c r="A387" s="15" t="s">
        <v>1</v>
      </c>
      <c r="B387" s="23">
        <v>0.86899999999999999</v>
      </c>
      <c r="C387" s="20">
        <v>0.79100000000000004</v>
      </c>
    </row>
    <row r="388" spans="1:3" ht="15.75" thickBot="1" x14ac:dyDescent="0.3">
      <c r="A388" s="15" t="s">
        <v>47</v>
      </c>
      <c r="B388" s="1">
        <f>J338</f>
        <v>0.87</v>
      </c>
      <c r="C388" s="6">
        <f>J329</f>
        <v>0.86</v>
      </c>
    </row>
    <row r="389" spans="1:3" ht="15.75" thickBot="1" x14ac:dyDescent="0.3">
      <c r="A389" s="15" t="s">
        <v>49</v>
      </c>
      <c r="B389" s="1">
        <f>K338</f>
        <v>0.86</v>
      </c>
      <c r="C389" s="6">
        <f>K329</f>
        <v>0.86</v>
      </c>
    </row>
    <row r="390" spans="1:3" ht="15.75" thickBot="1" x14ac:dyDescent="0.3">
      <c r="A390" s="15" t="s">
        <v>48</v>
      </c>
      <c r="B390" s="1">
        <f>L338</f>
        <v>0.85</v>
      </c>
      <c r="C390" s="6">
        <f>L329</f>
        <v>0.86</v>
      </c>
    </row>
    <row r="391" spans="1:3" ht="15.75" thickBot="1" x14ac:dyDescent="0.3">
      <c r="A391" s="7" t="s">
        <v>36</v>
      </c>
      <c r="B391" s="1">
        <f>M338</f>
        <v>0.83099999999999996</v>
      </c>
      <c r="C391" s="6">
        <f>M329</f>
        <v>0.90300000000000002</v>
      </c>
    </row>
    <row r="392" spans="1:3" ht="15.75" thickBot="1" x14ac:dyDescent="0.3">
      <c r="A392" s="7" t="s">
        <v>37</v>
      </c>
      <c r="B392" s="1">
        <f>N338</f>
        <v>0.86</v>
      </c>
      <c r="C392" s="6">
        <f>N329</f>
        <v>0.78200000000000003</v>
      </c>
    </row>
    <row r="393" spans="1:3" ht="15.75" thickBot="1" x14ac:dyDescent="0.3">
      <c r="A393" s="7" t="s">
        <v>38</v>
      </c>
      <c r="B393" s="1">
        <f>O338</f>
        <v>0.871</v>
      </c>
      <c r="C393" s="6">
        <f>O329</f>
        <v>0.75600000000000001</v>
      </c>
    </row>
    <row r="394" spans="1:3" x14ac:dyDescent="0.25">
      <c r="A394" s="32" t="s">
        <v>51</v>
      </c>
      <c r="B394">
        <v>0.9</v>
      </c>
      <c r="C394">
        <v>0.88</v>
      </c>
    </row>
    <row r="409" spans="1:3" ht="15.75" thickBot="1" x14ac:dyDescent="0.3">
      <c r="A409" s="18" t="s">
        <v>35</v>
      </c>
      <c r="B409" s="19"/>
    </row>
    <row r="410" spans="1:3" ht="23.25" thickBot="1" x14ac:dyDescent="0.3">
      <c r="A410" s="13"/>
      <c r="B410" s="14" t="s">
        <v>34</v>
      </c>
      <c r="C410" s="14" t="s">
        <v>12</v>
      </c>
    </row>
    <row r="411" spans="1:3" ht="15.75" thickBot="1" x14ac:dyDescent="0.3">
      <c r="A411" s="14" t="s">
        <v>26</v>
      </c>
      <c r="B411" s="23">
        <v>0.89</v>
      </c>
      <c r="C411" s="23">
        <v>0.78</v>
      </c>
    </row>
    <row r="412" spans="1:3" ht="15.75" thickBot="1" x14ac:dyDescent="0.3">
      <c r="A412" s="14" t="s">
        <v>31</v>
      </c>
      <c r="B412" s="23">
        <v>0.88</v>
      </c>
      <c r="C412" s="23">
        <v>0.85</v>
      </c>
    </row>
    <row r="413" spans="1:3" ht="23.25" thickBot="1" x14ac:dyDescent="0.3">
      <c r="A413" s="15" t="s">
        <v>2</v>
      </c>
      <c r="B413" s="23">
        <v>0.9</v>
      </c>
      <c r="C413" s="23">
        <v>0.85</v>
      </c>
    </row>
    <row r="414" spans="1:3" ht="15.75" thickBot="1" x14ac:dyDescent="0.3">
      <c r="A414" s="15" t="s">
        <v>3</v>
      </c>
      <c r="B414" s="23">
        <v>0.88</v>
      </c>
      <c r="C414" s="23">
        <v>0.81</v>
      </c>
    </row>
    <row r="415" spans="1:3" ht="15.75" thickBot="1" x14ac:dyDescent="0.3">
      <c r="A415" s="15" t="s">
        <v>32</v>
      </c>
      <c r="B415" s="23">
        <v>0.86</v>
      </c>
      <c r="C415" s="23">
        <v>0.78</v>
      </c>
    </row>
    <row r="416" spans="1:3" ht="15.75" thickBot="1" x14ac:dyDescent="0.3">
      <c r="A416" s="15" t="s">
        <v>4</v>
      </c>
      <c r="B416" s="23">
        <v>0.86</v>
      </c>
      <c r="C416" s="23">
        <v>0.83</v>
      </c>
    </row>
    <row r="417" spans="1:3" ht="15.75" thickBot="1" x14ac:dyDescent="0.3">
      <c r="A417" s="13" t="s">
        <v>42</v>
      </c>
      <c r="B417" s="14">
        <f>B339</f>
        <v>0.66400000000000003</v>
      </c>
      <c r="C417" s="14">
        <v>0.95</v>
      </c>
    </row>
    <row r="418" spans="1:3" ht="15.75" thickBot="1" x14ac:dyDescent="0.3">
      <c r="A418" s="15" t="s">
        <v>1</v>
      </c>
      <c r="B418" s="23">
        <v>0.71699999999999997</v>
      </c>
      <c r="C418" s="23">
        <v>0.66</v>
      </c>
    </row>
    <row r="419" spans="1:3" ht="15.75" thickBot="1" x14ac:dyDescent="0.3">
      <c r="A419" s="15" t="s">
        <v>47</v>
      </c>
      <c r="B419" s="1">
        <f>J339</f>
        <v>0.6</v>
      </c>
      <c r="C419" s="1">
        <f>J330</f>
        <v>0.6</v>
      </c>
    </row>
    <row r="420" spans="1:3" ht="15.75" thickBot="1" x14ac:dyDescent="0.3">
      <c r="A420" s="15" t="s">
        <v>49</v>
      </c>
      <c r="B420" s="1">
        <f>K339</f>
        <v>0.6</v>
      </c>
      <c r="C420" s="1">
        <f>K330</f>
        <v>0.6</v>
      </c>
    </row>
    <row r="421" spans="1:3" ht="15.75" thickBot="1" x14ac:dyDescent="0.3">
      <c r="A421" s="15" t="s">
        <v>48</v>
      </c>
      <c r="B421" s="1">
        <f>L339</f>
        <v>0.57999999999999996</v>
      </c>
      <c r="C421" s="1">
        <f>L330</f>
        <v>0.59</v>
      </c>
    </row>
    <row r="422" spans="1:3" ht="15.75" thickBot="1" x14ac:dyDescent="0.3">
      <c r="A422" s="7" t="s">
        <v>36</v>
      </c>
      <c r="B422" s="1">
        <f>M339</f>
        <v>0.58899999999999997</v>
      </c>
      <c r="C422" s="1">
        <v>0.88</v>
      </c>
    </row>
    <row r="423" spans="1:3" ht="15.75" thickBot="1" x14ac:dyDescent="0.3">
      <c r="A423" s="7" t="s">
        <v>37</v>
      </c>
      <c r="B423" s="1">
        <f>N339</f>
        <v>0.63700000000000001</v>
      </c>
      <c r="C423" s="1">
        <v>0.86</v>
      </c>
    </row>
    <row r="424" spans="1:3" ht="15.75" thickBot="1" x14ac:dyDescent="0.3">
      <c r="A424" s="7" t="s">
        <v>38</v>
      </c>
      <c r="B424" s="1">
        <f>O339</f>
        <v>0.64500000000000002</v>
      </c>
      <c r="C424" s="1">
        <v>0.82</v>
      </c>
    </row>
    <row r="425" spans="1:3" x14ac:dyDescent="0.25">
      <c r="A425" s="32" t="s">
        <v>51</v>
      </c>
      <c r="B425">
        <v>0.76</v>
      </c>
      <c r="C425">
        <v>0.85</v>
      </c>
    </row>
    <row r="433" spans="1:1" ht="15.75" thickBot="1" x14ac:dyDescent="0.3"/>
    <row r="434" spans="1:1" ht="15.75" thickBot="1" x14ac:dyDescent="0.3">
      <c r="A434" s="14" t="s">
        <v>26</v>
      </c>
    </row>
    <row r="435" spans="1:1" ht="15.75" thickBot="1" x14ac:dyDescent="0.3">
      <c r="A435" s="14" t="s">
        <v>31</v>
      </c>
    </row>
    <row r="436" spans="1:1" ht="23.25" thickBot="1" x14ac:dyDescent="0.3">
      <c r="A436" s="15" t="s">
        <v>2</v>
      </c>
    </row>
    <row r="437" spans="1:1" ht="15.75" thickBot="1" x14ac:dyDescent="0.3">
      <c r="A437" s="15" t="s">
        <v>3</v>
      </c>
    </row>
    <row r="438" spans="1:1" ht="15.75" thickBot="1" x14ac:dyDescent="0.3">
      <c r="A438" s="15" t="s">
        <v>32</v>
      </c>
    </row>
    <row r="439" spans="1:1" x14ac:dyDescent="0.25">
      <c r="A439" s="15" t="s">
        <v>4</v>
      </c>
    </row>
    <row r="440" spans="1:1" ht="15.75" thickBot="1" x14ac:dyDescent="0.3">
      <c r="A440" s="13" t="s">
        <v>42</v>
      </c>
    </row>
    <row r="441" spans="1:1" ht="15.75" thickBot="1" x14ac:dyDescent="0.3">
      <c r="A441" s="15" t="s">
        <v>1</v>
      </c>
    </row>
    <row r="442" spans="1:1" ht="15.75" thickBot="1" x14ac:dyDescent="0.3">
      <c r="A442" s="15" t="s">
        <v>47</v>
      </c>
    </row>
    <row r="443" spans="1:1" ht="15.75" thickBot="1" x14ac:dyDescent="0.3">
      <c r="A443" s="15" t="s">
        <v>49</v>
      </c>
    </row>
    <row r="444" spans="1:1" ht="15.75" thickBot="1" x14ac:dyDescent="0.3">
      <c r="A444" s="15" t="s">
        <v>48</v>
      </c>
    </row>
    <row r="445" spans="1:1" ht="15.75" thickBot="1" x14ac:dyDescent="0.3">
      <c r="A445" s="29" t="s">
        <v>36</v>
      </c>
    </row>
    <row r="446" spans="1:1" ht="15.75" thickBot="1" x14ac:dyDescent="0.3">
      <c r="A446" s="29" t="s">
        <v>37</v>
      </c>
    </row>
    <row r="447" spans="1:1" x14ac:dyDescent="0.25">
      <c r="A447" s="29" t="s">
        <v>38</v>
      </c>
    </row>
  </sheetData>
  <mergeCells count="77">
    <mergeCell ref="B348:C348"/>
    <mergeCell ref="N228:N230"/>
    <mergeCell ref="M228:M230"/>
    <mergeCell ref="M219:M221"/>
    <mergeCell ref="N219:N221"/>
    <mergeCell ref="I325:I327"/>
    <mergeCell ref="M325:M327"/>
    <mergeCell ref="N325:N327"/>
    <mergeCell ref="B296:C296"/>
    <mergeCell ref="A324:O324"/>
    <mergeCell ref="O228:O230"/>
    <mergeCell ref="A227:K227"/>
    <mergeCell ref="B228:B229"/>
    <mergeCell ref="C228:D229"/>
    <mergeCell ref="O219:O221"/>
    <mergeCell ref="E228:E230"/>
    <mergeCell ref="A218:K218"/>
    <mergeCell ref="A219:A220"/>
    <mergeCell ref="C219:D220"/>
    <mergeCell ref="E219:E221"/>
    <mergeCell ref="F219:F221"/>
    <mergeCell ref="G219:G221"/>
    <mergeCell ref="H219:H221"/>
    <mergeCell ref="I219:I221"/>
    <mergeCell ref="B219:B220"/>
    <mergeCell ref="A132:K132"/>
    <mergeCell ref="A133:A134"/>
    <mergeCell ref="B133:C134"/>
    <mergeCell ref="D133:D135"/>
    <mergeCell ref="E133:E135"/>
    <mergeCell ref="F133:F135"/>
    <mergeCell ref="G133:G135"/>
    <mergeCell ref="H133:H135"/>
    <mergeCell ref="H74:H76"/>
    <mergeCell ref="A73:K73"/>
    <mergeCell ref="A74:A75"/>
    <mergeCell ref="B74:C75"/>
    <mergeCell ref="D74:D76"/>
    <mergeCell ref="E74:E76"/>
    <mergeCell ref="F74:F76"/>
    <mergeCell ref="G74:G76"/>
    <mergeCell ref="B65:D65"/>
    <mergeCell ref="A1:B1"/>
    <mergeCell ref="A2:B2"/>
    <mergeCell ref="A21:B21"/>
    <mergeCell ref="A22:B22"/>
    <mergeCell ref="A37:B37"/>
    <mergeCell ref="A38:B38"/>
    <mergeCell ref="A57:D57"/>
    <mergeCell ref="B58:D58"/>
    <mergeCell ref="A64:D64"/>
    <mergeCell ref="G334:G336"/>
    <mergeCell ref="H334:H336"/>
    <mergeCell ref="M334:M336"/>
    <mergeCell ref="N334:N336"/>
    <mergeCell ref="O334:O336"/>
    <mergeCell ref="A334:A335"/>
    <mergeCell ref="B334:B335"/>
    <mergeCell ref="C334:D335"/>
    <mergeCell ref="E334:E336"/>
    <mergeCell ref="F334:F336"/>
    <mergeCell ref="A325:A326"/>
    <mergeCell ref="A228:A229"/>
    <mergeCell ref="B264:C264"/>
    <mergeCell ref="O325:O327"/>
    <mergeCell ref="A333:O333"/>
    <mergeCell ref="F325:F327"/>
    <mergeCell ref="G325:G327"/>
    <mergeCell ref="F228:F230"/>
    <mergeCell ref="G228:G230"/>
    <mergeCell ref="H228:H230"/>
    <mergeCell ref="I228:I230"/>
    <mergeCell ref="B325:B326"/>
    <mergeCell ref="C325:D326"/>
    <mergeCell ref="E325:E327"/>
    <mergeCell ref="B236:C236"/>
    <mergeCell ref="H325:H327"/>
  </mergeCells>
  <hyperlinks>
    <hyperlink ref="A1" r:id="rId1" location="heading=h.h69w8k3iqw4q" display="https://docs.google.com/document/d/1l9Iahuec6FXi__EhBkrqhvM6buHQK5Idp061pwiyufY/edit?ts=565bdec3 - heading=h.h69w8k3iqw4q"/>
    <hyperlink ref="A21" r:id="rId2" location="heading=h.rfm32nccazp" display="https://docs.google.com/document/d/1l9Iahuec6FXi__EhBkrqhvM6buHQK5Idp061pwiyufY/edit?ts=565bdec3 - heading=h.rfm32nccazp"/>
    <hyperlink ref="A37" r:id="rId3" location="heading=h.h69w8k3iqw4q" display="https://docs.google.com/document/d/1l9Iahuec6FXi__EhBkrqhvM6buHQK5Idp061pwiyufY/edit?ts=565bdec3 - heading=h.h69w8k3iqw4q"/>
    <hyperlink ref="A57" r:id="rId4" location="heading=h.rfm32nccazp" display="https://docs.google.com/document/d/1l9Iahuec6FXi__EhBkrqhvM6buHQK5Idp061pwiyufY/edit?ts=565bdec3 - heading=h.rfm32nccazp"/>
    <hyperlink ref="A64" r:id="rId5" location="heading=h.h69w8k3iqw4q" display="https://docs.google.com/document/d/1l9Iahuec6FXi__EhBkrqhvM6buHQK5Idp061pwiyufY/edit?ts=565bdec3 - heading=h.h69w8k3iqw4q"/>
    <hyperlink ref="A73" r:id="rId6" location="heading=h.i6qfmfn7u1uw" display="https://docs.google.com/document/d/1l9Iahuec6FXi__EhBkrqhvM6buHQK5Idp061pwiyufY/edit?ts=565bdec3 - heading=h.i6qfmfn7u1uw"/>
    <hyperlink ref="A132" r:id="rId7" location="heading=h.5filyeos5ouq" display="https://docs.google.com/document/d/1l9Iahuec6FXi__EhBkrqhvM6buHQK5Idp061pwiyufY/edit?ts=565bdec3 - heading=h.5filyeos5ouq"/>
    <hyperlink ref="A227" r:id="rId8" location="heading=h.5filyeos5ouq" display="https://docs.google.com/document/d/1l9Iahuec6FXi__EhBkrqhvM6buHQK5Idp061pwiyufY/edit?ts=565bdec3 - heading=h.5filyeos5ouq"/>
    <hyperlink ref="A218" r:id="rId9" location="heading=h.i6qfmfn7u1uw" display="https://docs.google.com/document/d/1l9Iahuec6FXi__EhBkrqhvM6buHQK5Idp061pwiyufY/edit?ts=565bdec3 - heading=h.i6qfmfn7u1uw"/>
    <hyperlink ref="A324" r:id="rId10" location="heading=h.3au2woafpzs1" display="https://docs.google.com/document/d/1l9Iahuec6FXi__EhBkrqhvM6buHQK5Idp061pwiyufY/edit?ts=565bdec3 - heading=h.3au2woafpzs1"/>
    <hyperlink ref="A333" r:id="rId11" location="heading=h.5filyeos5ouq" display="https://docs.google.com/document/d/1l9Iahuec6FXi__EhBkrqhvM6buHQK5Idp061pwiyufY/edit?ts=565bdec3 - heading=h.5filyeos5ouq"/>
  </hyperlinks>
  <pageMargins left="0.7" right="0.7" top="0.75" bottom="0.75" header="0.3" footer="0.3"/>
  <pageSetup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gmalu</dc:creator>
  <cp:lastModifiedBy>NiharKhetan</cp:lastModifiedBy>
  <dcterms:created xsi:type="dcterms:W3CDTF">2015-11-30T23:57:16Z</dcterms:created>
  <dcterms:modified xsi:type="dcterms:W3CDTF">2015-12-11T06:34:12Z</dcterms:modified>
</cp:coreProperties>
</file>