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lu\Documents\GitHub\MachineLearningFinalProject\Documents\Presentation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5" i="1" l="1"/>
  <c r="B405" i="1"/>
  <c r="C375" i="1"/>
  <c r="B375" i="1"/>
  <c r="C418" i="1"/>
  <c r="C417" i="1"/>
  <c r="C416" i="1"/>
  <c r="C415" i="1"/>
  <c r="C414" i="1"/>
  <c r="C413" i="1"/>
  <c r="B418" i="1"/>
  <c r="B417" i="1"/>
  <c r="B416" i="1"/>
  <c r="B415" i="1"/>
  <c r="B414" i="1"/>
  <c r="B413" i="1"/>
  <c r="C388" i="1"/>
  <c r="C387" i="1"/>
  <c r="C386" i="1"/>
  <c r="B388" i="1"/>
  <c r="B387" i="1"/>
  <c r="B386" i="1"/>
  <c r="C385" i="1"/>
  <c r="C384" i="1"/>
  <c r="C383" i="1"/>
  <c r="B385" i="1"/>
  <c r="B384" i="1"/>
  <c r="B383" i="1"/>
  <c r="C354" i="1"/>
  <c r="C353" i="1"/>
  <c r="C352" i="1"/>
  <c r="B354" i="1"/>
  <c r="B353" i="1"/>
  <c r="B352" i="1"/>
  <c r="C344" i="1"/>
  <c r="B344" i="1"/>
  <c r="C298" i="1"/>
  <c r="B298" i="1"/>
  <c r="C268" i="1"/>
  <c r="B268" i="1"/>
  <c r="C237" i="1"/>
  <c r="B237" i="1"/>
  <c r="C250" i="1"/>
  <c r="C249" i="1"/>
  <c r="C248" i="1"/>
</calcChain>
</file>

<file path=xl/sharedStrings.xml><?xml version="1.0" encoding="utf-8"?>
<sst xmlns="http://schemas.openxmlformats.org/spreadsheetml/2006/main" count="322" uniqueCount="43">
  <si>
    <t>Balanced Dataset - dataset_1_balanced_discretized</t>
  </si>
  <si>
    <t>Naive Bayes</t>
  </si>
  <si>
    <t xml:space="preserve">Logistic Regression </t>
  </si>
  <si>
    <t>AdaBoost</t>
  </si>
  <si>
    <t>Bagging</t>
  </si>
  <si>
    <t>Accuracy</t>
  </si>
  <si>
    <t>F Measure</t>
  </si>
  <si>
    <t>ROC AUC Area</t>
  </si>
  <si>
    <t>Unpruned</t>
  </si>
  <si>
    <t>Own Decision Tree</t>
  </si>
  <si>
    <t>Depth</t>
  </si>
  <si>
    <t>Unbalanced Dataset - dataset_2_unbalanced_discretized</t>
  </si>
  <si>
    <t>Balanced Dataset</t>
  </si>
  <si>
    <t xml:space="preserve">Unbalanced Dataset </t>
  </si>
  <si>
    <t>Weka - Decision Tree</t>
  </si>
  <si>
    <t>J48 Pruned</t>
  </si>
  <si>
    <t>Stump</t>
  </si>
  <si>
    <t>Weka Decision Tree</t>
  </si>
  <si>
    <t>Weka : dataset_3_balanced_normalized.csv</t>
  </si>
  <si>
    <t>      Decision Tree</t>
  </si>
  <si>
    <t>Logit Boost</t>
  </si>
  <si>
    <t xml:space="preserve">SVM </t>
  </si>
  <si>
    <t>c 10000</t>
  </si>
  <si>
    <t>SVM</t>
  </si>
  <si>
    <t>c 2 100000</t>
  </si>
  <si>
    <t>c3</t>
  </si>
  <si>
    <t>J48-Pruned</t>
  </si>
  <si>
    <t>J48-unpruned</t>
  </si>
  <si>
    <t>SVM c10k</t>
  </si>
  <si>
    <t>SVM c100k</t>
  </si>
  <si>
    <t>SVM c1000k</t>
  </si>
  <si>
    <t>J48-Unpruned</t>
  </si>
  <si>
    <t>LogitBoost</t>
  </si>
  <si>
    <t>Weka : dataset_4_unbalanced_normalized.csv</t>
  </si>
  <si>
    <t>Unbalanced Dataset</t>
  </si>
  <si>
    <t>ROC Area</t>
  </si>
  <si>
    <t>1-NN</t>
  </si>
  <si>
    <t>3-NN</t>
  </si>
  <si>
    <t>5-NN</t>
  </si>
  <si>
    <t>dataset_5_balanced_handpicked_features.csv</t>
  </si>
  <si>
    <t>Weka : dataset_6_unbalanced_normalized.csv</t>
  </si>
  <si>
    <t>Rep Tree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</si>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</sst>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2" fontId="2" fillId="0" borderId="1" xfId="1" applyNumberFormat="1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2" xfId="2" applyBorder="1" applyAlignment="1">
      <alignment horizontal="left" vertical="center" wrapText="1" indent="2"/>
    </xf>
    <xf numFmtId="0" fontId="3" fillId="0" borderId="3" xfId="2" applyBorder="1" applyAlignment="1">
      <alignment horizontal="left" vertical="center" wrapText="1" indent="2"/>
    </xf>
    <xf numFmtId="0" fontId="3" fillId="0" borderId="4" xfId="2" applyBorder="1" applyAlignment="1">
      <alignment horizontal="left" vertical="center" wrapText="1" indent="2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0" borderId="2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Sheet1!$B$4:$B$11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66560"/>
        <c:axId val="-982776896"/>
      </c:scatterChart>
      <c:valAx>
        <c:axId val="-9827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776896"/>
        <c:crosses val="autoZero"/>
        <c:crossBetween val="midCat"/>
      </c:valAx>
      <c:valAx>
        <c:axId val="-98277689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7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772188432"/>
        <c:axId val="-772179184"/>
      </c:barChart>
      <c:catAx>
        <c:axId val="-772188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79184"/>
        <c:crosses val="autoZero"/>
        <c:auto val="1"/>
        <c:lblAlgn val="ctr"/>
        <c:lblOffset val="100"/>
        <c:noMultiLvlLbl val="0"/>
      </c:catAx>
      <c:valAx>
        <c:axId val="-77217918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8843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9302272"/>
        <c:axId val="-769301184"/>
      </c:barChart>
      <c:catAx>
        <c:axId val="-7693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1184"/>
        <c:crosses val="autoZero"/>
        <c:auto val="1"/>
        <c:lblAlgn val="ctr"/>
        <c:lblOffset val="100"/>
        <c:noMultiLvlLbl val="0"/>
      </c:catAx>
      <c:valAx>
        <c:axId val="-76930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769306624"/>
        <c:axId val="-769297376"/>
      </c:barChart>
      <c:catAx>
        <c:axId val="-769306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297376"/>
        <c:crosses val="autoZero"/>
        <c:auto val="1"/>
        <c:lblAlgn val="ctr"/>
        <c:lblOffset val="100"/>
        <c:noMultiLvlLbl val="0"/>
      </c:catAx>
      <c:valAx>
        <c:axId val="-76929737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66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9311520"/>
        <c:axId val="-769300640"/>
      </c:barChart>
      <c:catAx>
        <c:axId val="-7693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0640"/>
        <c:crosses val="autoZero"/>
        <c:auto val="1"/>
        <c:lblAlgn val="ctr"/>
        <c:lblOffset val="100"/>
        <c:noMultiLvlLbl val="0"/>
      </c:catAx>
      <c:valAx>
        <c:axId val="-76930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769299552"/>
        <c:axId val="-769306080"/>
      </c:barChart>
      <c:catAx>
        <c:axId val="-769299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6080"/>
        <c:crosses val="autoZero"/>
        <c:auto val="1"/>
        <c:lblAlgn val="ctr"/>
        <c:lblOffset val="100"/>
        <c:noMultiLvlLbl val="0"/>
      </c:catAx>
      <c:valAx>
        <c:axId val="-7693060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29955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69305536"/>
        <c:axId val="-769300096"/>
      </c:barChart>
      <c:catAx>
        <c:axId val="-769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0096"/>
        <c:crosses val="autoZero"/>
        <c:auto val="1"/>
        <c:lblAlgn val="ctr"/>
        <c:lblOffset val="100"/>
        <c:noMultiLvlLbl val="0"/>
      </c:catAx>
      <c:valAx>
        <c:axId val="-76930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769299008"/>
        <c:axId val="-769301728"/>
      </c:barChart>
      <c:catAx>
        <c:axId val="-769299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1728"/>
        <c:crosses val="autoZero"/>
        <c:auto val="1"/>
        <c:lblAlgn val="ctr"/>
        <c:lblOffset val="100"/>
        <c:noMultiLvlLbl val="0"/>
      </c:catAx>
      <c:valAx>
        <c:axId val="-76930172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29900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Sheet1!$B$236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Sheet1!$A$237:$A$250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Sheet1!$B$237:$B$250</c:f>
              <c:numCache>
                <c:formatCode>General</c:formatCode>
                <c:ptCount val="14"/>
                <c:pt idx="0">
                  <c:v>0.89800000000000002</c:v>
                </c:pt>
                <c:pt idx="1">
                  <c:v>0.88100000000000001</c:v>
                </c:pt>
                <c:pt idx="2">
                  <c:v>0.86</c:v>
                </c:pt>
                <c:pt idx="3">
                  <c:v>0.81299999999999994</c:v>
                </c:pt>
                <c:pt idx="4">
                  <c:v>0.874</c:v>
                </c:pt>
                <c:pt idx="5">
                  <c:v>0.873</c:v>
                </c:pt>
                <c:pt idx="6">
                  <c:v>0.873</c:v>
                </c:pt>
                <c:pt idx="7">
                  <c:v>0.88</c:v>
                </c:pt>
                <c:pt idx="8">
                  <c:v>0.73</c:v>
                </c:pt>
                <c:pt idx="9">
                  <c:v>0.87</c:v>
                </c:pt>
                <c:pt idx="10">
                  <c:v>0.88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Sheet1!$C$236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Sheet1!$A$237:$A$250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Sheet1!$C$237:$C$250</c:f>
              <c:numCache>
                <c:formatCode>0.000</c:formatCode>
                <c:ptCount val="14"/>
                <c:pt idx="0" formatCode="General">
                  <c:v>0.95</c:v>
                </c:pt>
                <c:pt idx="1">
                  <c:v>0.85499999999999998</c:v>
                </c:pt>
                <c:pt idx="2">
                  <c:v>0.86120000000000008</c:v>
                </c:pt>
                <c:pt idx="3">
                  <c:v>0.70840000000000003</c:v>
                </c:pt>
                <c:pt idx="4">
                  <c:v>0.83660000000000001</c:v>
                </c:pt>
                <c:pt idx="5">
                  <c:v>0.79</c:v>
                </c:pt>
                <c:pt idx="6">
                  <c:v>0.80709999999999993</c:v>
                </c:pt>
                <c:pt idx="7">
                  <c:v>0.87769999999999992</c:v>
                </c:pt>
                <c:pt idx="8" formatCode="General">
                  <c:v>0.39</c:v>
                </c:pt>
                <c:pt idx="9" formatCode="General">
                  <c:v>0.54</c:v>
                </c:pt>
                <c:pt idx="10" formatCode="General">
                  <c:v>0.62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769309888"/>
        <c:axId val="-769309344"/>
      </c:barChart>
      <c:catAx>
        <c:axId val="-76930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9344"/>
        <c:crosses val="autoZero"/>
        <c:auto val="1"/>
        <c:lblAlgn val="ctr"/>
        <c:lblOffset val="100"/>
        <c:noMultiLvlLbl val="0"/>
      </c:catAx>
      <c:valAx>
        <c:axId val="-7693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30988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Sheet1!$B$236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Sheet1!$A$237:$A$250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Sheet1!$B$237:$B$250</c:f>
              <c:numCache>
                <c:formatCode>General</c:formatCode>
                <c:ptCount val="14"/>
                <c:pt idx="0">
                  <c:v>0.89800000000000002</c:v>
                </c:pt>
                <c:pt idx="1">
                  <c:v>0.88100000000000001</c:v>
                </c:pt>
                <c:pt idx="2">
                  <c:v>0.86</c:v>
                </c:pt>
                <c:pt idx="3">
                  <c:v>0.81299999999999994</c:v>
                </c:pt>
                <c:pt idx="4">
                  <c:v>0.874</c:v>
                </c:pt>
                <c:pt idx="5">
                  <c:v>0.873</c:v>
                </c:pt>
                <c:pt idx="6">
                  <c:v>0.873</c:v>
                </c:pt>
                <c:pt idx="7">
                  <c:v>0.88</c:v>
                </c:pt>
                <c:pt idx="8">
                  <c:v>0.73</c:v>
                </c:pt>
                <c:pt idx="9">
                  <c:v>0.87</c:v>
                </c:pt>
                <c:pt idx="10">
                  <c:v>0.88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Sheet1!$C$236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Sheet1!$A$237:$A$250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Sheet1!$C$237:$C$250</c:f>
              <c:numCache>
                <c:formatCode>0.000</c:formatCode>
                <c:ptCount val="14"/>
                <c:pt idx="0" formatCode="General">
                  <c:v>0.95</c:v>
                </c:pt>
                <c:pt idx="1">
                  <c:v>0.85499999999999998</c:v>
                </c:pt>
                <c:pt idx="2">
                  <c:v>0.86120000000000008</c:v>
                </c:pt>
                <c:pt idx="3">
                  <c:v>0.70840000000000003</c:v>
                </c:pt>
                <c:pt idx="4">
                  <c:v>0.83660000000000001</c:v>
                </c:pt>
                <c:pt idx="5">
                  <c:v>0.79</c:v>
                </c:pt>
                <c:pt idx="6">
                  <c:v>0.80709999999999993</c:v>
                </c:pt>
                <c:pt idx="7">
                  <c:v>0.87769999999999992</c:v>
                </c:pt>
                <c:pt idx="8" formatCode="General">
                  <c:v>0.39</c:v>
                </c:pt>
                <c:pt idx="9" formatCode="General">
                  <c:v>0.54</c:v>
                </c:pt>
                <c:pt idx="10" formatCode="General">
                  <c:v>0.62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30"/>
        <c:axId val="-770499776"/>
        <c:axId val="-770509568"/>
      </c:barChart>
      <c:catAx>
        <c:axId val="-7704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509568"/>
        <c:crosses val="autoZero"/>
        <c:auto val="1"/>
        <c:lblAlgn val="ctr"/>
        <c:lblOffset val="100"/>
        <c:noMultiLvlLbl val="0"/>
      </c:catAx>
      <c:valAx>
        <c:axId val="-770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Sheet1!$B$268</c:f>
              <c:strCache>
                <c:ptCount val="1"/>
                <c:pt idx="0">
                  <c:v>0.876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Sheet1!$A$269:$A$281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Sheet1!$B$269:$B$281</c:f>
              <c:numCache>
                <c:formatCode>0.000</c:formatCode>
                <c:ptCount val="13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0.24</c:v>
                </c:pt>
                <c:pt idx="8" formatCode="General">
                  <c:v>2E-3</c:v>
                </c:pt>
                <c:pt idx="9" formatCode="General">
                  <c:v>0.17</c:v>
                </c:pt>
                <c:pt idx="10" formatCode="General">
                  <c:v>0.84</c:v>
                </c:pt>
                <c:pt idx="11" formatCode="General">
                  <c:v>0.86199999999999999</c:v>
                </c:pt>
                <c:pt idx="12" formatCode="General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Sheet1!$C$268</c:f>
              <c:strCache>
                <c:ptCount val="1"/>
                <c:pt idx="0">
                  <c:v>0.953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Sheet1!$A$269:$A$281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Sheet1!$C$269:$C$281</c:f>
              <c:numCache>
                <c:formatCode>General</c:formatCode>
                <c:ptCount val="13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0.56000000000000005</c:v>
                </c:pt>
                <c:pt idx="8">
                  <c:v>0.49</c:v>
                </c:pt>
                <c:pt idx="9">
                  <c:v>0.49</c:v>
                </c:pt>
                <c:pt idx="10">
                  <c:v>0.9</c:v>
                </c:pt>
                <c:pt idx="11">
                  <c:v>0.79800000000000004</c:v>
                </c:pt>
                <c:pt idx="12">
                  <c:v>0.76600000000000001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770504128"/>
        <c:axId val="-770510112"/>
      </c:barChart>
      <c:catAx>
        <c:axId val="-770504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510112"/>
        <c:crosses val="autoZero"/>
        <c:auto val="1"/>
        <c:lblAlgn val="ctr"/>
        <c:lblOffset val="100"/>
        <c:noMultiLvlLbl val="0"/>
      </c:catAx>
      <c:valAx>
        <c:axId val="-7705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50412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Sheet1!$B$24:$B$31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71456"/>
        <c:axId val="-982770912"/>
      </c:scatterChart>
      <c:valAx>
        <c:axId val="-9827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770912"/>
        <c:crosses val="autoZero"/>
        <c:crossBetween val="midCat"/>
      </c:valAx>
      <c:valAx>
        <c:axId val="-982770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7714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  <a:p>
            <a:pPr>
              <a:defRPr/>
            </a:pPr>
            <a:r>
              <a:rPr lang="en-US" sz="1200" baseline="0"/>
              <a:t>Balanced Dataset v/s Unbalanced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Sheet1!$B$268</c:f>
              <c:strCache>
                <c:ptCount val="1"/>
                <c:pt idx="0">
                  <c:v>0.876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Sheet1!$A$269:$A$278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Sheet1!$B$269:$B$278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0.24</c:v>
                </c:pt>
                <c:pt idx="8" formatCode="General">
                  <c:v>2E-3</c:v>
                </c:pt>
                <c:pt idx="9" formatCode="General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Sheet1!$C$268</c:f>
              <c:strCache>
                <c:ptCount val="1"/>
                <c:pt idx="0">
                  <c:v>0.953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Sheet1!$A$269:$A$278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Sheet1!$C$269:$C$278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0.56000000000000005</c:v>
                </c:pt>
                <c:pt idx="8">
                  <c:v>0.49</c:v>
                </c:pt>
                <c:pt idx="9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770501408"/>
        <c:axId val="-770499232"/>
      </c:barChart>
      <c:catAx>
        <c:axId val="-7705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99232"/>
        <c:crosses val="autoZero"/>
        <c:auto val="1"/>
        <c:lblAlgn val="ctr"/>
        <c:lblOffset val="100"/>
        <c:noMultiLvlLbl val="0"/>
      </c:catAx>
      <c:valAx>
        <c:axId val="-7704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5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Sheet1!$B$298</c:f>
              <c:strCache>
                <c:ptCount val="1"/>
                <c:pt idx="0">
                  <c:v>0.687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Sheet1!$A$299:$A$311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Sheet1!$B$299:$B$311</c:f>
              <c:numCache>
                <c:formatCode>0.000</c:formatCode>
                <c:ptCount val="13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0.67</c:v>
                </c:pt>
                <c:pt idx="8" formatCode="General">
                  <c:v>0.65</c:v>
                </c:pt>
                <c:pt idx="9" formatCode="General">
                  <c:v>0.63</c:v>
                </c:pt>
                <c:pt idx="10" formatCode="General">
                  <c:v>0.60099999999999998</c:v>
                </c:pt>
                <c:pt idx="11" formatCode="General">
                  <c:v>0.64300000000000002</c:v>
                </c:pt>
                <c:pt idx="12" formatCode="General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Sheet1!$C$298</c:f>
              <c:strCache>
                <c:ptCount val="1"/>
                <c:pt idx="0">
                  <c:v>0.99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Sheet1!$A$299:$A$311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Sheet1!$C$299:$C$311</c:f>
              <c:numCache>
                <c:formatCode>0.000</c:formatCode>
                <c:ptCount val="13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 formatCode="General">
                  <c:v>0.61</c:v>
                </c:pt>
                <c:pt idx="8" formatCode="General">
                  <c:v>0.59</c:v>
                </c:pt>
                <c:pt idx="9" formatCode="General">
                  <c:v>0.56999999999999995</c:v>
                </c:pt>
                <c:pt idx="10" formatCode="General">
                  <c:v>0.91300000000000003</c:v>
                </c:pt>
                <c:pt idx="11" formatCode="General">
                  <c:v>0.88500000000000001</c:v>
                </c:pt>
                <c:pt idx="12" formatCode="General">
                  <c:v>0.84199999999999997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770495968"/>
        <c:axId val="-770495424"/>
      </c:barChart>
      <c:catAx>
        <c:axId val="-770495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95424"/>
        <c:crosses val="autoZero"/>
        <c:auto val="1"/>
        <c:lblAlgn val="ctr"/>
        <c:lblOffset val="100"/>
        <c:noMultiLvlLbl val="0"/>
      </c:catAx>
      <c:valAx>
        <c:axId val="-7704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9596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  <a:p>
            <a:pPr>
              <a:defRPr/>
            </a:pPr>
            <a:r>
              <a:rPr lang="en-US" sz="1200" baseline="0"/>
              <a:t>Balanced Dataset v/s Unbalanced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Sheet1!$B$298</c:f>
              <c:strCache>
                <c:ptCount val="1"/>
                <c:pt idx="0">
                  <c:v>0.687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Sheet1!$A$299:$A$308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Sheet1!$B$299:$B$308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0.67</c:v>
                </c:pt>
                <c:pt idx="8" formatCode="General">
                  <c:v>0.65</c:v>
                </c:pt>
                <c:pt idx="9" formatCode="General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Sheet1!$C$298</c:f>
              <c:strCache>
                <c:ptCount val="1"/>
                <c:pt idx="0">
                  <c:v>0.99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Sheet1!$A$299:$A$308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Sheet1!$C$299:$C$308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 formatCode="General">
                  <c:v>0.61</c:v>
                </c:pt>
                <c:pt idx="8" formatCode="General">
                  <c:v>0.59</c:v>
                </c:pt>
                <c:pt idx="9" formatCode="General">
                  <c:v>0.56999999999999995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770503040"/>
        <c:axId val="-770500320"/>
      </c:barChart>
      <c:catAx>
        <c:axId val="-7705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500320"/>
        <c:crosses val="autoZero"/>
        <c:auto val="1"/>
        <c:lblAlgn val="ctr"/>
        <c:lblOffset val="100"/>
        <c:noMultiLvlLbl val="0"/>
      </c:catAx>
      <c:valAx>
        <c:axId val="-7705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5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Sheet1!$B$343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Sheet1!$A$344:$A$357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Sheet1!$B$344:$B$357</c:f>
              <c:numCache>
                <c:formatCode>General</c:formatCode>
                <c:ptCount val="14"/>
                <c:pt idx="0">
                  <c:v>0.89</c:v>
                </c:pt>
                <c:pt idx="1">
                  <c:v>0.90300000000000002</c:v>
                </c:pt>
                <c:pt idx="2">
                  <c:v>0.88400000000000001</c:v>
                </c:pt>
                <c:pt idx="3">
                  <c:v>0.88300000000000001</c:v>
                </c:pt>
                <c:pt idx="4">
                  <c:v>0.89300000000000002</c:v>
                </c:pt>
                <c:pt idx="5">
                  <c:v>0.89200000000000002</c:v>
                </c:pt>
                <c:pt idx="6">
                  <c:v>0.89300000000000002</c:v>
                </c:pt>
                <c:pt idx="7">
                  <c:v>0.90100000000000002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Sheet1!$C$343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Sheet1!$A$344:$A$357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Sheet1!$C$344:$C$357</c:f>
              <c:numCache>
                <c:formatCode>General</c:formatCode>
                <c:ptCount val="14"/>
                <c:pt idx="0">
                  <c:v>0.93200000000000005</c:v>
                </c:pt>
                <c:pt idx="1">
                  <c:v>0.84</c:v>
                </c:pt>
                <c:pt idx="2">
                  <c:v>0.84899999999999998</c:v>
                </c:pt>
                <c:pt idx="3">
                  <c:v>0.76100000000000001</c:v>
                </c:pt>
                <c:pt idx="4">
                  <c:v>0.83699999999999997</c:v>
                </c:pt>
                <c:pt idx="5">
                  <c:v>0.88500000000000001</c:v>
                </c:pt>
                <c:pt idx="6">
                  <c:v>0.81100000000000005</c:v>
                </c:pt>
                <c:pt idx="7">
                  <c:v>0.95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770496512"/>
        <c:axId val="-770494880"/>
      </c:barChart>
      <c:catAx>
        <c:axId val="-77049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94880"/>
        <c:crosses val="autoZero"/>
        <c:auto val="1"/>
        <c:lblAlgn val="ctr"/>
        <c:lblOffset val="100"/>
        <c:noMultiLvlLbl val="0"/>
      </c:catAx>
      <c:valAx>
        <c:axId val="-770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9651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Sheet1!$B$374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Sheet1!$A$375:$A$388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Sheet1!$B$375:$B$388</c:f>
              <c:numCache>
                <c:formatCode>General</c:formatCode>
                <c:ptCount val="14"/>
                <c:pt idx="0">
                  <c:v>0.86899999999999999</c:v>
                </c:pt>
                <c:pt idx="1">
                  <c:v>0.877</c:v>
                </c:pt>
                <c:pt idx="2">
                  <c:v>0.86499999999999999</c:v>
                </c:pt>
                <c:pt idx="3">
                  <c:v>0.86899999999999999</c:v>
                </c:pt>
                <c:pt idx="4">
                  <c:v>0.873</c:v>
                </c:pt>
                <c:pt idx="5">
                  <c:v>0.873</c:v>
                </c:pt>
                <c:pt idx="6">
                  <c:v>0.874</c:v>
                </c:pt>
                <c:pt idx="7">
                  <c:v>0.876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Sheet1!$C$374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Sheet1!$A$375:$A$388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Sheet1!$C$375:$C$388</c:f>
              <c:numCache>
                <c:formatCode>General</c:formatCode>
                <c:ptCount val="14"/>
                <c:pt idx="0">
                  <c:v>0.93799999999999994</c:v>
                </c:pt>
                <c:pt idx="1">
                  <c:v>0.86299999999999999</c:v>
                </c:pt>
                <c:pt idx="2">
                  <c:v>0.86899999999999999</c:v>
                </c:pt>
                <c:pt idx="3">
                  <c:v>0.79100000000000004</c:v>
                </c:pt>
                <c:pt idx="4">
                  <c:v>0.84099999999999997</c:v>
                </c:pt>
                <c:pt idx="5">
                  <c:v>0.86199999999999999</c:v>
                </c:pt>
                <c:pt idx="6">
                  <c:v>0.82399999999999995</c:v>
                </c:pt>
                <c:pt idx="7">
                  <c:v>0.95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770506848"/>
        <c:axId val="-770506304"/>
      </c:barChart>
      <c:catAx>
        <c:axId val="-770506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506304"/>
        <c:crosses val="autoZero"/>
        <c:auto val="1"/>
        <c:lblAlgn val="ctr"/>
        <c:lblOffset val="100"/>
        <c:noMultiLvlLbl val="0"/>
      </c:catAx>
      <c:valAx>
        <c:axId val="-7705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50684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Sheet1!$B$404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Sheet1!$A$405:$A$418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Sheet1!$B$405:$B$418</c:f>
              <c:numCache>
                <c:formatCode>General</c:formatCode>
                <c:ptCount val="14"/>
                <c:pt idx="0">
                  <c:v>0.66400000000000003</c:v>
                </c:pt>
                <c:pt idx="1">
                  <c:v>0.63300000000000001</c:v>
                </c:pt>
                <c:pt idx="2">
                  <c:v>0.67400000000000004</c:v>
                </c:pt>
                <c:pt idx="3">
                  <c:v>0.71699999999999997</c:v>
                </c:pt>
                <c:pt idx="4">
                  <c:v>0.72699999999999998</c:v>
                </c:pt>
                <c:pt idx="5">
                  <c:v>0.69699999999999995</c:v>
                </c:pt>
                <c:pt idx="6">
                  <c:v>0.71399999999999997</c:v>
                </c:pt>
                <c:pt idx="7">
                  <c:v>0.70799999999999996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Sheet1!$C$404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Sheet1!$A$405:$A$418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Sheet1!$C$405:$C$418</c:f>
              <c:numCache>
                <c:formatCode>General</c:formatCode>
                <c:ptCount val="14"/>
                <c:pt idx="0">
                  <c:v>0.98499999999999999</c:v>
                </c:pt>
                <c:pt idx="1">
                  <c:v>0.90400000000000003</c:v>
                </c:pt>
                <c:pt idx="2">
                  <c:v>0.91200000000000003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0.60099999999999998</c:v>
                </c:pt>
                <c:pt idx="6">
                  <c:v>0.72</c:v>
                </c:pt>
                <c:pt idx="7">
                  <c:v>0.98699999999999999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0.91100000000000003</c:v>
                </c:pt>
                <c:pt idx="12">
                  <c:v>0.88200000000000001</c:v>
                </c:pt>
                <c:pt idx="13">
                  <c:v>0.84599999999999997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770504672"/>
        <c:axId val="-771610352"/>
      </c:barChart>
      <c:catAx>
        <c:axId val="-770504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610352"/>
        <c:crosses val="autoZero"/>
        <c:auto val="1"/>
        <c:lblAlgn val="ctr"/>
        <c:lblOffset val="100"/>
        <c:noMultiLvlLbl val="0"/>
      </c:catAx>
      <c:valAx>
        <c:axId val="-7716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50467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Decision Tree </a:t>
            </a:r>
          </a:p>
          <a:p>
            <a:pPr>
              <a:defRPr/>
            </a:pPr>
            <a:r>
              <a:rPr lang="en-US" sz="1200"/>
              <a:t>Depth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Balanced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Sheet1!$B$40:$B$47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Unbalanced Dataset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Sheet1!$C$40:$C$47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67648"/>
        <c:axId val="-1082903360"/>
      </c:lineChart>
      <c:catAx>
        <c:axId val="-982767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903360"/>
        <c:crosses val="autoZero"/>
        <c:auto val="1"/>
        <c:lblAlgn val="ctr"/>
        <c:lblOffset val="100"/>
        <c:noMultiLvlLbl val="0"/>
      </c:catAx>
      <c:valAx>
        <c:axId val="-10829033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76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dataset_2_unbalanced_discretized - DT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J48 Pruned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Sheet1!$B$60:$B$62</c:f>
              <c:numCache>
                <c:formatCode>General</c:formatCode>
                <c:ptCount val="3"/>
                <c:pt idx="0" formatCode="0.00%">
                  <c:v>0.90019199999999999</c:v>
                </c:pt>
                <c:pt idx="1">
                  <c:v>0.874</c:v>
                </c:pt>
                <c:pt idx="2">
                  <c:v>0.65500000000000003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Unpruned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 formatCode="0.00%">
                  <c:v>0.91514600000000002</c:v>
                </c:pt>
                <c:pt idx="1">
                  <c:v>0.89900000000000002</c:v>
                </c:pt>
                <c:pt idx="2">
                  <c:v>0.84599999999999997</c:v>
                </c:pt>
              </c:numCache>
            </c:numRef>
          </c:val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Stump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 formatCode="0.00%">
                  <c:v>0.89441700000000002</c:v>
                </c:pt>
                <c:pt idx="1">
                  <c:v>0.872</c:v>
                </c:pt>
                <c:pt idx="2">
                  <c:v>0.61799999999999999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72178096"/>
        <c:axId val="-772187888"/>
      </c:barChart>
      <c:catAx>
        <c:axId val="-77217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87888"/>
        <c:crosses val="autoZero"/>
        <c:auto val="1"/>
        <c:lblAlgn val="ctr"/>
        <c:lblOffset val="100"/>
        <c:noMultiLvlLbl val="0"/>
      </c:catAx>
      <c:valAx>
        <c:axId val="-7721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72180816"/>
        <c:axId val="-772177008"/>
      </c:barChart>
      <c:catAx>
        <c:axId val="-7721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77008"/>
        <c:crosses val="autoZero"/>
        <c:auto val="1"/>
        <c:lblAlgn val="ctr"/>
        <c:lblOffset val="100"/>
        <c:noMultiLvlLbl val="0"/>
      </c:catAx>
      <c:valAx>
        <c:axId val="-7721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772182448"/>
        <c:axId val="-772191152"/>
      </c:barChart>
      <c:catAx>
        <c:axId val="-772182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91152"/>
        <c:crosses val="autoZero"/>
        <c:auto val="1"/>
        <c:lblAlgn val="ctr"/>
        <c:lblOffset val="100"/>
        <c:noMultiLvlLbl val="0"/>
      </c:catAx>
      <c:valAx>
        <c:axId val="-77219115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8244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72186256"/>
        <c:axId val="-772187344"/>
      </c:barChart>
      <c:catAx>
        <c:axId val="-7721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87344"/>
        <c:crosses val="autoZero"/>
        <c:auto val="1"/>
        <c:lblAlgn val="ctr"/>
        <c:lblOffset val="100"/>
        <c:noMultiLvlLbl val="0"/>
      </c:catAx>
      <c:valAx>
        <c:axId val="-772187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772179728"/>
        <c:axId val="-772191696"/>
      </c:barChart>
      <c:catAx>
        <c:axId val="-772179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91696"/>
        <c:crosses val="autoZero"/>
        <c:auto val="1"/>
        <c:lblAlgn val="ctr"/>
        <c:lblOffset val="100"/>
        <c:noMultiLvlLbl val="0"/>
      </c:catAx>
      <c:valAx>
        <c:axId val="-7721916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797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72185712"/>
        <c:axId val="-772185168"/>
      </c:barChart>
      <c:catAx>
        <c:axId val="-7721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85168"/>
        <c:crosses val="autoZero"/>
        <c:auto val="1"/>
        <c:lblAlgn val="ctr"/>
        <c:lblOffset val="100"/>
        <c:noMultiLvlLbl val="0"/>
      </c:catAx>
      <c:valAx>
        <c:axId val="-772185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15240</xdr:rowOff>
    </xdr:from>
    <xdr:to>
      <xdr:col>11</xdr:col>
      <xdr:colOff>495300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283028</xdr:colOff>
      <xdr:row>19</xdr:row>
      <xdr:rowOff>119743</xdr:rowOff>
    </xdr:from>
    <xdr:to>
      <xdr:col>11</xdr:col>
      <xdr:colOff>587828</xdr:colOff>
      <xdr:row>32</xdr:row>
      <xdr:rowOff>41365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475130</xdr:colOff>
      <xdr:row>37</xdr:row>
      <xdr:rowOff>26895</xdr:rowOff>
    </xdr:from>
    <xdr:to>
      <xdr:col>12</xdr:col>
      <xdr:colOff>170330</xdr:colOff>
      <xdr:row>50</xdr:row>
      <xdr:rowOff>98612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55</xdr:row>
      <xdr:rowOff>53340</xdr:rowOff>
    </xdr:from>
    <xdr:to>
      <xdr:col>12</xdr:col>
      <xdr:colOff>586740</xdr:colOff>
      <xdr:row>66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80</xdr:row>
      <xdr:rowOff>30480</xdr:rowOff>
    </xdr:from>
    <xdr:to>
      <xdr:col>19</xdr:col>
      <xdr:colOff>114300</xdr:colOff>
      <xdr:row>93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205740</xdr:colOff>
      <xdr:row>80</xdr:row>
      <xdr:rowOff>15240</xdr:rowOff>
    </xdr:from>
    <xdr:to>
      <xdr:col>11</xdr:col>
      <xdr:colOff>0</xdr:colOff>
      <xdr:row>93</xdr:row>
      <xdr:rowOff>68580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96</xdr:row>
      <xdr:rowOff>45720</xdr:rowOff>
    </xdr:from>
    <xdr:to>
      <xdr:col>19</xdr:col>
      <xdr:colOff>419100</xdr:colOff>
      <xdr:row>109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586740</xdr:colOff>
      <xdr:row>96</xdr:row>
      <xdr:rowOff>38100</xdr:rowOff>
    </xdr:from>
    <xdr:to>
      <xdr:col>11</xdr:col>
      <xdr:colOff>381000</xdr:colOff>
      <xdr:row>109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114</xdr:row>
      <xdr:rowOff>45720</xdr:rowOff>
    </xdr:from>
    <xdr:to>
      <xdr:col>19</xdr:col>
      <xdr:colOff>419100</xdr:colOff>
      <xdr:row>127</xdr:row>
      <xdr:rowOff>91440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586740</xdr:colOff>
      <xdr:row>114</xdr:row>
      <xdr:rowOff>38100</xdr:rowOff>
    </xdr:from>
    <xdr:to>
      <xdr:col>11</xdr:col>
      <xdr:colOff>381000</xdr:colOff>
      <xdr:row>127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419100</xdr:colOff>
      <xdr:row>140</xdr:row>
      <xdr:rowOff>30480</xdr:rowOff>
    </xdr:from>
    <xdr:to>
      <xdr:col>19</xdr:col>
      <xdr:colOff>114300</xdr:colOff>
      <xdr:row>153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205740</xdr:colOff>
      <xdr:row>140</xdr:row>
      <xdr:rowOff>15240</xdr:rowOff>
    </xdr:from>
    <xdr:to>
      <xdr:col>11</xdr:col>
      <xdr:colOff>0</xdr:colOff>
      <xdr:row>153</xdr:row>
      <xdr:rowOff>68580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164</xdr:row>
      <xdr:rowOff>45720</xdr:rowOff>
    </xdr:from>
    <xdr:to>
      <xdr:col>19</xdr:col>
      <xdr:colOff>419100</xdr:colOff>
      <xdr:row>177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586740</xdr:colOff>
      <xdr:row>164</xdr:row>
      <xdr:rowOff>38100</xdr:rowOff>
    </xdr:from>
    <xdr:to>
      <xdr:col>11</xdr:col>
      <xdr:colOff>381000</xdr:colOff>
      <xdr:row>177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185</xdr:row>
      <xdr:rowOff>45720</xdr:rowOff>
    </xdr:from>
    <xdr:to>
      <xdr:col>19</xdr:col>
      <xdr:colOff>419100</xdr:colOff>
      <xdr:row>198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586740</xdr:colOff>
      <xdr:row>185</xdr:row>
      <xdr:rowOff>38100</xdr:rowOff>
    </xdr:from>
    <xdr:to>
      <xdr:col>11</xdr:col>
      <xdr:colOff>381000</xdr:colOff>
      <xdr:row>198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68580</xdr:colOff>
      <xdr:row>234</xdr:row>
      <xdr:rowOff>45720</xdr:rowOff>
    </xdr:from>
    <xdr:to>
      <xdr:col>12</xdr:col>
      <xdr:colOff>281940</xdr:colOff>
      <xdr:row>258</xdr:row>
      <xdr:rowOff>83820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213360</xdr:colOff>
      <xdr:row>234</xdr:row>
      <xdr:rowOff>60960</xdr:rowOff>
    </xdr:from>
    <xdr:to>
      <xdr:col>21</xdr:col>
      <xdr:colOff>426720</xdr:colOff>
      <xdr:row>258</xdr:row>
      <xdr:rowOff>99060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265</xdr:row>
      <xdr:rowOff>0</xdr:rowOff>
    </xdr:from>
    <xdr:to>
      <xdr:col>12</xdr:col>
      <xdr:colOff>213360</xdr:colOff>
      <xdr:row>289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265</xdr:row>
      <xdr:rowOff>0</xdr:rowOff>
    </xdr:from>
    <xdr:to>
      <xdr:col>21</xdr:col>
      <xdr:colOff>213360</xdr:colOff>
      <xdr:row>289</xdr:row>
      <xdr:rowOff>38100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594360</xdr:colOff>
      <xdr:row>295</xdr:row>
      <xdr:rowOff>22860</xdr:rowOff>
    </xdr:from>
    <xdr:to>
      <xdr:col>12</xdr:col>
      <xdr:colOff>198120</xdr:colOff>
      <xdr:row>319</xdr:row>
      <xdr:rowOff>60960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594360</xdr:colOff>
      <xdr:row>295</xdr:row>
      <xdr:rowOff>22860</xdr:rowOff>
    </xdr:from>
    <xdr:to>
      <xdr:col>21</xdr:col>
      <xdr:colOff>198120</xdr:colOff>
      <xdr:row>319</xdr:row>
      <xdr:rowOff>60960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68580</xdr:colOff>
      <xdr:row>340</xdr:row>
      <xdr:rowOff>45720</xdr:rowOff>
    </xdr:from>
    <xdr:to>
      <xdr:col>12</xdr:col>
      <xdr:colOff>281940</xdr:colOff>
      <xdr:row>364</xdr:row>
      <xdr:rowOff>83820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371</xdr:row>
      <xdr:rowOff>0</xdr:rowOff>
    </xdr:from>
    <xdr:to>
      <xdr:col>12</xdr:col>
      <xdr:colOff>213360</xdr:colOff>
      <xdr:row>395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594360</xdr:colOff>
      <xdr:row>401</xdr:row>
      <xdr:rowOff>22860</xdr:rowOff>
    </xdr:from>
    <xdr:to>
      <xdr:col>12</xdr:col>
      <xdr:colOff>198120</xdr:colOff>
      <xdr:row>425</xdr:row>
      <xdr:rowOff>60960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l9Iahuec6FXi__EhBkrqhvM6buHQK5Idp061pwiyufY/edit?ts=565bdec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ocs.google.com/document/d/1l9Iahuec6FXi__EhBkrqhvM6buHQK5Idp061pwiyufY/edit?ts=565bdec3" TargetMode="External"/><Relationship Id="rId7" Type="http://schemas.openxmlformats.org/officeDocument/2006/relationships/hyperlink" Target="https://docs.google.com/document/d/1l9Iahuec6FXi__EhBkrqhvM6buHQK5Idp061pwiyufY/edit?ts=565bdec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l9Iahuec6FXi__EhBkrqhvM6buHQK5Idp061pwiyufY/edit?ts=565bdec3" TargetMode="External"/><Relationship Id="rId1" Type="http://schemas.openxmlformats.org/officeDocument/2006/relationships/hyperlink" Target="https://docs.google.com/document/d/1l9Iahuec6FXi__EhBkrqhvM6buHQK5Idp061pwiyufY/edit?ts=565bdec3" TargetMode="External"/><Relationship Id="rId6" Type="http://schemas.openxmlformats.org/officeDocument/2006/relationships/hyperlink" Target="https://docs.google.com/document/d/1l9Iahuec6FXi__EhBkrqhvM6buHQK5Idp061pwiyufY/edit?ts=565bdec3" TargetMode="External"/><Relationship Id="rId11" Type="http://schemas.openxmlformats.org/officeDocument/2006/relationships/hyperlink" Target="https://docs.google.com/document/d/1l9Iahuec6FXi__EhBkrqhvM6buHQK5Idp061pwiyufY/edit?ts=565bdec3" TargetMode="External"/><Relationship Id="rId5" Type="http://schemas.openxmlformats.org/officeDocument/2006/relationships/hyperlink" Target="https://docs.google.com/document/d/1l9Iahuec6FXi__EhBkrqhvM6buHQK5Idp061pwiyufY/edit?ts=565bdec3" TargetMode="External"/><Relationship Id="rId10" Type="http://schemas.openxmlformats.org/officeDocument/2006/relationships/hyperlink" Target="https://docs.google.com/document/d/1l9Iahuec6FXi__EhBkrqhvM6buHQK5Idp061pwiyufY/edit?ts=565bdec3" TargetMode="External"/><Relationship Id="rId4" Type="http://schemas.openxmlformats.org/officeDocument/2006/relationships/hyperlink" Target="https://docs.google.com/document/d/1l9Iahuec6FXi__EhBkrqhvM6buHQK5Idp061pwiyufY/edit?ts=565bdec3" TargetMode="External"/><Relationship Id="rId9" Type="http://schemas.openxmlformats.org/officeDocument/2006/relationships/hyperlink" Target="https://docs.google.com/document/d/1l9Iahuec6FXi__EhBkrqhvM6buHQK5Idp061pwiyufY/edit?ts=565bde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abSelected="1" topLeftCell="A397" zoomScale="85" zoomScaleNormal="85" workbookViewId="0">
      <selection activeCell="C406" sqref="C406"/>
    </sheetView>
  </sheetViews>
  <sheetFormatPr defaultRowHeight="14.4" x14ac:dyDescent="0.3"/>
  <sheetData>
    <row r="1" spans="1:2" ht="43.2" customHeight="1" thickBot="1" x14ac:dyDescent="0.35">
      <c r="A1" s="48" t="s">
        <v>0</v>
      </c>
      <c r="B1" s="49"/>
    </row>
    <row r="2" spans="1:2" ht="15" thickBot="1" x14ac:dyDescent="0.35">
      <c r="A2" s="50" t="s">
        <v>9</v>
      </c>
      <c r="B2" s="51"/>
    </row>
    <row r="3" spans="1:2" ht="15" thickBot="1" x14ac:dyDescent="0.35">
      <c r="A3" s="2" t="s">
        <v>10</v>
      </c>
      <c r="B3" s="2" t="s">
        <v>5</v>
      </c>
    </row>
    <row r="4" spans="1:2" ht="15" thickBot="1" x14ac:dyDescent="0.35">
      <c r="A4" s="2">
        <v>1</v>
      </c>
      <c r="B4" s="5">
        <v>68.8</v>
      </c>
    </row>
    <row r="5" spans="1:2" ht="15" thickBot="1" x14ac:dyDescent="0.35">
      <c r="A5" s="2">
        <v>3</v>
      </c>
      <c r="B5" s="5">
        <v>70.349999999999994</v>
      </c>
    </row>
    <row r="6" spans="1:2" ht="15" thickBot="1" x14ac:dyDescent="0.35">
      <c r="A6" s="2">
        <v>5</v>
      </c>
      <c r="B6" s="5">
        <v>74.56</v>
      </c>
    </row>
    <row r="7" spans="1:2" ht="15" thickBot="1" x14ac:dyDescent="0.35">
      <c r="A7" s="2">
        <v>7</v>
      </c>
      <c r="B7" s="5">
        <v>77.95</v>
      </c>
    </row>
    <row r="8" spans="1:2" ht="15" thickBot="1" x14ac:dyDescent="0.35">
      <c r="A8" s="2">
        <v>9</v>
      </c>
      <c r="B8" s="5">
        <v>78.89</v>
      </c>
    </row>
    <row r="9" spans="1:2" ht="15" thickBot="1" x14ac:dyDescent="0.35">
      <c r="A9" s="2">
        <v>11</v>
      </c>
      <c r="B9" s="5">
        <v>79.12</v>
      </c>
    </row>
    <row r="10" spans="1:2" ht="15" thickBot="1" x14ac:dyDescent="0.35">
      <c r="A10" s="2">
        <v>13</v>
      </c>
      <c r="B10" s="5">
        <v>79.16</v>
      </c>
    </row>
    <row r="11" spans="1:2" ht="15" thickBot="1" x14ac:dyDescent="0.35">
      <c r="A11" s="2">
        <v>15</v>
      </c>
      <c r="B11" s="5">
        <v>79.16</v>
      </c>
    </row>
    <row r="20" spans="1:2" ht="15" thickBot="1" x14ac:dyDescent="0.35"/>
    <row r="21" spans="1:2" ht="43.2" customHeight="1" thickBot="1" x14ac:dyDescent="0.35">
      <c r="A21" s="48" t="s">
        <v>11</v>
      </c>
      <c r="B21" s="49"/>
    </row>
    <row r="22" spans="1:2" ht="15" thickBot="1" x14ac:dyDescent="0.35">
      <c r="A22" s="50" t="s">
        <v>9</v>
      </c>
      <c r="B22" s="51"/>
    </row>
    <row r="23" spans="1:2" ht="15" thickBot="1" x14ac:dyDescent="0.35">
      <c r="A23" s="2" t="s">
        <v>10</v>
      </c>
      <c r="B23" s="2" t="s">
        <v>5</v>
      </c>
    </row>
    <row r="24" spans="1:2" ht="15" thickBot="1" x14ac:dyDescent="0.35">
      <c r="A24" s="2">
        <v>1</v>
      </c>
      <c r="B24" s="4">
        <v>89.57</v>
      </c>
    </row>
    <row r="25" spans="1:2" ht="15" thickBot="1" x14ac:dyDescent="0.35">
      <c r="A25" s="2">
        <v>3</v>
      </c>
      <c r="B25" s="4">
        <v>90.03</v>
      </c>
    </row>
    <row r="26" spans="1:2" ht="15" thickBot="1" x14ac:dyDescent="0.35">
      <c r="A26" s="2">
        <v>5</v>
      </c>
      <c r="B26" s="4">
        <v>88</v>
      </c>
    </row>
    <row r="27" spans="1:2" ht="15" thickBot="1" x14ac:dyDescent="0.35">
      <c r="A27" s="2">
        <v>7</v>
      </c>
      <c r="B27" s="4">
        <v>86</v>
      </c>
    </row>
    <row r="28" spans="1:2" ht="15" thickBot="1" x14ac:dyDescent="0.35">
      <c r="A28" s="2">
        <v>9</v>
      </c>
      <c r="B28" s="4">
        <v>86</v>
      </c>
    </row>
    <row r="29" spans="1:2" ht="15" thickBot="1" x14ac:dyDescent="0.35">
      <c r="A29" s="2">
        <v>11</v>
      </c>
      <c r="B29" s="4">
        <v>86</v>
      </c>
    </row>
    <row r="30" spans="1:2" ht="15" thickBot="1" x14ac:dyDescent="0.35">
      <c r="A30" s="2">
        <v>13</v>
      </c>
      <c r="B30" s="4">
        <v>86</v>
      </c>
    </row>
    <row r="31" spans="1:2" ht="15" thickBot="1" x14ac:dyDescent="0.35">
      <c r="A31" s="2">
        <v>15</v>
      </c>
      <c r="B31" s="4">
        <v>86</v>
      </c>
    </row>
    <row r="36" spans="1:3" ht="15" thickBot="1" x14ac:dyDescent="0.35"/>
    <row r="37" spans="1:3" ht="15" thickBot="1" x14ac:dyDescent="0.35">
      <c r="A37" s="48" t="s">
        <v>0</v>
      </c>
      <c r="B37" s="49"/>
    </row>
    <row r="38" spans="1:3" ht="15" thickBot="1" x14ac:dyDescent="0.35">
      <c r="A38" s="50" t="s">
        <v>9</v>
      </c>
      <c r="B38" s="51"/>
    </row>
    <row r="39" spans="1:3" ht="23.4" thickBot="1" x14ac:dyDescent="0.35">
      <c r="A39" s="2" t="s">
        <v>10</v>
      </c>
      <c r="B39" s="2" t="s">
        <v>12</v>
      </c>
      <c r="C39" s="2" t="s">
        <v>13</v>
      </c>
    </row>
    <row r="40" spans="1:3" ht="15" thickBot="1" x14ac:dyDescent="0.35">
      <c r="A40" s="2">
        <v>1</v>
      </c>
      <c r="B40" s="5">
        <v>68.8</v>
      </c>
      <c r="C40" s="4">
        <v>89.57</v>
      </c>
    </row>
    <row r="41" spans="1:3" ht="15" thickBot="1" x14ac:dyDescent="0.35">
      <c r="A41" s="2">
        <v>3</v>
      </c>
      <c r="B41" s="5">
        <v>70.349999999999994</v>
      </c>
      <c r="C41" s="4">
        <v>90.03</v>
      </c>
    </row>
    <row r="42" spans="1:3" ht="15" thickBot="1" x14ac:dyDescent="0.35">
      <c r="A42" s="2">
        <v>5</v>
      </c>
      <c r="B42" s="5">
        <v>74.56</v>
      </c>
      <c r="C42" s="4">
        <v>88</v>
      </c>
    </row>
    <row r="43" spans="1:3" ht="15" thickBot="1" x14ac:dyDescent="0.35">
      <c r="A43" s="2">
        <v>7</v>
      </c>
      <c r="B43" s="5">
        <v>77.95</v>
      </c>
      <c r="C43" s="4">
        <v>86</v>
      </c>
    </row>
    <row r="44" spans="1:3" ht="15" thickBot="1" x14ac:dyDescent="0.35">
      <c r="A44" s="2">
        <v>9</v>
      </c>
      <c r="B44" s="5">
        <v>78.89</v>
      </c>
      <c r="C44" s="4">
        <v>86</v>
      </c>
    </row>
    <row r="45" spans="1:3" ht="15" thickBot="1" x14ac:dyDescent="0.35">
      <c r="A45" s="2">
        <v>11</v>
      </c>
      <c r="B45" s="5">
        <v>79.12</v>
      </c>
      <c r="C45" s="4">
        <v>86</v>
      </c>
    </row>
    <row r="46" spans="1:3" ht="15" thickBot="1" x14ac:dyDescent="0.35">
      <c r="A46" s="2">
        <v>13</v>
      </c>
      <c r="B46" s="5">
        <v>79.16</v>
      </c>
      <c r="C46" s="4">
        <v>86</v>
      </c>
    </row>
    <row r="47" spans="1:3" ht="15" thickBot="1" x14ac:dyDescent="0.35">
      <c r="A47" s="2">
        <v>15</v>
      </c>
      <c r="B47" s="5">
        <v>79.16</v>
      </c>
      <c r="C47" s="4">
        <v>86</v>
      </c>
    </row>
    <row r="56" spans="1:4" ht="15" thickBot="1" x14ac:dyDescent="0.35"/>
    <row r="57" spans="1:4" ht="28.8" customHeight="1" thickBot="1" x14ac:dyDescent="0.35">
      <c r="A57" s="48" t="s">
        <v>11</v>
      </c>
      <c r="B57" s="52"/>
      <c r="C57" s="52"/>
      <c r="D57" s="49"/>
    </row>
    <row r="58" spans="1:4" ht="15" thickBot="1" x14ac:dyDescent="0.35">
      <c r="A58" s="1"/>
      <c r="B58" s="50" t="s">
        <v>14</v>
      </c>
      <c r="C58" s="53"/>
      <c r="D58" s="51"/>
    </row>
    <row r="59" spans="1:4" ht="23.4" thickBot="1" x14ac:dyDescent="0.35">
      <c r="A59" s="1"/>
      <c r="B59" s="2" t="s">
        <v>15</v>
      </c>
      <c r="C59" s="2" t="s">
        <v>8</v>
      </c>
      <c r="D59" s="2" t="s">
        <v>16</v>
      </c>
    </row>
    <row r="60" spans="1:4" ht="15" thickBot="1" x14ac:dyDescent="0.35">
      <c r="A60" s="2" t="s">
        <v>5</v>
      </c>
      <c r="B60" s="3">
        <v>0.90019199999999999</v>
      </c>
      <c r="C60" s="3">
        <v>0.91514600000000002</v>
      </c>
      <c r="D60" s="3">
        <v>0.89441700000000002</v>
      </c>
    </row>
    <row r="61" spans="1:4" ht="15" thickBot="1" x14ac:dyDescent="0.35">
      <c r="A61" s="2" t="s">
        <v>6</v>
      </c>
      <c r="B61" s="2">
        <v>0.874</v>
      </c>
      <c r="C61" s="2">
        <v>0.89900000000000002</v>
      </c>
      <c r="D61" s="2">
        <v>0.872</v>
      </c>
    </row>
    <row r="62" spans="1:4" ht="23.4" thickBot="1" x14ac:dyDescent="0.35">
      <c r="A62" s="2" t="s">
        <v>7</v>
      </c>
      <c r="B62" s="2">
        <v>0.65500000000000003</v>
      </c>
      <c r="C62" s="2">
        <v>0.84599999999999997</v>
      </c>
      <c r="D62" s="2">
        <v>0.61799999999999999</v>
      </c>
    </row>
    <row r="63" spans="1:4" ht="15" thickBot="1" x14ac:dyDescent="0.35"/>
    <row r="64" spans="1:4" ht="28.8" customHeight="1" thickBot="1" x14ac:dyDescent="0.35">
      <c r="A64" s="48" t="s">
        <v>0</v>
      </c>
      <c r="B64" s="52"/>
      <c r="C64" s="52"/>
      <c r="D64" s="49"/>
    </row>
    <row r="65" spans="1:11" ht="15" thickBot="1" x14ac:dyDescent="0.35">
      <c r="A65" s="1"/>
      <c r="B65" s="50" t="s">
        <v>17</v>
      </c>
      <c r="C65" s="53"/>
      <c r="D65" s="51"/>
    </row>
    <row r="66" spans="1:11" ht="23.4" thickBot="1" x14ac:dyDescent="0.35">
      <c r="A66" s="1"/>
      <c r="B66" s="2" t="s">
        <v>15</v>
      </c>
      <c r="C66" s="2" t="s">
        <v>8</v>
      </c>
      <c r="D66" s="2" t="s">
        <v>16</v>
      </c>
    </row>
    <row r="67" spans="1:11" ht="15" thickBot="1" x14ac:dyDescent="0.35">
      <c r="A67" s="2" t="s">
        <v>5</v>
      </c>
      <c r="B67" s="2">
        <v>88.9</v>
      </c>
      <c r="C67" s="2">
        <v>81.7</v>
      </c>
      <c r="D67" s="2">
        <v>88.55</v>
      </c>
    </row>
    <row r="68" spans="1:11" ht="15" thickBot="1" x14ac:dyDescent="0.35">
      <c r="A68" s="2" t="s">
        <v>6</v>
      </c>
      <c r="B68" s="2">
        <v>0.86</v>
      </c>
      <c r="C68" s="2">
        <v>0.83</v>
      </c>
      <c r="D68" s="2">
        <v>0.86</v>
      </c>
    </row>
    <row r="69" spans="1:11" ht="23.4" thickBot="1" x14ac:dyDescent="0.35">
      <c r="A69" s="2" t="s">
        <v>7</v>
      </c>
      <c r="B69" s="2">
        <v>0.68600000000000005</v>
      </c>
      <c r="C69" s="2">
        <v>0.84</v>
      </c>
      <c r="D69" s="2">
        <v>0.6</v>
      </c>
    </row>
    <row r="72" spans="1:11" ht="15" thickBot="1" x14ac:dyDescent="0.35"/>
    <row r="73" spans="1:11" ht="15" thickBot="1" x14ac:dyDescent="0.35">
      <c r="A73" s="32" t="s">
        <v>18</v>
      </c>
      <c r="B73" s="33"/>
      <c r="C73" s="33"/>
      <c r="D73" s="33"/>
      <c r="E73" s="33"/>
      <c r="F73" s="33"/>
      <c r="G73" s="33"/>
      <c r="H73" s="33"/>
      <c r="I73" s="33"/>
      <c r="J73" s="33"/>
      <c r="K73" s="34"/>
    </row>
    <row r="74" spans="1:11" x14ac:dyDescent="0.3">
      <c r="A74" s="35"/>
      <c r="B74" s="44" t="s">
        <v>19</v>
      </c>
      <c r="C74" s="45"/>
      <c r="D74" s="27" t="s">
        <v>1</v>
      </c>
      <c r="E74" s="27" t="s">
        <v>2</v>
      </c>
      <c r="F74" s="27" t="s">
        <v>3</v>
      </c>
      <c r="G74" s="27" t="s">
        <v>20</v>
      </c>
      <c r="H74" s="27" t="s">
        <v>4</v>
      </c>
      <c r="I74" s="7" t="s">
        <v>21</v>
      </c>
      <c r="J74" s="7" t="s">
        <v>23</v>
      </c>
      <c r="K74" s="7" t="s">
        <v>23</v>
      </c>
    </row>
    <row r="75" spans="1:11" ht="15" thickBot="1" x14ac:dyDescent="0.35">
      <c r="A75" s="36"/>
      <c r="B75" s="46"/>
      <c r="C75" s="47"/>
      <c r="D75" s="28"/>
      <c r="E75" s="28"/>
      <c r="F75" s="28"/>
      <c r="G75" s="28"/>
      <c r="H75" s="28"/>
      <c r="I75" s="8" t="s">
        <v>22</v>
      </c>
      <c r="J75" s="8" t="s">
        <v>24</v>
      </c>
      <c r="K75" s="8" t="s">
        <v>25</v>
      </c>
    </row>
    <row r="76" spans="1:11" ht="15" thickBot="1" x14ac:dyDescent="0.35">
      <c r="A76" s="1"/>
      <c r="B76" s="11" t="s">
        <v>26</v>
      </c>
      <c r="C76" s="11" t="s">
        <v>27</v>
      </c>
      <c r="D76" s="29"/>
      <c r="E76" s="29"/>
      <c r="F76" s="29"/>
      <c r="G76" s="29"/>
      <c r="H76" s="29"/>
      <c r="I76" s="9"/>
      <c r="J76" s="9"/>
      <c r="K76" s="10">
        <v>1000000</v>
      </c>
    </row>
    <row r="77" spans="1:11" ht="15" thickBot="1" x14ac:dyDescent="0.35">
      <c r="A77" s="11" t="s">
        <v>5</v>
      </c>
      <c r="B77" s="11">
        <v>85.5</v>
      </c>
      <c r="C77" s="11">
        <v>86.12</v>
      </c>
      <c r="D77" s="11">
        <v>70.84</v>
      </c>
      <c r="E77" s="11">
        <v>83.66</v>
      </c>
      <c r="F77" s="11">
        <v>79</v>
      </c>
      <c r="G77" s="11">
        <v>80.709999999999994</v>
      </c>
      <c r="H77" s="11">
        <v>87.77</v>
      </c>
      <c r="I77" s="11">
        <v>0.87</v>
      </c>
      <c r="J77" s="11">
        <v>0.87</v>
      </c>
      <c r="K77" s="11">
        <v>0.56000000000000005</v>
      </c>
    </row>
    <row r="78" spans="1:11" ht="15" thickBot="1" x14ac:dyDescent="0.35">
      <c r="A78" s="11" t="s">
        <v>6</v>
      </c>
      <c r="B78" s="11">
        <v>0.874</v>
      </c>
      <c r="C78" s="11">
        <v>0.879</v>
      </c>
      <c r="D78" s="11">
        <v>0.753</v>
      </c>
      <c r="E78" s="11">
        <v>0.84099999999999997</v>
      </c>
      <c r="F78" s="11">
        <v>0.81</v>
      </c>
      <c r="G78" s="11">
        <v>0.82099999999999995</v>
      </c>
      <c r="H78" s="11">
        <v>0.89</v>
      </c>
      <c r="I78" s="11">
        <v>0.05</v>
      </c>
      <c r="J78" s="11">
        <v>0.03</v>
      </c>
      <c r="K78" s="11">
        <v>0.26</v>
      </c>
    </row>
    <row r="79" spans="1:11" ht="15" thickBot="1" x14ac:dyDescent="0.35">
      <c r="A79" s="11" t="s">
        <v>7</v>
      </c>
      <c r="B79" s="11">
        <v>0.91200000000000003</v>
      </c>
      <c r="C79" s="11">
        <v>0.92600000000000005</v>
      </c>
      <c r="D79" s="11">
        <v>0.68100000000000005</v>
      </c>
      <c r="E79" s="11">
        <v>0.73599999999999999</v>
      </c>
      <c r="F79" s="11">
        <v>0.70699999999999996</v>
      </c>
      <c r="G79" s="11">
        <v>0.71499999999999997</v>
      </c>
      <c r="H79" s="11">
        <v>0.93200000000000005</v>
      </c>
      <c r="I79" s="11">
        <v>0.67</v>
      </c>
      <c r="J79" s="11">
        <v>0.63</v>
      </c>
      <c r="K79" s="11">
        <v>0.69</v>
      </c>
    </row>
    <row r="80" spans="1:11" ht="15" thickBot="1" x14ac:dyDescent="0.35"/>
    <row r="81" spans="1:2" ht="15" thickBot="1" x14ac:dyDescent="0.35">
      <c r="A81" s="13"/>
      <c r="B81" s="14" t="s">
        <v>5</v>
      </c>
    </row>
    <row r="82" spans="1:2" ht="15" thickBot="1" x14ac:dyDescent="0.35">
      <c r="A82" s="14" t="s">
        <v>26</v>
      </c>
      <c r="B82" s="16">
        <v>0.85499999999999998</v>
      </c>
    </row>
    <row r="83" spans="1:2" ht="21" thickBot="1" x14ac:dyDescent="0.35">
      <c r="A83" s="14" t="s">
        <v>31</v>
      </c>
      <c r="B83" s="16">
        <v>0.86120000000000008</v>
      </c>
    </row>
    <row r="84" spans="1:2" ht="15" customHeight="1" thickBot="1" x14ac:dyDescent="0.35">
      <c r="A84" s="15" t="s">
        <v>1</v>
      </c>
      <c r="B84" s="16">
        <v>0.70840000000000003</v>
      </c>
    </row>
    <row r="85" spans="1:2" ht="21" thickBot="1" x14ac:dyDescent="0.35">
      <c r="A85" s="15" t="s">
        <v>2</v>
      </c>
      <c r="B85" s="16">
        <v>0.83660000000000001</v>
      </c>
    </row>
    <row r="86" spans="1:2" ht="15" thickBot="1" x14ac:dyDescent="0.35">
      <c r="A86" s="15" t="s">
        <v>3</v>
      </c>
      <c r="B86" s="16">
        <v>0.79</v>
      </c>
    </row>
    <row r="87" spans="1:2" ht="15" thickBot="1" x14ac:dyDescent="0.35">
      <c r="A87" s="15" t="s">
        <v>32</v>
      </c>
      <c r="B87" s="16">
        <v>0.80709999999999993</v>
      </c>
    </row>
    <row r="88" spans="1:2" ht="15" thickBot="1" x14ac:dyDescent="0.35">
      <c r="A88" s="15" t="s">
        <v>4</v>
      </c>
      <c r="B88" s="16">
        <v>0.87769999999999992</v>
      </c>
    </row>
    <row r="89" spans="1:2" ht="15" thickBot="1" x14ac:dyDescent="0.35">
      <c r="A89" s="15" t="s">
        <v>28</v>
      </c>
      <c r="B89" s="16">
        <v>0.87</v>
      </c>
    </row>
    <row r="90" spans="1:2" ht="15" thickBot="1" x14ac:dyDescent="0.35">
      <c r="A90" s="15" t="s">
        <v>29</v>
      </c>
      <c r="B90" s="16">
        <v>0.87</v>
      </c>
    </row>
    <row r="91" spans="1:2" ht="21" thickBot="1" x14ac:dyDescent="0.35">
      <c r="A91" s="15" t="s">
        <v>30</v>
      </c>
      <c r="B91" s="16">
        <v>0.56000000000000005</v>
      </c>
    </row>
    <row r="97" spans="1:2" ht="15" thickBot="1" x14ac:dyDescent="0.35"/>
    <row r="98" spans="1:2" ht="15" thickBot="1" x14ac:dyDescent="0.35">
      <c r="A98" s="13"/>
      <c r="B98" s="11" t="s">
        <v>6</v>
      </c>
    </row>
    <row r="99" spans="1:2" ht="15" thickBot="1" x14ac:dyDescent="0.35">
      <c r="A99" s="14" t="s">
        <v>26</v>
      </c>
      <c r="B99" s="11">
        <v>0.874</v>
      </c>
    </row>
    <row r="100" spans="1:2" ht="21" thickBot="1" x14ac:dyDescent="0.35">
      <c r="A100" s="14" t="s">
        <v>31</v>
      </c>
      <c r="B100" s="11">
        <v>0.879</v>
      </c>
    </row>
    <row r="101" spans="1:2" ht="15" thickBot="1" x14ac:dyDescent="0.35">
      <c r="A101" s="15" t="s">
        <v>1</v>
      </c>
      <c r="B101" s="11">
        <v>0.753</v>
      </c>
    </row>
    <row r="102" spans="1:2" ht="21" thickBot="1" x14ac:dyDescent="0.35">
      <c r="A102" s="15" t="s">
        <v>2</v>
      </c>
      <c r="B102" s="11">
        <v>0.84099999999999997</v>
      </c>
    </row>
    <row r="103" spans="1:2" ht="15" thickBot="1" x14ac:dyDescent="0.35">
      <c r="A103" s="15" t="s">
        <v>3</v>
      </c>
      <c r="B103" s="11">
        <v>0.81</v>
      </c>
    </row>
    <row r="104" spans="1:2" ht="15" thickBot="1" x14ac:dyDescent="0.35">
      <c r="A104" s="15" t="s">
        <v>32</v>
      </c>
      <c r="B104" s="11">
        <v>0.82099999999999995</v>
      </c>
    </row>
    <row r="105" spans="1:2" ht="15" thickBot="1" x14ac:dyDescent="0.35">
      <c r="A105" s="15" t="s">
        <v>4</v>
      </c>
      <c r="B105" s="11">
        <v>0.89</v>
      </c>
    </row>
    <row r="106" spans="1:2" ht="15" thickBot="1" x14ac:dyDescent="0.35">
      <c r="A106" s="15" t="s">
        <v>28</v>
      </c>
      <c r="B106" s="11">
        <v>0.05</v>
      </c>
    </row>
    <row r="107" spans="1:2" ht="15" thickBot="1" x14ac:dyDescent="0.35">
      <c r="A107" s="15" t="s">
        <v>29</v>
      </c>
      <c r="B107" s="11">
        <v>0.03</v>
      </c>
    </row>
    <row r="108" spans="1:2" ht="21" thickBot="1" x14ac:dyDescent="0.35">
      <c r="A108" s="15" t="s">
        <v>30</v>
      </c>
      <c r="B108" s="11">
        <v>0.26</v>
      </c>
    </row>
    <row r="115" spans="1:2" ht="15" thickBot="1" x14ac:dyDescent="0.35"/>
    <row r="116" spans="1:2" ht="15" thickBot="1" x14ac:dyDescent="0.35">
      <c r="A116" s="13"/>
      <c r="B116" s="11" t="s">
        <v>7</v>
      </c>
    </row>
    <row r="117" spans="1:2" ht="15" thickBot="1" x14ac:dyDescent="0.35">
      <c r="A117" s="14" t="s">
        <v>26</v>
      </c>
      <c r="B117" s="11">
        <v>0.91200000000000003</v>
      </c>
    </row>
    <row r="118" spans="1:2" ht="21" thickBot="1" x14ac:dyDescent="0.35">
      <c r="A118" s="14" t="s">
        <v>31</v>
      </c>
      <c r="B118" s="11">
        <v>0.92600000000000005</v>
      </c>
    </row>
    <row r="119" spans="1:2" ht="15" thickBot="1" x14ac:dyDescent="0.35">
      <c r="A119" s="15" t="s">
        <v>1</v>
      </c>
      <c r="B119" s="11">
        <v>0.68100000000000005</v>
      </c>
    </row>
    <row r="120" spans="1:2" ht="21" thickBot="1" x14ac:dyDescent="0.35">
      <c r="A120" s="15" t="s">
        <v>2</v>
      </c>
      <c r="B120" s="11">
        <v>0.73599999999999999</v>
      </c>
    </row>
    <row r="121" spans="1:2" ht="15" thickBot="1" x14ac:dyDescent="0.35">
      <c r="A121" s="15" t="s">
        <v>3</v>
      </c>
      <c r="B121" s="11">
        <v>0.70699999999999996</v>
      </c>
    </row>
    <row r="122" spans="1:2" ht="15" thickBot="1" x14ac:dyDescent="0.35">
      <c r="A122" s="15" t="s">
        <v>32</v>
      </c>
      <c r="B122" s="11">
        <v>0.71499999999999997</v>
      </c>
    </row>
    <row r="123" spans="1:2" ht="15" thickBot="1" x14ac:dyDescent="0.35">
      <c r="A123" s="15" t="s">
        <v>4</v>
      </c>
      <c r="B123" s="11">
        <v>0.93200000000000005</v>
      </c>
    </row>
    <row r="124" spans="1:2" ht="15" thickBot="1" x14ac:dyDescent="0.35">
      <c r="A124" s="15" t="s">
        <v>28</v>
      </c>
      <c r="B124" s="11">
        <v>0.67</v>
      </c>
    </row>
    <row r="125" spans="1:2" ht="15" thickBot="1" x14ac:dyDescent="0.35">
      <c r="A125" s="15" t="s">
        <v>29</v>
      </c>
      <c r="B125" s="11">
        <v>0.63</v>
      </c>
    </row>
    <row r="126" spans="1:2" ht="21" thickBot="1" x14ac:dyDescent="0.35">
      <c r="A126" s="15" t="s">
        <v>30</v>
      </c>
      <c r="B126" s="11">
        <v>0.69</v>
      </c>
    </row>
    <row r="131" spans="1:11" ht="15" thickBot="1" x14ac:dyDescent="0.35"/>
    <row r="132" spans="1:11" ht="15" thickBot="1" x14ac:dyDescent="0.35">
      <c r="A132" s="32" t="s">
        <v>33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4"/>
    </row>
    <row r="133" spans="1:11" x14ac:dyDescent="0.3">
      <c r="A133" s="35"/>
      <c r="B133" s="44" t="s">
        <v>19</v>
      </c>
      <c r="C133" s="45"/>
      <c r="D133" s="27" t="s">
        <v>1</v>
      </c>
      <c r="E133" s="27" t="s">
        <v>2</v>
      </c>
      <c r="F133" s="27" t="s">
        <v>3</v>
      </c>
      <c r="G133" s="27" t="s">
        <v>20</v>
      </c>
      <c r="H133" s="27" t="s">
        <v>4</v>
      </c>
      <c r="I133" s="7" t="s">
        <v>21</v>
      </c>
      <c r="J133" s="7" t="s">
        <v>23</v>
      </c>
      <c r="K133" s="7" t="s">
        <v>23</v>
      </c>
    </row>
    <row r="134" spans="1:11" ht="15" thickBot="1" x14ac:dyDescent="0.35">
      <c r="A134" s="36"/>
      <c r="B134" s="46"/>
      <c r="C134" s="47"/>
      <c r="D134" s="28"/>
      <c r="E134" s="28"/>
      <c r="F134" s="28"/>
      <c r="G134" s="28"/>
      <c r="H134" s="28"/>
      <c r="I134" s="8" t="s">
        <v>22</v>
      </c>
      <c r="J134" s="8" t="s">
        <v>24</v>
      </c>
      <c r="K134" s="8" t="s">
        <v>25</v>
      </c>
    </row>
    <row r="135" spans="1:11" ht="15" thickBot="1" x14ac:dyDescent="0.35">
      <c r="A135" s="1"/>
      <c r="B135" s="11" t="s">
        <v>26</v>
      </c>
      <c r="C135" s="11" t="s">
        <v>27</v>
      </c>
      <c r="D135" s="29"/>
      <c r="E135" s="29"/>
      <c r="F135" s="29"/>
      <c r="G135" s="29"/>
      <c r="H135" s="29"/>
      <c r="I135" s="9"/>
      <c r="J135" s="9"/>
      <c r="K135" s="10">
        <v>1000000</v>
      </c>
    </row>
    <row r="136" spans="1:11" ht="15" thickBot="1" x14ac:dyDescent="0.35">
      <c r="A136" s="11" t="s">
        <v>5</v>
      </c>
      <c r="B136" s="17">
        <v>0.90538799999999997</v>
      </c>
      <c r="C136" s="17">
        <v>0.86765499999999995</v>
      </c>
      <c r="D136" s="17">
        <v>0.79294200000000004</v>
      </c>
      <c r="E136" s="17">
        <v>0.89562600000000003</v>
      </c>
      <c r="F136" s="17">
        <v>0.89299799999999996</v>
      </c>
      <c r="G136" s="17">
        <v>0.89400000000000002</v>
      </c>
      <c r="H136" s="17">
        <v>0.90407400000000004</v>
      </c>
      <c r="I136" s="1"/>
      <c r="J136" s="1"/>
      <c r="K136" s="1"/>
    </row>
    <row r="137" spans="1:11" ht="15" thickBot="1" x14ac:dyDescent="0.35">
      <c r="A137" s="11" t="s">
        <v>6</v>
      </c>
      <c r="B137" s="11">
        <v>0.88100000000000001</v>
      </c>
      <c r="C137" s="11">
        <v>0.86</v>
      </c>
      <c r="D137" s="11">
        <v>0.81299999999999994</v>
      </c>
      <c r="E137" s="11">
        <v>0.874</v>
      </c>
      <c r="F137" s="11">
        <v>0.873</v>
      </c>
      <c r="G137" s="11">
        <v>0.873</v>
      </c>
      <c r="H137" s="11">
        <v>0.88</v>
      </c>
      <c r="I137" s="1"/>
      <c r="J137" s="1"/>
      <c r="K137" s="1"/>
    </row>
    <row r="138" spans="1:11" ht="15" thickBot="1" x14ac:dyDescent="0.35">
      <c r="A138" s="11" t="s">
        <v>7</v>
      </c>
      <c r="B138" s="11">
        <v>0.63500000000000001</v>
      </c>
      <c r="C138" s="11">
        <v>0.64800000000000002</v>
      </c>
      <c r="D138" s="11">
        <v>0.69599999999999995</v>
      </c>
      <c r="E138" s="11">
        <v>0.73099999999999998</v>
      </c>
      <c r="F138" s="11">
        <v>0.70699999999999996</v>
      </c>
      <c r="G138" s="11">
        <v>0.72399999999999998</v>
      </c>
      <c r="H138" s="11">
        <v>0.71</v>
      </c>
      <c r="I138" s="1"/>
      <c r="J138" s="1"/>
      <c r="K138" s="1"/>
    </row>
    <row r="140" spans="1:11" ht="15" thickBot="1" x14ac:dyDescent="0.35"/>
    <row r="141" spans="1:11" ht="15" thickBot="1" x14ac:dyDescent="0.35">
      <c r="A141" s="13"/>
      <c r="B141" s="14" t="s">
        <v>5</v>
      </c>
    </row>
    <row r="142" spans="1:11" ht="15" thickBot="1" x14ac:dyDescent="0.35">
      <c r="A142" s="14" t="s">
        <v>26</v>
      </c>
      <c r="B142" s="17">
        <v>0.90538799999999997</v>
      </c>
    </row>
    <row r="143" spans="1:11" ht="21" thickBot="1" x14ac:dyDescent="0.35">
      <c r="A143" s="14" t="s">
        <v>31</v>
      </c>
      <c r="B143" s="17">
        <v>0.86765499999999995</v>
      </c>
    </row>
    <row r="144" spans="1:11" ht="15" thickBot="1" x14ac:dyDescent="0.35">
      <c r="A144" s="15" t="s">
        <v>1</v>
      </c>
      <c r="B144" s="17">
        <v>0.79294200000000004</v>
      </c>
    </row>
    <row r="145" spans="1:2" ht="21" thickBot="1" x14ac:dyDescent="0.35">
      <c r="A145" s="15" t="s">
        <v>2</v>
      </c>
      <c r="B145" s="17">
        <v>0.89562600000000003</v>
      </c>
    </row>
    <row r="146" spans="1:2" ht="15" thickBot="1" x14ac:dyDescent="0.35">
      <c r="A146" s="15" t="s">
        <v>3</v>
      </c>
      <c r="B146" s="17">
        <v>0.89299799999999996</v>
      </c>
    </row>
    <row r="147" spans="1:2" ht="15" thickBot="1" x14ac:dyDescent="0.35">
      <c r="A147" s="15" t="s">
        <v>32</v>
      </c>
      <c r="B147" s="17">
        <v>0.89400000000000002</v>
      </c>
    </row>
    <row r="148" spans="1:2" ht="15" thickBot="1" x14ac:dyDescent="0.35">
      <c r="A148" s="15" t="s">
        <v>4</v>
      </c>
      <c r="B148" s="17">
        <v>0.90407400000000004</v>
      </c>
    </row>
    <row r="149" spans="1:2" ht="15" thickBot="1" x14ac:dyDescent="0.35">
      <c r="A149" s="15" t="s">
        <v>28</v>
      </c>
      <c r="B149" s="16"/>
    </row>
    <row r="150" spans="1:2" ht="15" thickBot="1" x14ac:dyDescent="0.35">
      <c r="A150" s="15" t="s">
        <v>29</v>
      </c>
      <c r="B150" s="16"/>
    </row>
    <row r="151" spans="1:2" ht="21" thickBot="1" x14ac:dyDescent="0.35">
      <c r="A151" s="15" t="s">
        <v>30</v>
      </c>
      <c r="B151" s="16"/>
    </row>
    <row r="165" spans="1:2" ht="15" thickBot="1" x14ac:dyDescent="0.35"/>
    <row r="166" spans="1:2" ht="15" thickBot="1" x14ac:dyDescent="0.35">
      <c r="A166" s="13"/>
      <c r="B166" s="11" t="s">
        <v>6</v>
      </c>
    </row>
    <row r="167" spans="1:2" ht="15" thickBot="1" x14ac:dyDescent="0.35">
      <c r="A167" s="14" t="s">
        <v>26</v>
      </c>
      <c r="B167" s="11">
        <v>0.874</v>
      </c>
    </row>
    <row r="168" spans="1:2" ht="21" thickBot="1" x14ac:dyDescent="0.35">
      <c r="A168" s="14" t="s">
        <v>31</v>
      </c>
      <c r="B168" s="11">
        <v>0.879</v>
      </c>
    </row>
    <row r="169" spans="1:2" ht="15" thickBot="1" x14ac:dyDescent="0.35">
      <c r="A169" s="15" t="s">
        <v>1</v>
      </c>
      <c r="B169" s="11">
        <v>0.753</v>
      </c>
    </row>
    <row r="170" spans="1:2" ht="21" thickBot="1" x14ac:dyDescent="0.35">
      <c r="A170" s="15" t="s">
        <v>2</v>
      </c>
      <c r="B170" s="11">
        <v>0.84099999999999997</v>
      </c>
    </row>
    <row r="171" spans="1:2" ht="15" thickBot="1" x14ac:dyDescent="0.35">
      <c r="A171" s="15" t="s">
        <v>3</v>
      </c>
      <c r="B171" s="11">
        <v>0.81</v>
      </c>
    </row>
    <row r="172" spans="1:2" ht="15" thickBot="1" x14ac:dyDescent="0.35">
      <c r="A172" s="15" t="s">
        <v>32</v>
      </c>
      <c r="B172" s="11">
        <v>0.82099999999999995</v>
      </c>
    </row>
    <row r="173" spans="1:2" ht="15" thickBot="1" x14ac:dyDescent="0.35">
      <c r="A173" s="15" t="s">
        <v>4</v>
      </c>
      <c r="B173" s="11">
        <v>0.89</v>
      </c>
    </row>
    <row r="174" spans="1:2" ht="15" thickBot="1" x14ac:dyDescent="0.35">
      <c r="A174" s="15" t="s">
        <v>28</v>
      </c>
      <c r="B174" s="11">
        <v>0.05</v>
      </c>
    </row>
    <row r="175" spans="1:2" ht="15" thickBot="1" x14ac:dyDescent="0.35">
      <c r="A175" s="15" t="s">
        <v>29</v>
      </c>
      <c r="B175" s="11">
        <v>0.03</v>
      </c>
    </row>
    <row r="176" spans="1:2" ht="21" thickBot="1" x14ac:dyDescent="0.35">
      <c r="A176" s="15" t="s">
        <v>30</v>
      </c>
      <c r="B176" s="11">
        <v>0.26</v>
      </c>
    </row>
    <row r="186" spans="1:2" ht="15" thickBot="1" x14ac:dyDescent="0.35"/>
    <row r="187" spans="1:2" ht="15" thickBot="1" x14ac:dyDescent="0.35">
      <c r="A187" s="13"/>
      <c r="B187" s="11" t="s">
        <v>7</v>
      </c>
    </row>
    <row r="188" spans="1:2" ht="15" thickBot="1" x14ac:dyDescent="0.35">
      <c r="A188" s="14" t="s">
        <v>26</v>
      </c>
      <c r="B188" s="11">
        <v>0.91200000000000003</v>
      </c>
    </row>
    <row r="189" spans="1:2" ht="21" thickBot="1" x14ac:dyDescent="0.35">
      <c r="A189" s="14" t="s">
        <v>31</v>
      </c>
      <c r="B189" s="11">
        <v>0.92600000000000005</v>
      </c>
    </row>
    <row r="190" spans="1:2" ht="15" thickBot="1" x14ac:dyDescent="0.35">
      <c r="A190" s="15" t="s">
        <v>1</v>
      </c>
      <c r="B190" s="11">
        <v>0.68100000000000005</v>
      </c>
    </row>
    <row r="191" spans="1:2" ht="21" thickBot="1" x14ac:dyDescent="0.35">
      <c r="A191" s="15" t="s">
        <v>2</v>
      </c>
      <c r="B191" s="11">
        <v>0.73599999999999999</v>
      </c>
    </row>
    <row r="192" spans="1:2" ht="15" thickBot="1" x14ac:dyDescent="0.35">
      <c r="A192" s="15" t="s">
        <v>3</v>
      </c>
      <c r="B192" s="11">
        <v>0.70699999999999996</v>
      </c>
    </row>
    <row r="193" spans="1:2" ht="15" thickBot="1" x14ac:dyDescent="0.35">
      <c r="A193" s="15" t="s">
        <v>32</v>
      </c>
      <c r="B193" s="11">
        <v>0.71499999999999997</v>
      </c>
    </row>
    <row r="194" spans="1:2" ht="15" thickBot="1" x14ac:dyDescent="0.35">
      <c r="A194" s="15" t="s">
        <v>4</v>
      </c>
      <c r="B194" s="11">
        <v>0.93200000000000005</v>
      </c>
    </row>
    <row r="195" spans="1:2" ht="15" thickBot="1" x14ac:dyDescent="0.35">
      <c r="A195" s="15" t="s">
        <v>28</v>
      </c>
      <c r="B195" s="11">
        <v>0.67</v>
      </c>
    </row>
    <row r="196" spans="1:2" ht="15" thickBot="1" x14ac:dyDescent="0.35">
      <c r="A196" s="15" t="s">
        <v>29</v>
      </c>
      <c r="B196" s="11">
        <v>0.63</v>
      </c>
    </row>
    <row r="197" spans="1:2" ht="21" thickBot="1" x14ac:dyDescent="0.35">
      <c r="A197" s="15" t="s">
        <v>30</v>
      </c>
      <c r="B197" s="11">
        <v>0.69</v>
      </c>
    </row>
    <row r="205" spans="1:2" ht="13.8" customHeight="1" x14ac:dyDescent="0.3"/>
    <row r="206" spans="1:2" ht="14.4" hidden="1" customHeight="1" x14ac:dyDescent="0.3"/>
    <row r="207" spans="1:2" ht="14.4" hidden="1" customHeight="1" x14ac:dyDescent="0.3"/>
    <row r="208" spans="1:2" ht="14.4" hidden="1" customHeight="1" x14ac:dyDescent="0.3"/>
    <row r="209" spans="1:15" ht="14.4" hidden="1" customHeight="1" x14ac:dyDescent="0.3"/>
    <row r="210" spans="1:15" ht="14.4" hidden="1" customHeight="1" x14ac:dyDescent="0.3"/>
    <row r="211" spans="1:15" ht="14.4" hidden="1" customHeight="1" x14ac:dyDescent="0.3"/>
    <row r="212" spans="1:15" ht="14.4" hidden="1" customHeight="1" x14ac:dyDescent="0.3"/>
    <row r="213" spans="1:15" ht="14.4" hidden="1" customHeight="1" x14ac:dyDescent="0.3"/>
    <row r="217" spans="1:15" ht="15" thickBot="1" x14ac:dyDescent="0.35"/>
    <row r="218" spans="1:15" ht="15" customHeight="1" thickBot="1" x14ac:dyDescent="0.35">
      <c r="A218" s="32" t="s">
        <v>18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4"/>
    </row>
    <row r="219" spans="1:15" ht="14.4" customHeight="1" x14ac:dyDescent="0.3">
      <c r="A219" s="35"/>
      <c r="B219" s="54" t="s">
        <v>42</v>
      </c>
      <c r="C219" s="44" t="s">
        <v>19</v>
      </c>
      <c r="D219" s="45"/>
      <c r="E219" s="27" t="s">
        <v>1</v>
      </c>
      <c r="F219" s="27" t="s">
        <v>2</v>
      </c>
      <c r="G219" s="27" t="s">
        <v>3</v>
      </c>
      <c r="H219" s="27" t="s">
        <v>20</v>
      </c>
      <c r="I219" s="27" t="s">
        <v>4</v>
      </c>
      <c r="J219" s="24" t="s">
        <v>21</v>
      </c>
      <c r="K219" s="24" t="s">
        <v>23</v>
      </c>
      <c r="L219" s="24" t="s">
        <v>23</v>
      </c>
      <c r="M219" s="27" t="s">
        <v>36</v>
      </c>
      <c r="N219" s="27" t="s">
        <v>37</v>
      </c>
      <c r="O219" s="27" t="s">
        <v>38</v>
      </c>
    </row>
    <row r="220" spans="1:15" ht="15" thickBot="1" x14ac:dyDescent="0.35">
      <c r="A220" s="36"/>
      <c r="B220" s="55"/>
      <c r="C220" s="46"/>
      <c r="D220" s="47"/>
      <c r="E220" s="28"/>
      <c r="F220" s="28"/>
      <c r="G220" s="28"/>
      <c r="H220" s="28"/>
      <c r="I220" s="28"/>
      <c r="J220" s="25" t="s">
        <v>22</v>
      </c>
      <c r="K220" s="25" t="s">
        <v>24</v>
      </c>
      <c r="L220" s="25" t="s">
        <v>25</v>
      </c>
      <c r="M220" s="28"/>
      <c r="N220" s="28"/>
      <c r="O220" s="28"/>
    </row>
    <row r="221" spans="1:15" ht="15" thickBot="1" x14ac:dyDescent="0.35">
      <c r="A221" s="1"/>
      <c r="B221" s="1"/>
      <c r="C221" s="11" t="s">
        <v>26</v>
      </c>
      <c r="D221" s="11" t="s">
        <v>27</v>
      </c>
      <c r="E221" s="29"/>
      <c r="F221" s="29"/>
      <c r="G221" s="29"/>
      <c r="H221" s="29"/>
      <c r="I221" s="29"/>
      <c r="J221" s="12"/>
      <c r="K221" s="12"/>
      <c r="L221" s="26">
        <v>1000000</v>
      </c>
      <c r="M221" s="29"/>
      <c r="N221" s="29"/>
      <c r="O221" s="29"/>
    </row>
    <row r="222" spans="1:15" ht="15" thickBot="1" x14ac:dyDescent="0.35">
      <c r="A222" s="11" t="s">
        <v>5</v>
      </c>
      <c r="B222" s="23">
        <v>0.95</v>
      </c>
      <c r="C222" s="11">
        <v>85.5</v>
      </c>
      <c r="D222" s="11">
        <v>86.12</v>
      </c>
      <c r="E222" s="11">
        <v>70.84</v>
      </c>
      <c r="F222" s="11">
        <v>83.66</v>
      </c>
      <c r="G222" s="11">
        <v>79</v>
      </c>
      <c r="H222" s="11">
        <v>80.709999999999994</v>
      </c>
      <c r="I222" s="11">
        <v>87.77</v>
      </c>
      <c r="J222" s="23">
        <v>0.39</v>
      </c>
      <c r="K222" s="23">
        <v>0.54</v>
      </c>
      <c r="L222" s="23">
        <v>0.62</v>
      </c>
      <c r="M222" s="11">
        <v>0.89400000000000002</v>
      </c>
      <c r="N222" s="11">
        <v>0.75800000000000001</v>
      </c>
      <c r="O222" s="11">
        <v>0.71</v>
      </c>
    </row>
    <row r="223" spans="1:15" ht="15" thickBot="1" x14ac:dyDescent="0.35">
      <c r="A223" s="11" t="s">
        <v>6</v>
      </c>
      <c r="B223" s="23">
        <v>0.95299999999999996</v>
      </c>
      <c r="C223" s="11">
        <v>0.874</v>
      </c>
      <c r="D223" s="11">
        <v>0.879</v>
      </c>
      <c r="E223" s="11">
        <v>0.753</v>
      </c>
      <c r="F223" s="11">
        <v>0.84099999999999997</v>
      </c>
      <c r="G223" s="11">
        <v>0.81</v>
      </c>
      <c r="H223" s="11">
        <v>0.82099999999999995</v>
      </c>
      <c r="I223" s="11">
        <v>0.89</v>
      </c>
      <c r="J223" s="23">
        <v>0.56000000000000005</v>
      </c>
      <c r="K223" s="23">
        <v>0.49</v>
      </c>
      <c r="L223" s="23">
        <v>0.49</v>
      </c>
      <c r="M223" s="11">
        <v>0.9</v>
      </c>
      <c r="N223" s="11">
        <v>0.79800000000000004</v>
      </c>
      <c r="O223" s="11">
        <v>0.76600000000000001</v>
      </c>
    </row>
    <row r="224" spans="1:15" ht="15" thickBot="1" x14ac:dyDescent="0.35">
      <c r="A224" s="11" t="s">
        <v>7</v>
      </c>
      <c r="B224" s="23">
        <v>0.99</v>
      </c>
      <c r="C224" s="11">
        <v>0.91200000000000003</v>
      </c>
      <c r="D224" s="11">
        <v>0.92600000000000005</v>
      </c>
      <c r="E224" s="11">
        <v>0.68100000000000005</v>
      </c>
      <c r="F224" s="11">
        <v>0.73599999999999999</v>
      </c>
      <c r="G224" s="11">
        <v>0.70699999999999996</v>
      </c>
      <c r="H224" s="11">
        <v>0.71499999999999997</v>
      </c>
      <c r="I224" s="11">
        <v>0.93200000000000005</v>
      </c>
      <c r="J224" s="23">
        <v>0.61</v>
      </c>
      <c r="K224" s="23">
        <v>0.59</v>
      </c>
      <c r="L224" s="23">
        <v>0.56999999999999995</v>
      </c>
      <c r="M224" s="11">
        <v>0.91300000000000003</v>
      </c>
      <c r="N224" s="11">
        <v>0.88500000000000001</v>
      </c>
      <c r="O224" s="11">
        <v>0.84199999999999997</v>
      </c>
    </row>
    <row r="226" spans="1:15" ht="15" thickBot="1" x14ac:dyDescent="0.35"/>
    <row r="227" spans="1:15" ht="15" thickBot="1" x14ac:dyDescent="0.35">
      <c r="A227" s="32" t="s">
        <v>33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4"/>
    </row>
    <row r="228" spans="1:15" x14ac:dyDescent="0.3">
      <c r="A228" s="35"/>
      <c r="B228" s="54" t="s">
        <v>42</v>
      </c>
      <c r="C228" s="44" t="s">
        <v>19</v>
      </c>
      <c r="D228" s="45"/>
      <c r="E228" s="27" t="s">
        <v>1</v>
      </c>
      <c r="F228" s="27" t="s">
        <v>2</v>
      </c>
      <c r="G228" s="27" t="s">
        <v>3</v>
      </c>
      <c r="H228" s="27" t="s">
        <v>20</v>
      </c>
      <c r="I228" s="27" t="s">
        <v>4</v>
      </c>
      <c r="J228" s="20" t="s">
        <v>21</v>
      </c>
      <c r="K228" s="20" t="s">
        <v>23</v>
      </c>
      <c r="L228" s="20" t="s">
        <v>23</v>
      </c>
      <c r="M228" s="27" t="s">
        <v>36</v>
      </c>
      <c r="N228" s="27" t="s">
        <v>37</v>
      </c>
      <c r="O228" s="27" t="s">
        <v>38</v>
      </c>
    </row>
    <row r="229" spans="1:15" ht="15" thickBot="1" x14ac:dyDescent="0.35">
      <c r="A229" s="36"/>
      <c r="B229" s="55"/>
      <c r="C229" s="46"/>
      <c r="D229" s="47"/>
      <c r="E229" s="28"/>
      <c r="F229" s="28"/>
      <c r="G229" s="28"/>
      <c r="H229" s="28"/>
      <c r="I229" s="28"/>
      <c r="J229" s="21" t="s">
        <v>22</v>
      </c>
      <c r="K229" s="21" t="s">
        <v>24</v>
      </c>
      <c r="L229" s="21" t="s">
        <v>25</v>
      </c>
      <c r="M229" s="28"/>
      <c r="N229" s="28"/>
      <c r="O229" s="28"/>
    </row>
    <row r="230" spans="1:15" ht="15" thickBot="1" x14ac:dyDescent="0.35">
      <c r="A230" s="1"/>
      <c r="B230" s="1"/>
      <c r="C230" s="11" t="s">
        <v>26</v>
      </c>
      <c r="D230" s="11" t="s">
        <v>27</v>
      </c>
      <c r="E230" s="29"/>
      <c r="F230" s="29"/>
      <c r="G230" s="29"/>
      <c r="H230" s="29"/>
      <c r="I230" s="29"/>
      <c r="J230" s="9"/>
      <c r="K230" s="9"/>
      <c r="L230" s="22">
        <v>1000000</v>
      </c>
      <c r="M230" s="29"/>
      <c r="N230" s="29"/>
      <c r="O230" s="29"/>
    </row>
    <row r="231" spans="1:15" ht="15" thickBot="1" x14ac:dyDescent="0.35">
      <c r="A231" s="11" t="s">
        <v>5</v>
      </c>
      <c r="B231" s="23">
        <v>0.89800000000000002</v>
      </c>
      <c r="C231" s="17">
        <v>0.90538799999999997</v>
      </c>
      <c r="D231" s="17">
        <v>0.86765499999999995</v>
      </c>
      <c r="E231" s="17">
        <v>0.79294200000000004</v>
      </c>
      <c r="F231" s="17">
        <v>0.89562600000000003</v>
      </c>
      <c r="G231" s="17">
        <v>0.89299799999999996</v>
      </c>
      <c r="H231" s="17">
        <v>0.89400000000000002</v>
      </c>
      <c r="I231" s="17">
        <v>0.90407400000000004</v>
      </c>
      <c r="J231" s="23">
        <v>0.73</v>
      </c>
      <c r="K231" s="23">
        <v>0.87</v>
      </c>
      <c r="L231" s="23">
        <v>0.88</v>
      </c>
      <c r="M231" s="23">
        <v>0.84</v>
      </c>
      <c r="N231" s="23">
        <v>0.88200000000000001</v>
      </c>
      <c r="O231" s="23">
        <v>0.89400000000000002</v>
      </c>
    </row>
    <row r="232" spans="1:15" ht="15" thickBot="1" x14ac:dyDescent="0.35">
      <c r="A232" s="11" t="s">
        <v>6</v>
      </c>
      <c r="B232" s="23">
        <v>0.876</v>
      </c>
      <c r="C232" s="11">
        <v>0.88100000000000001</v>
      </c>
      <c r="D232" s="11">
        <v>0.86</v>
      </c>
      <c r="E232" s="11">
        <v>0.81299999999999994</v>
      </c>
      <c r="F232" s="11">
        <v>0.874</v>
      </c>
      <c r="G232" s="11">
        <v>0.873</v>
      </c>
      <c r="H232" s="11">
        <v>0.873</v>
      </c>
      <c r="I232" s="11">
        <v>0.88</v>
      </c>
      <c r="J232" s="23">
        <v>0.24</v>
      </c>
      <c r="K232" s="23">
        <v>2E-3</v>
      </c>
      <c r="L232" s="23">
        <v>0.17</v>
      </c>
      <c r="M232" s="23">
        <v>0.84</v>
      </c>
      <c r="N232" s="23">
        <v>0.86199999999999999</v>
      </c>
      <c r="O232" s="23">
        <v>0.86899999999999999</v>
      </c>
    </row>
    <row r="233" spans="1:15" ht="15" thickBot="1" x14ac:dyDescent="0.35">
      <c r="A233" s="11" t="s">
        <v>7</v>
      </c>
      <c r="B233" s="23">
        <v>0.68700000000000006</v>
      </c>
      <c r="C233" s="11">
        <v>0.63500000000000001</v>
      </c>
      <c r="D233" s="11">
        <v>0.64800000000000002</v>
      </c>
      <c r="E233" s="11">
        <v>0.69599999999999995</v>
      </c>
      <c r="F233" s="11">
        <v>0.73099999999999998</v>
      </c>
      <c r="G233" s="11">
        <v>0.70699999999999996</v>
      </c>
      <c r="H233" s="11">
        <v>0.72399999999999998</v>
      </c>
      <c r="I233" s="11">
        <v>0.71</v>
      </c>
      <c r="J233" s="23">
        <v>0.67</v>
      </c>
      <c r="K233" s="23">
        <v>0.65</v>
      </c>
      <c r="L233" s="23">
        <v>0.63</v>
      </c>
      <c r="M233" s="23">
        <v>0.60099999999999998</v>
      </c>
      <c r="N233" s="23">
        <v>0.64300000000000002</v>
      </c>
      <c r="O233" s="23">
        <v>0.65</v>
      </c>
    </row>
    <row r="235" spans="1:15" ht="15" thickBot="1" x14ac:dyDescent="0.35">
      <c r="B235" s="30" t="s">
        <v>5</v>
      </c>
      <c r="C235" s="31"/>
    </row>
    <row r="236" spans="1:15" ht="21" thickBot="1" x14ac:dyDescent="0.35">
      <c r="A236" s="13"/>
      <c r="B236" s="14" t="s">
        <v>34</v>
      </c>
      <c r="C236" s="14" t="s">
        <v>12</v>
      </c>
    </row>
    <row r="237" spans="1:15" ht="15" customHeight="1" thickBot="1" x14ac:dyDescent="0.35">
      <c r="A237" s="13" t="s">
        <v>42</v>
      </c>
      <c r="B237" s="23">
        <f>B231</f>
        <v>0.89800000000000002</v>
      </c>
      <c r="C237" s="23">
        <f>B222</f>
        <v>0.95</v>
      </c>
    </row>
    <row r="238" spans="1:15" ht="15" thickBot="1" x14ac:dyDescent="0.35">
      <c r="A238" s="14" t="s">
        <v>26</v>
      </c>
      <c r="B238" s="11">
        <v>0.88100000000000001</v>
      </c>
      <c r="C238" s="16">
        <v>0.85499999999999998</v>
      </c>
    </row>
    <row r="239" spans="1:15" ht="21" thickBot="1" x14ac:dyDescent="0.35">
      <c r="A239" s="14" t="s">
        <v>31</v>
      </c>
      <c r="B239" s="11">
        <v>0.86</v>
      </c>
      <c r="C239" s="16">
        <v>0.86120000000000008</v>
      </c>
    </row>
    <row r="240" spans="1:15" ht="15" thickBot="1" x14ac:dyDescent="0.35">
      <c r="A240" s="15" t="s">
        <v>1</v>
      </c>
      <c r="B240" s="11">
        <v>0.81299999999999994</v>
      </c>
      <c r="C240" s="16">
        <v>0.70840000000000003</v>
      </c>
    </row>
    <row r="241" spans="1:3" ht="21" thickBot="1" x14ac:dyDescent="0.35">
      <c r="A241" s="15" t="s">
        <v>2</v>
      </c>
      <c r="B241" s="11">
        <v>0.874</v>
      </c>
      <c r="C241" s="16">
        <v>0.83660000000000001</v>
      </c>
    </row>
    <row r="242" spans="1:3" ht="15" thickBot="1" x14ac:dyDescent="0.35">
      <c r="A242" s="15" t="s">
        <v>3</v>
      </c>
      <c r="B242" s="11">
        <v>0.873</v>
      </c>
      <c r="C242" s="16">
        <v>0.79</v>
      </c>
    </row>
    <row r="243" spans="1:3" ht="15" thickBot="1" x14ac:dyDescent="0.35">
      <c r="A243" s="15" t="s">
        <v>32</v>
      </c>
      <c r="B243" s="11">
        <v>0.873</v>
      </c>
      <c r="C243" s="16">
        <v>0.80709999999999993</v>
      </c>
    </row>
    <row r="244" spans="1:3" ht="15" thickBot="1" x14ac:dyDescent="0.35">
      <c r="A244" s="15" t="s">
        <v>4</v>
      </c>
      <c r="B244" s="11">
        <v>0.88</v>
      </c>
      <c r="C244" s="16">
        <v>0.87769999999999992</v>
      </c>
    </row>
    <row r="245" spans="1:3" ht="15" thickBot="1" x14ac:dyDescent="0.35">
      <c r="A245" s="15" t="s">
        <v>28</v>
      </c>
      <c r="B245" s="23">
        <v>0.73</v>
      </c>
      <c r="C245" s="23">
        <v>0.39</v>
      </c>
    </row>
    <row r="246" spans="1:3" ht="15" thickBot="1" x14ac:dyDescent="0.35">
      <c r="A246" s="15" t="s">
        <v>29</v>
      </c>
      <c r="B246" s="23">
        <v>0.87</v>
      </c>
      <c r="C246" s="23">
        <v>0.54</v>
      </c>
    </row>
    <row r="247" spans="1:3" ht="21" thickBot="1" x14ac:dyDescent="0.35">
      <c r="A247" s="15" t="s">
        <v>30</v>
      </c>
      <c r="B247" s="23">
        <v>0.88</v>
      </c>
      <c r="C247" s="23">
        <v>0.62</v>
      </c>
    </row>
    <row r="248" spans="1:3" ht="15" thickBot="1" x14ac:dyDescent="0.35">
      <c r="A248" s="7" t="s">
        <v>36</v>
      </c>
      <c r="B248" s="23">
        <v>0.84</v>
      </c>
      <c r="C248" s="11">
        <f>M222</f>
        <v>0.89400000000000002</v>
      </c>
    </row>
    <row r="249" spans="1:3" ht="15" thickBot="1" x14ac:dyDescent="0.35">
      <c r="A249" s="7" t="s">
        <v>37</v>
      </c>
      <c r="B249" s="23">
        <v>0.86199999999999999</v>
      </c>
      <c r="C249" s="11">
        <f>N222</f>
        <v>0.75800000000000001</v>
      </c>
    </row>
    <row r="250" spans="1:3" ht="15" thickBot="1" x14ac:dyDescent="0.35">
      <c r="A250" s="7" t="s">
        <v>38</v>
      </c>
      <c r="B250" s="23">
        <v>0.86899999999999999</v>
      </c>
      <c r="C250" s="11">
        <f>O222</f>
        <v>0.71</v>
      </c>
    </row>
    <row r="266" spans="1:3" ht="15" thickBot="1" x14ac:dyDescent="0.35">
      <c r="B266" s="30" t="s">
        <v>6</v>
      </c>
      <c r="C266" s="31"/>
    </row>
    <row r="267" spans="1:3" ht="21" thickBot="1" x14ac:dyDescent="0.35">
      <c r="A267" s="13"/>
      <c r="B267" s="14" t="s">
        <v>34</v>
      </c>
      <c r="C267" s="14" t="s">
        <v>12</v>
      </c>
    </row>
    <row r="268" spans="1:3" ht="15" thickBot="1" x14ac:dyDescent="0.35">
      <c r="A268" s="13" t="s">
        <v>42</v>
      </c>
      <c r="B268" s="14">
        <f>B232</f>
        <v>0.876</v>
      </c>
      <c r="C268" s="14">
        <f>B223</f>
        <v>0.95299999999999996</v>
      </c>
    </row>
    <row r="269" spans="1:3" ht="15" thickBot="1" x14ac:dyDescent="0.35">
      <c r="A269" s="14" t="s">
        <v>26</v>
      </c>
      <c r="B269" s="17">
        <v>0.90538799999999997</v>
      </c>
      <c r="C269" s="11">
        <v>0.874</v>
      </c>
    </row>
    <row r="270" spans="1:3" ht="21" thickBot="1" x14ac:dyDescent="0.35">
      <c r="A270" s="14" t="s">
        <v>31</v>
      </c>
      <c r="B270" s="17">
        <v>0.86765499999999995</v>
      </c>
      <c r="C270" s="11">
        <v>0.879</v>
      </c>
    </row>
    <row r="271" spans="1:3" ht="15" thickBot="1" x14ac:dyDescent="0.35">
      <c r="A271" s="15" t="s">
        <v>1</v>
      </c>
      <c r="B271" s="17">
        <v>0.79294200000000004</v>
      </c>
      <c r="C271" s="11">
        <v>0.753</v>
      </c>
    </row>
    <row r="272" spans="1:3" ht="21" thickBot="1" x14ac:dyDescent="0.35">
      <c r="A272" s="15" t="s">
        <v>2</v>
      </c>
      <c r="B272" s="17">
        <v>0.89562600000000003</v>
      </c>
      <c r="C272" s="11">
        <v>0.84099999999999997</v>
      </c>
    </row>
    <row r="273" spans="1:3" ht="15" thickBot="1" x14ac:dyDescent="0.35">
      <c r="A273" s="15" t="s">
        <v>3</v>
      </c>
      <c r="B273" s="17">
        <v>0.89299799999999996</v>
      </c>
      <c r="C273" s="11">
        <v>0.81</v>
      </c>
    </row>
    <row r="274" spans="1:3" ht="15" thickBot="1" x14ac:dyDescent="0.35">
      <c r="A274" s="15" t="s">
        <v>32</v>
      </c>
      <c r="B274" s="17">
        <v>0.89400000000000002</v>
      </c>
      <c r="C274" s="11">
        <v>0.82099999999999995</v>
      </c>
    </row>
    <row r="275" spans="1:3" ht="15" thickBot="1" x14ac:dyDescent="0.35">
      <c r="A275" s="15" t="s">
        <v>4</v>
      </c>
      <c r="B275" s="17">
        <v>0.90407400000000004</v>
      </c>
      <c r="C275" s="11">
        <v>0.89</v>
      </c>
    </row>
    <row r="276" spans="1:3" ht="15" thickBot="1" x14ac:dyDescent="0.35">
      <c r="A276" s="15" t="s">
        <v>28</v>
      </c>
      <c r="B276" s="23">
        <v>0.24</v>
      </c>
      <c r="C276" s="23">
        <v>0.56000000000000005</v>
      </c>
    </row>
    <row r="277" spans="1:3" ht="15" thickBot="1" x14ac:dyDescent="0.35">
      <c r="A277" s="15" t="s">
        <v>29</v>
      </c>
      <c r="B277" s="23">
        <v>2E-3</v>
      </c>
      <c r="C277" s="23">
        <v>0.49</v>
      </c>
    </row>
    <row r="278" spans="1:3" ht="21" thickBot="1" x14ac:dyDescent="0.35">
      <c r="A278" s="15" t="s">
        <v>30</v>
      </c>
      <c r="B278" s="23">
        <v>0.17</v>
      </c>
      <c r="C278" s="23">
        <v>0.49</v>
      </c>
    </row>
    <row r="279" spans="1:3" ht="15" thickBot="1" x14ac:dyDescent="0.35">
      <c r="A279" s="7" t="s">
        <v>36</v>
      </c>
      <c r="B279" s="23">
        <v>0.84</v>
      </c>
      <c r="C279" s="11">
        <v>0.9</v>
      </c>
    </row>
    <row r="280" spans="1:3" ht="15" thickBot="1" x14ac:dyDescent="0.35">
      <c r="A280" s="7" t="s">
        <v>37</v>
      </c>
      <c r="B280" s="23">
        <v>0.86199999999999999</v>
      </c>
      <c r="C280" s="11">
        <v>0.79800000000000004</v>
      </c>
    </row>
    <row r="281" spans="1:3" ht="15" thickBot="1" x14ac:dyDescent="0.35">
      <c r="A281" s="7" t="s">
        <v>38</v>
      </c>
      <c r="B281" s="23">
        <v>0.86899999999999999</v>
      </c>
      <c r="C281" s="11">
        <v>0.76600000000000001</v>
      </c>
    </row>
    <row r="296" spans="1:3" ht="15" thickBot="1" x14ac:dyDescent="0.35">
      <c r="B296" s="30" t="s">
        <v>35</v>
      </c>
      <c r="C296" s="31"/>
    </row>
    <row r="297" spans="1:3" ht="21" thickBot="1" x14ac:dyDescent="0.35">
      <c r="A297" s="13"/>
      <c r="B297" s="14" t="s">
        <v>34</v>
      </c>
      <c r="C297" s="14" t="s">
        <v>12</v>
      </c>
    </row>
    <row r="298" spans="1:3" ht="15" thickBot="1" x14ac:dyDescent="0.35">
      <c r="A298" s="13" t="s">
        <v>42</v>
      </c>
      <c r="B298" s="14">
        <f>B233</f>
        <v>0.68700000000000006</v>
      </c>
      <c r="C298" s="14">
        <f>B224</f>
        <v>0.99</v>
      </c>
    </row>
    <row r="299" spans="1:3" ht="15" thickBot="1" x14ac:dyDescent="0.35">
      <c r="A299" s="14" t="s">
        <v>26</v>
      </c>
      <c r="B299" s="17">
        <v>0.90538799999999997</v>
      </c>
      <c r="C299" s="16">
        <v>0.85499999999999998</v>
      </c>
    </row>
    <row r="300" spans="1:3" ht="21" thickBot="1" x14ac:dyDescent="0.35">
      <c r="A300" s="14" t="s">
        <v>31</v>
      </c>
      <c r="B300" s="17">
        <v>0.86765499999999995</v>
      </c>
      <c r="C300" s="16">
        <v>0.86120000000000008</v>
      </c>
    </row>
    <row r="301" spans="1:3" ht="15" thickBot="1" x14ac:dyDescent="0.35">
      <c r="A301" s="15" t="s">
        <v>1</v>
      </c>
      <c r="B301" s="17">
        <v>0.79294200000000004</v>
      </c>
      <c r="C301" s="16">
        <v>0.70840000000000003</v>
      </c>
    </row>
    <row r="302" spans="1:3" ht="21" thickBot="1" x14ac:dyDescent="0.35">
      <c r="A302" s="15" t="s">
        <v>2</v>
      </c>
      <c r="B302" s="17">
        <v>0.89562600000000003</v>
      </c>
      <c r="C302" s="16">
        <v>0.83660000000000001</v>
      </c>
    </row>
    <row r="303" spans="1:3" ht="15" thickBot="1" x14ac:dyDescent="0.35">
      <c r="A303" s="15" t="s">
        <v>3</v>
      </c>
      <c r="B303" s="17">
        <v>0.89299799999999996</v>
      </c>
      <c r="C303" s="16">
        <v>0.79</v>
      </c>
    </row>
    <row r="304" spans="1:3" ht="15" thickBot="1" x14ac:dyDescent="0.35">
      <c r="A304" s="15" t="s">
        <v>32</v>
      </c>
      <c r="B304" s="17">
        <v>0.89400000000000002</v>
      </c>
      <c r="C304" s="16">
        <v>0.80709999999999993</v>
      </c>
    </row>
    <row r="305" spans="1:3" ht="15" thickBot="1" x14ac:dyDescent="0.35">
      <c r="A305" s="15" t="s">
        <v>4</v>
      </c>
      <c r="B305" s="17">
        <v>0.90407400000000004</v>
      </c>
      <c r="C305" s="16">
        <v>0.87769999999999992</v>
      </c>
    </row>
    <row r="306" spans="1:3" ht="15" thickBot="1" x14ac:dyDescent="0.35">
      <c r="A306" s="15" t="s">
        <v>28</v>
      </c>
      <c r="B306" s="23">
        <v>0.67</v>
      </c>
      <c r="C306" s="23">
        <v>0.61</v>
      </c>
    </row>
    <row r="307" spans="1:3" ht="15" thickBot="1" x14ac:dyDescent="0.35">
      <c r="A307" s="15" t="s">
        <v>29</v>
      </c>
      <c r="B307" s="23">
        <v>0.65</v>
      </c>
      <c r="C307" s="23">
        <v>0.59</v>
      </c>
    </row>
    <row r="308" spans="1:3" ht="21" thickBot="1" x14ac:dyDescent="0.35">
      <c r="A308" s="15" t="s">
        <v>30</v>
      </c>
      <c r="B308" s="23">
        <v>0.63</v>
      </c>
      <c r="C308" s="23">
        <v>0.56999999999999995</v>
      </c>
    </row>
    <row r="309" spans="1:3" ht="15" thickBot="1" x14ac:dyDescent="0.35">
      <c r="A309" s="7" t="s">
        <v>36</v>
      </c>
      <c r="B309" s="23">
        <v>0.60099999999999998</v>
      </c>
      <c r="C309" s="11">
        <v>0.91300000000000003</v>
      </c>
    </row>
    <row r="310" spans="1:3" ht="15" thickBot="1" x14ac:dyDescent="0.35">
      <c r="A310" s="7" t="s">
        <v>37</v>
      </c>
      <c r="B310" s="23">
        <v>0.64300000000000002</v>
      </c>
      <c r="C310" s="11">
        <v>0.88500000000000001</v>
      </c>
    </row>
    <row r="311" spans="1:3" ht="15" thickBot="1" x14ac:dyDescent="0.35">
      <c r="A311" s="7" t="s">
        <v>38</v>
      </c>
      <c r="B311" s="23">
        <v>0.65</v>
      </c>
      <c r="C311" s="11">
        <v>0.84199999999999997</v>
      </c>
    </row>
    <row r="323" spans="1:15" ht="15" thickBot="1" x14ac:dyDescent="0.35"/>
    <row r="324" spans="1:15" ht="15" thickBot="1" x14ac:dyDescent="0.35">
      <c r="A324" s="32" t="s">
        <v>39</v>
      </c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4"/>
    </row>
    <row r="325" spans="1:15" ht="15" customHeight="1" x14ac:dyDescent="0.3">
      <c r="A325" s="35"/>
      <c r="B325" s="41" t="s">
        <v>42</v>
      </c>
      <c r="C325" s="37" t="s">
        <v>19</v>
      </c>
      <c r="D325" s="38"/>
      <c r="E325" s="41" t="s">
        <v>1</v>
      </c>
      <c r="F325" s="41" t="s">
        <v>2</v>
      </c>
      <c r="G325" s="41" t="s">
        <v>3</v>
      </c>
      <c r="H325" s="41" t="s">
        <v>32</v>
      </c>
      <c r="I325" s="41" t="s">
        <v>4</v>
      </c>
      <c r="J325" s="24" t="s">
        <v>21</v>
      </c>
      <c r="K325" s="24" t="s">
        <v>23</v>
      </c>
      <c r="L325" s="24" t="s">
        <v>23</v>
      </c>
      <c r="M325" s="27" t="s">
        <v>36</v>
      </c>
      <c r="N325" s="27" t="s">
        <v>37</v>
      </c>
      <c r="O325" s="27" t="s">
        <v>38</v>
      </c>
    </row>
    <row r="326" spans="1:15" s="56" customFormat="1" ht="15" thickBot="1" x14ac:dyDescent="0.35">
      <c r="A326" s="36"/>
      <c r="B326" s="43"/>
      <c r="C326" s="39"/>
      <c r="D326" s="40"/>
      <c r="E326" s="42"/>
      <c r="F326" s="42"/>
      <c r="G326" s="42"/>
      <c r="H326" s="42"/>
      <c r="I326" s="42"/>
      <c r="J326" s="25" t="s">
        <v>22</v>
      </c>
      <c r="K326" s="25" t="s">
        <v>24</v>
      </c>
      <c r="L326" s="25" t="s">
        <v>25</v>
      </c>
      <c r="M326" s="28"/>
      <c r="N326" s="28"/>
      <c r="O326" s="28"/>
    </row>
    <row r="327" spans="1:15" ht="15" thickBot="1" x14ac:dyDescent="0.35">
      <c r="A327" s="1"/>
      <c r="B327" s="1"/>
      <c r="C327" s="23" t="s">
        <v>26</v>
      </c>
      <c r="D327" s="23" t="s">
        <v>27</v>
      </c>
      <c r="E327" s="43"/>
      <c r="F327" s="43"/>
      <c r="G327" s="43"/>
      <c r="H327" s="43"/>
      <c r="I327" s="43"/>
      <c r="J327" s="12"/>
      <c r="K327" s="12"/>
      <c r="L327" s="26">
        <v>1000000</v>
      </c>
      <c r="M327" s="29"/>
      <c r="N327" s="29"/>
      <c r="O327" s="29"/>
    </row>
    <row r="328" spans="1:15" ht="15" thickBot="1" x14ac:dyDescent="0.35">
      <c r="A328" s="23" t="s">
        <v>5</v>
      </c>
      <c r="B328" s="23">
        <v>0.93200000000000005</v>
      </c>
      <c r="C328" s="23">
        <v>0.84</v>
      </c>
      <c r="D328" s="23">
        <v>0.84899999999999998</v>
      </c>
      <c r="E328" s="23">
        <v>0.76100000000000001</v>
      </c>
      <c r="F328" s="23">
        <v>0.83699999999999997</v>
      </c>
      <c r="G328" s="23">
        <v>0.88500000000000001</v>
      </c>
      <c r="H328" s="23">
        <v>0.81100000000000005</v>
      </c>
      <c r="I328" s="23">
        <v>0.95</v>
      </c>
      <c r="J328" s="1"/>
      <c r="K328" s="1"/>
      <c r="L328" s="1"/>
      <c r="M328" s="23">
        <v>0.88900000000000001</v>
      </c>
      <c r="N328" s="23">
        <v>0.73699999999999999</v>
      </c>
      <c r="O328" s="23">
        <v>0.70599999999999996</v>
      </c>
    </row>
    <row r="329" spans="1:15" ht="15" thickBot="1" x14ac:dyDescent="0.35">
      <c r="A329" s="23" t="s">
        <v>6</v>
      </c>
      <c r="B329" s="23">
        <v>0.93799999999999994</v>
      </c>
      <c r="C329" s="23">
        <v>0.86299999999999999</v>
      </c>
      <c r="D329" s="23">
        <v>0.86899999999999999</v>
      </c>
      <c r="E329" s="23">
        <v>0.79100000000000004</v>
      </c>
      <c r="F329" s="23">
        <v>0.84099999999999997</v>
      </c>
      <c r="G329" s="23">
        <v>0.86199999999999999</v>
      </c>
      <c r="H329" s="23">
        <v>0.82399999999999995</v>
      </c>
      <c r="I329" s="23">
        <v>0.95</v>
      </c>
      <c r="J329" s="1"/>
      <c r="K329" s="1"/>
      <c r="L329" s="1"/>
      <c r="M329" s="23">
        <v>0.90300000000000002</v>
      </c>
      <c r="N329" s="23">
        <v>0.78200000000000003</v>
      </c>
      <c r="O329" s="23">
        <v>0.75600000000000001</v>
      </c>
    </row>
    <row r="330" spans="1:15" ht="15" thickBot="1" x14ac:dyDescent="0.35">
      <c r="A330" s="23" t="s">
        <v>7</v>
      </c>
      <c r="B330" s="23">
        <v>0.98499999999999999</v>
      </c>
      <c r="C330" s="23">
        <v>0.90400000000000003</v>
      </c>
      <c r="D330" s="23">
        <v>0.91200000000000003</v>
      </c>
      <c r="E330" s="23">
        <v>0.71599999999999997</v>
      </c>
      <c r="F330" s="23">
        <v>0.73399999999999999</v>
      </c>
      <c r="G330" s="23">
        <v>0.60099999999999998</v>
      </c>
      <c r="H330" s="23">
        <v>0.72</v>
      </c>
      <c r="I330" s="23">
        <v>0.98699999999999999</v>
      </c>
      <c r="J330" s="1"/>
      <c r="K330" s="1"/>
      <c r="L330" s="1"/>
      <c r="M330" s="23">
        <v>0.91100000000000003</v>
      </c>
      <c r="N330" s="23">
        <v>0.88200000000000001</v>
      </c>
      <c r="O330" s="23">
        <v>0.84599999999999997</v>
      </c>
    </row>
    <row r="331" spans="1:15" x14ac:dyDescent="0.3">
      <c r="A331" s="57"/>
    </row>
    <row r="332" spans="1:15" ht="15" customHeight="1" thickBot="1" x14ac:dyDescent="0.35">
      <c r="A332" s="57"/>
    </row>
    <row r="333" spans="1:15" s="56" customFormat="1" ht="15" thickBot="1" x14ac:dyDescent="0.35">
      <c r="A333" s="32" t="s">
        <v>40</v>
      </c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4"/>
    </row>
    <row r="334" spans="1:15" x14ac:dyDescent="0.3">
      <c r="A334" s="35"/>
      <c r="B334" s="41" t="s">
        <v>42</v>
      </c>
      <c r="C334" s="37" t="s">
        <v>19</v>
      </c>
      <c r="D334" s="38"/>
      <c r="E334" s="41" t="s">
        <v>1</v>
      </c>
      <c r="F334" s="41" t="s">
        <v>2</v>
      </c>
      <c r="G334" s="41" t="s">
        <v>3</v>
      </c>
      <c r="H334" s="41" t="s">
        <v>32</v>
      </c>
      <c r="I334" s="24" t="s">
        <v>4</v>
      </c>
      <c r="J334" s="24" t="s">
        <v>21</v>
      </c>
      <c r="K334" s="24" t="s">
        <v>23</v>
      </c>
      <c r="L334" s="24" t="s">
        <v>23</v>
      </c>
      <c r="M334" s="27" t="s">
        <v>36</v>
      </c>
      <c r="N334" s="27" t="s">
        <v>37</v>
      </c>
      <c r="O334" s="27" t="s">
        <v>38</v>
      </c>
    </row>
    <row r="335" spans="1:15" ht="15" thickBot="1" x14ac:dyDescent="0.35">
      <c r="A335" s="36"/>
      <c r="B335" s="43"/>
      <c r="C335" s="39"/>
      <c r="D335" s="40"/>
      <c r="E335" s="42"/>
      <c r="F335" s="42"/>
      <c r="G335" s="42"/>
      <c r="H335" s="42"/>
      <c r="I335" s="25" t="s">
        <v>41</v>
      </c>
      <c r="J335" s="25" t="s">
        <v>22</v>
      </c>
      <c r="K335" s="25" t="s">
        <v>24</v>
      </c>
      <c r="L335" s="25" t="s">
        <v>25</v>
      </c>
      <c r="M335" s="28"/>
      <c r="N335" s="28"/>
      <c r="O335" s="28"/>
    </row>
    <row r="336" spans="1:15" ht="15" thickBot="1" x14ac:dyDescent="0.35">
      <c r="A336" s="1"/>
      <c r="B336" s="1"/>
      <c r="C336" s="23" t="s">
        <v>26</v>
      </c>
      <c r="D336" s="23" t="s">
        <v>27</v>
      </c>
      <c r="E336" s="43"/>
      <c r="F336" s="43"/>
      <c r="G336" s="43"/>
      <c r="H336" s="43"/>
      <c r="I336" s="12"/>
      <c r="J336" s="12"/>
      <c r="K336" s="12"/>
      <c r="L336" s="26">
        <v>1000000</v>
      </c>
      <c r="M336" s="29"/>
      <c r="N336" s="29"/>
      <c r="O336" s="29"/>
    </row>
    <row r="337" spans="1:15" ht="15" thickBot="1" x14ac:dyDescent="0.35">
      <c r="A337" s="23" t="s">
        <v>5</v>
      </c>
      <c r="B337" s="23">
        <v>0.89</v>
      </c>
      <c r="C337" s="23">
        <v>0.90300000000000002</v>
      </c>
      <c r="D337" s="23">
        <v>0.88400000000000001</v>
      </c>
      <c r="E337" s="23">
        <v>0.88300000000000001</v>
      </c>
      <c r="F337" s="23">
        <v>0.89300000000000002</v>
      </c>
      <c r="G337" s="23">
        <v>0.89200000000000002</v>
      </c>
      <c r="H337" s="23">
        <v>0.89300000000000002</v>
      </c>
      <c r="I337" s="23">
        <v>0.90100000000000002</v>
      </c>
      <c r="J337" s="1"/>
      <c r="K337" s="1"/>
      <c r="L337" s="1"/>
      <c r="M337" s="23">
        <v>0.82699999999999996</v>
      </c>
      <c r="N337" s="23">
        <v>0.874</v>
      </c>
      <c r="O337" s="23">
        <v>0.89200000000000002</v>
      </c>
    </row>
    <row r="338" spans="1:15" ht="15" thickBot="1" x14ac:dyDescent="0.35">
      <c r="A338" s="23" t="s">
        <v>6</v>
      </c>
      <c r="B338" s="23">
        <v>0.86899999999999999</v>
      </c>
      <c r="C338" s="23">
        <v>0.877</v>
      </c>
      <c r="D338" s="23">
        <v>0.86499999999999999</v>
      </c>
      <c r="E338" s="23">
        <v>0.86899999999999999</v>
      </c>
      <c r="F338" s="23">
        <v>0.873</v>
      </c>
      <c r="G338" s="23">
        <v>0.873</v>
      </c>
      <c r="H338" s="23">
        <v>0.874</v>
      </c>
      <c r="I338" s="23">
        <v>0.876</v>
      </c>
      <c r="J338" s="1"/>
      <c r="K338" s="1"/>
      <c r="L338" s="1"/>
      <c r="M338" s="23">
        <v>0.83099999999999996</v>
      </c>
      <c r="N338" s="23">
        <v>0.86</v>
      </c>
      <c r="O338" s="23">
        <v>0.871</v>
      </c>
    </row>
    <row r="339" spans="1:15" ht="15" thickBot="1" x14ac:dyDescent="0.35">
      <c r="A339" s="23" t="s">
        <v>7</v>
      </c>
      <c r="B339" s="23">
        <v>0.66400000000000003</v>
      </c>
      <c r="C339" s="23">
        <v>0.63300000000000001</v>
      </c>
      <c r="D339" s="23">
        <v>0.67400000000000004</v>
      </c>
      <c r="E339" s="23">
        <v>0.71699999999999997</v>
      </c>
      <c r="F339" s="23">
        <v>0.72699999999999998</v>
      </c>
      <c r="G339" s="23">
        <v>0.69699999999999995</v>
      </c>
      <c r="H339" s="23">
        <v>0.71399999999999997</v>
      </c>
      <c r="I339" s="23">
        <v>0.70799999999999996</v>
      </c>
      <c r="J339" s="1"/>
      <c r="K339" s="1"/>
      <c r="L339" s="1"/>
      <c r="M339" s="23">
        <v>0.58899999999999997</v>
      </c>
      <c r="N339" s="23">
        <v>0.63700000000000001</v>
      </c>
      <c r="O339" s="23">
        <v>0.64500000000000002</v>
      </c>
    </row>
    <row r="342" spans="1:15" ht="15" thickBot="1" x14ac:dyDescent="0.35">
      <c r="B342" s="30" t="s">
        <v>5</v>
      </c>
      <c r="C342" s="31"/>
    </row>
    <row r="343" spans="1:15" ht="21" thickBot="1" x14ac:dyDescent="0.35">
      <c r="A343" s="13"/>
      <c r="B343" s="14" t="s">
        <v>34</v>
      </c>
      <c r="C343" s="14" t="s">
        <v>12</v>
      </c>
    </row>
    <row r="344" spans="1:15" ht="15" thickBot="1" x14ac:dyDescent="0.35">
      <c r="A344" s="13" t="s">
        <v>42</v>
      </c>
      <c r="B344" s="14">
        <f>B337</f>
        <v>0.89</v>
      </c>
      <c r="C344" s="14">
        <f>B328</f>
        <v>0.93200000000000005</v>
      </c>
    </row>
    <row r="345" spans="1:15" ht="15" thickBot="1" x14ac:dyDescent="0.35">
      <c r="A345" s="14" t="s">
        <v>26</v>
      </c>
      <c r="B345" s="23">
        <v>0.90300000000000002</v>
      </c>
      <c r="C345" s="23">
        <v>0.84</v>
      </c>
    </row>
    <row r="346" spans="1:15" ht="21" thickBot="1" x14ac:dyDescent="0.35">
      <c r="A346" s="14" t="s">
        <v>31</v>
      </c>
      <c r="B346" s="23">
        <v>0.88400000000000001</v>
      </c>
      <c r="C346" s="23">
        <v>0.84899999999999998</v>
      </c>
    </row>
    <row r="347" spans="1:15" ht="15" thickBot="1" x14ac:dyDescent="0.35">
      <c r="A347" s="15" t="s">
        <v>1</v>
      </c>
      <c r="B347" s="23">
        <v>0.88300000000000001</v>
      </c>
      <c r="C347" s="23">
        <v>0.76100000000000001</v>
      </c>
    </row>
    <row r="348" spans="1:15" ht="21" thickBot="1" x14ac:dyDescent="0.35">
      <c r="A348" s="15" t="s">
        <v>2</v>
      </c>
      <c r="B348" s="23">
        <v>0.89300000000000002</v>
      </c>
      <c r="C348" s="23">
        <v>0.83699999999999997</v>
      </c>
    </row>
    <row r="349" spans="1:15" ht="15" thickBot="1" x14ac:dyDescent="0.35">
      <c r="A349" s="15" t="s">
        <v>3</v>
      </c>
      <c r="B349" s="23">
        <v>0.89200000000000002</v>
      </c>
      <c r="C349" s="23">
        <v>0.88500000000000001</v>
      </c>
    </row>
    <row r="350" spans="1:15" ht="15" thickBot="1" x14ac:dyDescent="0.35">
      <c r="A350" s="15" t="s">
        <v>32</v>
      </c>
      <c r="B350" s="23">
        <v>0.89300000000000002</v>
      </c>
      <c r="C350" s="23">
        <v>0.81100000000000005</v>
      </c>
    </row>
    <row r="351" spans="1:15" ht="15" thickBot="1" x14ac:dyDescent="0.35">
      <c r="A351" s="15" t="s">
        <v>4</v>
      </c>
      <c r="B351" s="23">
        <v>0.90100000000000002</v>
      </c>
      <c r="C351" s="23">
        <v>0.95</v>
      </c>
    </row>
    <row r="352" spans="1:15" ht="15" thickBot="1" x14ac:dyDescent="0.35">
      <c r="A352" s="15" t="s">
        <v>28</v>
      </c>
      <c r="B352" s="1">
        <f>J337</f>
        <v>0</v>
      </c>
      <c r="C352" s="1">
        <f>J328</f>
        <v>0</v>
      </c>
      <c r="E352">
        <v>0.82699999999999996</v>
      </c>
      <c r="F352">
        <v>0.874</v>
      </c>
      <c r="G352">
        <v>0.89200000000000002</v>
      </c>
    </row>
    <row r="353" spans="1:3" ht="15" thickBot="1" x14ac:dyDescent="0.35">
      <c r="A353" s="15" t="s">
        <v>29</v>
      </c>
      <c r="B353" s="1">
        <f>K337</f>
        <v>0</v>
      </c>
      <c r="C353" s="1">
        <f>K328</f>
        <v>0</v>
      </c>
    </row>
    <row r="354" spans="1:3" ht="21" thickBot="1" x14ac:dyDescent="0.35">
      <c r="A354" s="15" t="s">
        <v>30</v>
      </c>
      <c r="B354" s="1">
        <f>L337</f>
        <v>0</v>
      </c>
      <c r="C354" s="1">
        <f>L328</f>
        <v>0</v>
      </c>
    </row>
    <row r="355" spans="1:3" ht="15" thickBot="1" x14ac:dyDescent="0.35">
      <c r="A355" s="7" t="s">
        <v>36</v>
      </c>
      <c r="B355" s="23">
        <v>0.82699999999999996</v>
      </c>
      <c r="C355" s="23">
        <v>0.88900000000000001</v>
      </c>
    </row>
    <row r="356" spans="1:3" ht="15" thickBot="1" x14ac:dyDescent="0.35">
      <c r="A356" s="7" t="s">
        <v>37</v>
      </c>
      <c r="B356" s="23">
        <v>0.874</v>
      </c>
      <c r="C356" s="23">
        <v>0.73699999999999999</v>
      </c>
    </row>
    <row r="357" spans="1:3" ht="15" thickBot="1" x14ac:dyDescent="0.35">
      <c r="A357" s="7" t="s">
        <v>38</v>
      </c>
      <c r="B357" s="23">
        <v>0.89200000000000002</v>
      </c>
      <c r="C357" s="23">
        <v>0.70599999999999996</v>
      </c>
    </row>
    <row r="373" spans="1:3" ht="15" thickBot="1" x14ac:dyDescent="0.35">
      <c r="B373" s="18" t="s">
        <v>6</v>
      </c>
      <c r="C373" s="19"/>
    </row>
    <row r="374" spans="1:3" ht="21" thickBot="1" x14ac:dyDescent="0.35">
      <c r="A374" s="13"/>
      <c r="B374" s="14" t="s">
        <v>34</v>
      </c>
      <c r="C374" s="14" t="s">
        <v>12</v>
      </c>
    </row>
    <row r="375" spans="1:3" ht="15" thickBot="1" x14ac:dyDescent="0.35">
      <c r="A375" s="13" t="s">
        <v>42</v>
      </c>
      <c r="B375" s="14">
        <f>B338</f>
        <v>0.86899999999999999</v>
      </c>
      <c r="C375" s="14">
        <f>B329</f>
        <v>0.93799999999999994</v>
      </c>
    </row>
    <row r="376" spans="1:3" ht="15" thickBot="1" x14ac:dyDescent="0.35">
      <c r="A376" s="14" t="s">
        <v>26</v>
      </c>
      <c r="B376" s="23">
        <v>0.877</v>
      </c>
      <c r="C376" s="20">
        <v>0.86299999999999999</v>
      </c>
    </row>
    <row r="377" spans="1:3" ht="21" thickBot="1" x14ac:dyDescent="0.35">
      <c r="A377" s="14" t="s">
        <v>31</v>
      </c>
      <c r="B377" s="23">
        <v>0.86499999999999999</v>
      </c>
      <c r="C377" s="20">
        <v>0.86899999999999999</v>
      </c>
    </row>
    <row r="378" spans="1:3" ht="15" thickBot="1" x14ac:dyDescent="0.35">
      <c r="A378" s="15" t="s">
        <v>1</v>
      </c>
      <c r="B378" s="23">
        <v>0.86899999999999999</v>
      </c>
      <c r="C378" s="20">
        <v>0.79100000000000004</v>
      </c>
    </row>
    <row r="379" spans="1:3" ht="21" thickBot="1" x14ac:dyDescent="0.35">
      <c r="A379" s="15" t="s">
        <v>2</v>
      </c>
      <c r="B379" s="23">
        <v>0.873</v>
      </c>
      <c r="C379" s="20">
        <v>0.84099999999999997</v>
      </c>
    </row>
    <row r="380" spans="1:3" ht="15" thickBot="1" x14ac:dyDescent="0.35">
      <c r="A380" s="15" t="s">
        <v>3</v>
      </c>
      <c r="B380" s="23">
        <v>0.873</v>
      </c>
      <c r="C380" s="20">
        <v>0.86199999999999999</v>
      </c>
    </row>
    <row r="381" spans="1:3" ht="15" thickBot="1" x14ac:dyDescent="0.35">
      <c r="A381" s="15" t="s">
        <v>32</v>
      </c>
      <c r="B381" s="23">
        <v>0.874</v>
      </c>
      <c r="C381" s="20">
        <v>0.82399999999999995</v>
      </c>
    </row>
    <row r="382" spans="1:3" ht="15" thickBot="1" x14ac:dyDescent="0.35">
      <c r="A382" s="15" t="s">
        <v>4</v>
      </c>
      <c r="B382" s="23">
        <v>0.876</v>
      </c>
      <c r="C382" s="20">
        <v>0.95</v>
      </c>
    </row>
    <row r="383" spans="1:3" ht="15" thickBot="1" x14ac:dyDescent="0.35">
      <c r="A383" s="15" t="s">
        <v>28</v>
      </c>
      <c r="B383" s="1">
        <f>J338</f>
        <v>0</v>
      </c>
      <c r="C383" s="6">
        <f>J329</f>
        <v>0</v>
      </c>
    </row>
    <row r="384" spans="1:3" ht="15" thickBot="1" x14ac:dyDescent="0.35">
      <c r="A384" s="15" t="s">
        <v>29</v>
      </c>
      <c r="B384" s="1">
        <f>K338</f>
        <v>0</v>
      </c>
      <c r="C384" s="6">
        <f>K329</f>
        <v>0</v>
      </c>
    </row>
    <row r="385" spans="1:3" ht="21" thickBot="1" x14ac:dyDescent="0.35">
      <c r="A385" s="15" t="s">
        <v>30</v>
      </c>
      <c r="B385" s="1">
        <f>L338</f>
        <v>0</v>
      </c>
      <c r="C385" s="6">
        <f>L329</f>
        <v>0</v>
      </c>
    </row>
    <row r="386" spans="1:3" ht="15" thickBot="1" x14ac:dyDescent="0.35">
      <c r="A386" s="7" t="s">
        <v>36</v>
      </c>
      <c r="B386" s="1">
        <f>M338</f>
        <v>0.83099999999999996</v>
      </c>
      <c r="C386" s="6">
        <f>M329</f>
        <v>0.90300000000000002</v>
      </c>
    </row>
    <row r="387" spans="1:3" ht="15" thickBot="1" x14ac:dyDescent="0.35">
      <c r="A387" s="7" t="s">
        <v>37</v>
      </c>
      <c r="B387" s="1">
        <f>N338</f>
        <v>0.86</v>
      </c>
      <c r="C387" s="6">
        <f>N329</f>
        <v>0.78200000000000003</v>
      </c>
    </row>
    <row r="388" spans="1:3" ht="15" thickBot="1" x14ac:dyDescent="0.35">
      <c r="A388" s="7" t="s">
        <v>38</v>
      </c>
      <c r="B388" s="1">
        <f>O338</f>
        <v>0.871</v>
      </c>
      <c r="C388" s="6">
        <f>O329</f>
        <v>0.75600000000000001</v>
      </c>
    </row>
    <row r="403" spans="1:3" ht="15" thickBot="1" x14ac:dyDescent="0.35">
      <c r="B403" s="18" t="s">
        <v>35</v>
      </c>
      <c r="C403" s="19"/>
    </row>
    <row r="404" spans="1:3" ht="21" thickBot="1" x14ac:dyDescent="0.35">
      <c r="A404" s="13"/>
      <c r="B404" s="14" t="s">
        <v>34</v>
      </c>
      <c r="C404" s="14" t="s">
        <v>12</v>
      </c>
    </row>
    <row r="405" spans="1:3" ht="15" thickBot="1" x14ac:dyDescent="0.35">
      <c r="A405" s="13" t="s">
        <v>42</v>
      </c>
      <c r="B405" s="14">
        <f>B339</f>
        <v>0.66400000000000003</v>
      </c>
      <c r="C405" s="14">
        <f>B330</f>
        <v>0.98499999999999999</v>
      </c>
    </row>
    <row r="406" spans="1:3" ht="15" thickBot="1" x14ac:dyDescent="0.35">
      <c r="A406" s="14" t="s">
        <v>26</v>
      </c>
      <c r="B406" s="23">
        <v>0.63300000000000001</v>
      </c>
      <c r="C406" s="23">
        <v>0.90400000000000003</v>
      </c>
    </row>
    <row r="407" spans="1:3" ht="21" thickBot="1" x14ac:dyDescent="0.35">
      <c r="A407" s="14" t="s">
        <v>31</v>
      </c>
      <c r="B407" s="23">
        <v>0.67400000000000004</v>
      </c>
      <c r="C407" s="23">
        <v>0.91200000000000003</v>
      </c>
    </row>
    <row r="408" spans="1:3" ht="15" thickBot="1" x14ac:dyDescent="0.35">
      <c r="A408" s="15" t="s">
        <v>1</v>
      </c>
      <c r="B408" s="23">
        <v>0.71699999999999997</v>
      </c>
      <c r="C408" s="23">
        <v>0.71599999999999997</v>
      </c>
    </row>
    <row r="409" spans="1:3" ht="21" thickBot="1" x14ac:dyDescent="0.35">
      <c r="A409" s="15" t="s">
        <v>2</v>
      </c>
      <c r="B409" s="23">
        <v>0.72699999999999998</v>
      </c>
      <c r="C409" s="23">
        <v>0.73399999999999999</v>
      </c>
    </row>
    <row r="410" spans="1:3" ht="15" thickBot="1" x14ac:dyDescent="0.35">
      <c r="A410" s="15" t="s">
        <v>3</v>
      </c>
      <c r="B410" s="23">
        <v>0.69699999999999995</v>
      </c>
      <c r="C410" s="23">
        <v>0.60099999999999998</v>
      </c>
    </row>
    <row r="411" spans="1:3" ht="15" thickBot="1" x14ac:dyDescent="0.35">
      <c r="A411" s="15" t="s">
        <v>32</v>
      </c>
      <c r="B411" s="23">
        <v>0.71399999999999997</v>
      </c>
      <c r="C411" s="23">
        <v>0.72</v>
      </c>
    </row>
    <row r="412" spans="1:3" ht="15" thickBot="1" x14ac:dyDescent="0.35">
      <c r="A412" s="15" t="s">
        <v>4</v>
      </c>
      <c r="B412" s="23">
        <v>0.70799999999999996</v>
      </c>
      <c r="C412" s="23">
        <v>0.98699999999999999</v>
      </c>
    </row>
    <row r="413" spans="1:3" ht="15" thickBot="1" x14ac:dyDescent="0.35">
      <c r="A413" s="15" t="s">
        <v>28</v>
      </c>
      <c r="B413" s="1">
        <f>J339</f>
        <v>0</v>
      </c>
      <c r="C413" s="1">
        <f>J330</f>
        <v>0</v>
      </c>
    </row>
    <row r="414" spans="1:3" ht="15" thickBot="1" x14ac:dyDescent="0.35">
      <c r="A414" s="15" t="s">
        <v>29</v>
      </c>
      <c r="B414" s="1">
        <f>K339</f>
        <v>0</v>
      </c>
      <c r="C414" s="1">
        <f>K330</f>
        <v>0</v>
      </c>
    </row>
    <row r="415" spans="1:3" ht="21" thickBot="1" x14ac:dyDescent="0.35">
      <c r="A415" s="15" t="s">
        <v>30</v>
      </c>
      <c r="B415" s="1">
        <f>L339</f>
        <v>0</v>
      </c>
      <c r="C415" s="1">
        <f>L330</f>
        <v>0</v>
      </c>
    </row>
    <row r="416" spans="1:3" ht="15" thickBot="1" x14ac:dyDescent="0.35">
      <c r="A416" s="7" t="s">
        <v>36</v>
      </c>
      <c r="B416" s="1">
        <f>M339</f>
        <v>0.58899999999999997</v>
      </c>
      <c r="C416" s="1">
        <f>M330</f>
        <v>0.91100000000000003</v>
      </c>
    </row>
    <row r="417" spans="1:3" ht="15" thickBot="1" x14ac:dyDescent="0.35">
      <c r="A417" s="7" t="s">
        <v>37</v>
      </c>
      <c r="B417" s="1">
        <f>N339</f>
        <v>0.63700000000000001</v>
      </c>
      <c r="C417" s="1">
        <f>N330</f>
        <v>0.88200000000000001</v>
      </c>
    </row>
    <row r="418" spans="1:3" ht="15" thickBot="1" x14ac:dyDescent="0.35">
      <c r="A418" s="7" t="s">
        <v>38</v>
      </c>
      <c r="B418" s="1">
        <f>O339</f>
        <v>0.64500000000000002</v>
      </c>
      <c r="C418" s="1">
        <f>O330</f>
        <v>0.84599999999999997</v>
      </c>
    </row>
  </sheetData>
  <mergeCells count="77">
    <mergeCell ref="N325:N327"/>
    <mergeCell ref="O325:O327"/>
    <mergeCell ref="A333:O333"/>
    <mergeCell ref="A334:A335"/>
    <mergeCell ref="B334:B335"/>
    <mergeCell ref="C334:D335"/>
    <mergeCell ref="E334:E336"/>
    <mergeCell ref="F334:F336"/>
    <mergeCell ref="G334:G336"/>
    <mergeCell ref="H334:H336"/>
    <mergeCell ref="M334:M336"/>
    <mergeCell ref="N334:N336"/>
    <mergeCell ref="O334:O336"/>
    <mergeCell ref="F325:F327"/>
    <mergeCell ref="G325:G327"/>
    <mergeCell ref="H325:H327"/>
    <mergeCell ref="I325:I327"/>
    <mergeCell ref="M325:M327"/>
    <mergeCell ref="A228:A229"/>
    <mergeCell ref="B266:C266"/>
    <mergeCell ref="B219:B220"/>
    <mergeCell ref="B296:C296"/>
    <mergeCell ref="A324:O324"/>
    <mergeCell ref="A325:A326"/>
    <mergeCell ref="B325:B326"/>
    <mergeCell ref="C325:D326"/>
    <mergeCell ref="E325:E327"/>
    <mergeCell ref="B65:D65"/>
    <mergeCell ref="A1:B1"/>
    <mergeCell ref="A2:B2"/>
    <mergeCell ref="A21:B21"/>
    <mergeCell ref="A22:B22"/>
    <mergeCell ref="A37:B37"/>
    <mergeCell ref="A38:B38"/>
    <mergeCell ref="A57:D57"/>
    <mergeCell ref="B58:D58"/>
    <mergeCell ref="A64:D64"/>
    <mergeCell ref="H74:H76"/>
    <mergeCell ref="A73:K73"/>
    <mergeCell ref="A74:A75"/>
    <mergeCell ref="B74:C75"/>
    <mergeCell ref="D74:D76"/>
    <mergeCell ref="E74:E76"/>
    <mergeCell ref="F74:F76"/>
    <mergeCell ref="G74:G76"/>
    <mergeCell ref="A132:K132"/>
    <mergeCell ref="A133:A134"/>
    <mergeCell ref="B133:C134"/>
    <mergeCell ref="D133:D135"/>
    <mergeCell ref="E133:E135"/>
    <mergeCell ref="F133:F135"/>
    <mergeCell ref="G133:G135"/>
    <mergeCell ref="H133:H135"/>
    <mergeCell ref="B235:C235"/>
    <mergeCell ref="A218:K218"/>
    <mergeCell ref="A219:A220"/>
    <mergeCell ref="C219:D220"/>
    <mergeCell ref="E219:E221"/>
    <mergeCell ref="F219:F221"/>
    <mergeCell ref="G219:G221"/>
    <mergeCell ref="H219:H221"/>
    <mergeCell ref="O228:O230"/>
    <mergeCell ref="I219:I221"/>
    <mergeCell ref="A227:K227"/>
    <mergeCell ref="B228:B229"/>
    <mergeCell ref="C228:D229"/>
    <mergeCell ref="E228:E230"/>
    <mergeCell ref="F228:F230"/>
    <mergeCell ref="G228:G230"/>
    <mergeCell ref="H228:H230"/>
    <mergeCell ref="I228:I230"/>
    <mergeCell ref="M219:M221"/>
    <mergeCell ref="N219:N221"/>
    <mergeCell ref="O219:O221"/>
    <mergeCell ref="M228:M230"/>
    <mergeCell ref="N228:N230"/>
    <mergeCell ref="B342:C342"/>
  </mergeCells>
  <hyperlinks>
    <hyperlink ref="A1" r:id="rId1" location="heading=h.h69w8k3iqw4q" display="https://docs.google.com/document/d/1l9Iahuec6FXi__EhBkrqhvM6buHQK5Idp061pwiyufY/edit?ts=565bdec3 - heading=h.h69w8k3iqw4q"/>
    <hyperlink ref="A21" r:id="rId2" location="heading=h.rfm32nccazp" display="https://docs.google.com/document/d/1l9Iahuec6FXi__EhBkrqhvM6buHQK5Idp061pwiyufY/edit?ts=565bdec3 - heading=h.rfm32nccazp"/>
    <hyperlink ref="A37" r:id="rId3" location="heading=h.h69w8k3iqw4q" display="https://docs.google.com/document/d/1l9Iahuec6FXi__EhBkrqhvM6buHQK5Idp061pwiyufY/edit?ts=565bdec3 - heading=h.h69w8k3iqw4q"/>
    <hyperlink ref="A57" r:id="rId4" location="heading=h.rfm32nccazp" display="https://docs.google.com/document/d/1l9Iahuec6FXi__EhBkrqhvM6buHQK5Idp061pwiyufY/edit?ts=565bdec3 - heading=h.rfm32nccazp"/>
    <hyperlink ref="A64" r:id="rId5" location="heading=h.h69w8k3iqw4q" display="https://docs.google.com/document/d/1l9Iahuec6FXi__EhBkrqhvM6buHQK5Idp061pwiyufY/edit?ts=565bdec3 - heading=h.h69w8k3iqw4q"/>
    <hyperlink ref="A73" r:id="rId6" location="heading=h.i6qfmfn7u1uw" display="https://docs.google.com/document/d/1l9Iahuec6FXi__EhBkrqhvM6buHQK5Idp061pwiyufY/edit?ts=565bdec3 - heading=h.i6qfmfn7u1uw"/>
    <hyperlink ref="A132" r:id="rId7" location="heading=h.5filyeos5ouq" display="https://docs.google.com/document/d/1l9Iahuec6FXi__EhBkrqhvM6buHQK5Idp061pwiyufY/edit?ts=565bdec3 - heading=h.5filyeos5ouq"/>
    <hyperlink ref="A227" r:id="rId8" location="heading=h.5filyeos5ouq" display="https://docs.google.com/document/d/1l9Iahuec6FXi__EhBkrqhvM6buHQK5Idp061pwiyufY/edit?ts=565bdec3 - heading=h.5filyeos5ouq"/>
    <hyperlink ref="A218" r:id="rId9" location="heading=h.i6qfmfn7u1uw" display="https://docs.google.com/document/d/1l9Iahuec6FXi__EhBkrqhvM6buHQK5Idp061pwiyufY/edit?ts=565bdec3 - heading=h.i6qfmfn7u1uw"/>
    <hyperlink ref="A324" r:id="rId10" location="heading=h.3au2woafpzs1" display="https://docs.google.com/document/d/1l9Iahuec6FXi__EhBkrqhvM6buHQK5Idp061pwiyufY/edit?ts=565bdec3 - heading=h.3au2woafpzs1"/>
    <hyperlink ref="A333" r:id="rId11" location="heading=h.5filyeos5ouq" display="https://docs.google.com/document/d/1l9Iahuec6FXi__EhBkrqhvM6buHQK5Idp061pwiyufY/edit?ts=565bdec3 - heading=h.5filyeos5ouq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gmalu</dc:creator>
  <cp:lastModifiedBy>gmalu</cp:lastModifiedBy>
  <dcterms:created xsi:type="dcterms:W3CDTF">2015-11-30T23:57:16Z</dcterms:created>
  <dcterms:modified xsi:type="dcterms:W3CDTF">2015-12-01T08:02:46Z</dcterms:modified>
</cp:coreProperties>
</file>