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lul\Desktop\APG4003Z\"/>
    </mc:Choice>
  </mc:AlternateContent>
  <xr:revisionPtr revIDLastSave="0" documentId="13_ncr:1_{1D7905AF-4F6E-43C3-BEBF-512ECCA331C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rigonometricTable_TableTo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 l="1"/>
</calcChain>
</file>

<file path=xl/sharedStrings.xml><?xml version="1.0" encoding="utf-8"?>
<sst xmlns="http://schemas.openxmlformats.org/spreadsheetml/2006/main" count="712" uniqueCount="616">
  <si>
    <t>Name</t>
  </si>
  <si>
    <t>Lo</t>
  </si>
  <si>
    <t>y</t>
  </si>
  <si>
    <t>x</t>
  </si>
  <si>
    <t>ANTHORN</t>
  </si>
  <si>
    <t>-27.96180828</t>
  </si>
  <si>
    <t>24.61285275</t>
  </si>
  <si>
    <t>1065.6</t>
  </si>
  <si>
    <t>25</t>
  </si>
  <si>
    <t>38094.11</t>
  </si>
  <si>
    <t>3094269.72</t>
  </si>
  <si>
    <t>MPUNZANA</t>
  </si>
  <si>
    <t>-27.92269381</t>
  </si>
  <si>
    <t>31.57164025</t>
  </si>
  <si>
    <t>842.8</t>
  </si>
  <si>
    <t>31</t>
  </si>
  <si>
    <t>-56268.21</t>
  </si>
  <si>
    <t>3090006.21</t>
  </si>
  <si>
    <t>HOLFONTEIN</t>
  </si>
  <si>
    <t>-27.88592253</t>
  </si>
  <si>
    <t>26.63434933</t>
  </si>
  <si>
    <t>1331.4</t>
  </si>
  <si>
    <t>27</t>
  </si>
  <si>
    <t>36004.03</t>
  </si>
  <si>
    <t>3085853.58</t>
  </si>
  <si>
    <t>MAJAKERO</t>
  </si>
  <si>
    <t>-27.78910083</t>
  </si>
  <si>
    <t>24.65852733</t>
  </si>
  <si>
    <t>1149.3</t>
  </si>
  <si>
    <t>33653.17</t>
  </si>
  <si>
    <t>3075117.13</t>
  </si>
  <si>
    <t>SPIOENKOP</t>
  </si>
  <si>
    <t>-27.76405614</t>
  </si>
  <si>
    <t>27.63395067</t>
  </si>
  <si>
    <t>1510.1</t>
  </si>
  <si>
    <t>-62492.59</t>
  </si>
  <si>
    <t>3072456.08</t>
  </si>
  <si>
    <t>ZOUTPAN I</t>
  </si>
  <si>
    <t>-27.75218253</t>
  </si>
  <si>
    <t>25.33490792</t>
  </si>
  <si>
    <t>1237.0</t>
  </si>
  <si>
    <t>-33017.33</t>
  </si>
  <si>
    <t>3071024.18</t>
  </si>
  <si>
    <t>HERMITAGE</t>
  </si>
  <si>
    <t>-27.751563</t>
  </si>
  <si>
    <t>29.34404328</t>
  </si>
  <si>
    <t>2337.4</t>
  </si>
  <si>
    <t>29</t>
  </si>
  <si>
    <t>-33918.15</t>
  </si>
  <si>
    <t>3070958.01</t>
  </si>
  <si>
    <t>CLUB</t>
  </si>
  <si>
    <t>-27.74530042</t>
  </si>
  <si>
    <t>29.95910628</t>
  </si>
  <si>
    <t>1207.2</t>
  </si>
  <si>
    <t>-94562.89</t>
  </si>
  <si>
    <t>3070585.08</t>
  </si>
  <si>
    <t>WELLUST</t>
  </si>
  <si>
    <t>-27.72632761</t>
  </si>
  <si>
    <t>27.90918539</t>
  </si>
  <si>
    <t>1687.7</t>
  </si>
  <si>
    <t>-89656.24</t>
  </si>
  <si>
    <t>3068445.10</t>
  </si>
  <si>
    <t>CYFERBULT</t>
  </si>
  <si>
    <t>-27.70025825</t>
  </si>
  <si>
    <t>26.01591742</t>
  </si>
  <si>
    <t>1242.5</t>
  </si>
  <si>
    <t>97065.45</t>
  </si>
  <si>
    <t>3065612.76</t>
  </si>
  <si>
    <t>MOLENDORF</t>
  </si>
  <si>
    <t>-27.64826731</t>
  </si>
  <si>
    <t>27.88765453</t>
  </si>
  <si>
    <t>1598.4</t>
  </si>
  <si>
    <t>-87595.23</t>
  </si>
  <si>
    <t>3059778.80</t>
  </si>
  <si>
    <t>LEEUWKUIL</t>
  </si>
  <si>
    <t>-27.62578411</t>
  </si>
  <si>
    <t>28.64657944</t>
  </si>
  <si>
    <t>1659.1</t>
  </si>
  <si>
    <t>34882.58</t>
  </si>
  <si>
    <t>3057022.36</t>
  </si>
  <si>
    <t>MARY HILL</t>
  </si>
  <si>
    <t>-27.6253865</t>
  </si>
  <si>
    <t>24.00401003</t>
  </si>
  <si>
    <t>1493.5</t>
  </si>
  <si>
    <t>98306.98</t>
  </si>
  <si>
    <t>3057324.64</t>
  </si>
  <si>
    <t>ZUURPOORT</t>
  </si>
  <si>
    <t>-27.58992325</t>
  </si>
  <si>
    <t>29.26310314</t>
  </si>
  <si>
    <t>1885.4</t>
  </si>
  <si>
    <t>-25976.68</t>
  </si>
  <si>
    <t>3053026.24</t>
  </si>
  <si>
    <t>LEEUWKOP</t>
  </si>
  <si>
    <t>-27.48809344</t>
  </si>
  <si>
    <t>28.86546428</t>
  </si>
  <si>
    <t>1872.6</t>
  </si>
  <si>
    <t>13295.20</t>
  </si>
  <si>
    <t>3041721.85</t>
  </si>
  <si>
    <t>LEBOMBO ESTATES</t>
  </si>
  <si>
    <t>-27.43890789</t>
  </si>
  <si>
    <t>31.94235367</t>
  </si>
  <si>
    <t>126.2</t>
  </si>
  <si>
    <t>-93169.77</t>
  </si>
  <si>
    <t>3036617.44</t>
  </si>
  <si>
    <t>KAFDRIFT</t>
  </si>
  <si>
    <t>-27.42486744</t>
  </si>
  <si>
    <t>30.50581631</t>
  </si>
  <si>
    <t>1571.0</t>
  </si>
  <si>
    <t>48864.81</t>
  </si>
  <si>
    <t>3034805.59</t>
  </si>
  <si>
    <t>NTYELE</t>
  </si>
  <si>
    <t>-27.38671783</t>
  </si>
  <si>
    <t>30.04626139</t>
  </si>
  <si>
    <t>2294.9</t>
  </si>
  <si>
    <t>94339.78</t>
  </si>
  <si>
    <t>3030842.37</t>
  </si>
  <si>
    <t>KLIPAAR</t>
  </si>
  <si>
    <t>-27.28622386</t>
  </si>
  <si>
    <t>24.34483247</t>
  </si>
  <si>
    <t>1409.0</t>
  </si>
  <si>
    <t>64863.96</t>
  </si>
  <si>
    <t>3019515.57</t>
  </si>
  <si>
    <t>FISCHER 6</t>
  </si>
  <si>
    <t>-27.24422756</t>
  </si>
  <si>
    <t>27.60563181</t>
  </si>
  <si>
    <t>1420.9</t>
  </si>
  <si>
    <t>-59982.16</t>
  </si>
  <si>
    <t>3014837.17</t>
  </si>
  <si>
    <t>PICKFONTEIN</t>
  </si>
  <si>
    <t>-27.21923358</t>
  </si>
  <si>
    <t>28.37021347</t>
  </si>
  <si>
    <t>1516.6</t>
  </si>
  <si>
    <t>62388.45</t>
  </si>
  <si>
    <t>3012079.36</t>
  </si>
  <si>
    <t>BLYVOORUITZICHT</t>
  </si>
  <si>
    <t>-27.09544144</t>
  </si>
  <si>
    <t>25.39658931</t>
  </si>
  <si>
    <t>1322.3</t>
  </si>
  <si>
    <t>-39330.33</t>
  </si>
  <si>
    <t>2998267.61</t>
  </si>
  <si>
    <t>ELANDSBERG III</t>
  </si>
  <si>
    <t>-26.99903483</t>
  </si>
  <si>
    <t>30.02399625</t>
  </si>
  <si>
    <t>1920.5</t>
  </si>
  <si>
    <t>96876.75</t>
  </si>
  <si>
    <t>2987897.96</t>
  </si>
  <si>
    <t>KROON 19</t>
  </si>
  <si>
    <t>-26.99452614</t>
  </si>
  <si>
    <t>26.71976689</t>
  </si>
  <si>
    <t>1307.0</t>
  </si>
  <si>
    <t>27815.92</t>
  </si>
  <si>
    <t>2987054.65</t>
  </si>
  <si>
    <t>COURT HOUSE</t>
  </si>
  <si>
    <t>-26.95310761</t>
  </si>
  <si>
    <t>29.24335978</t>
  </si>
  <si>
    <t>1547.0</t>
  </si>
  <si>
    <t>-24164.70</t>
  </si>
  <si>
    <t>2982457.73</t>
  </si>
  <si>
    <t>KAMEELPLAAT</t>
  </si>
  <si>
    <t>-26.95058617</t>
  </si>
  <si>
    <t>24.08584989</t>
  </si>
  <si>
    <t>1374.7</t>
  </si>
  <si>
    <t>90775.78</t>
  </si>
  <si>
    <t>2982483.31</t>
  </si>
  <si>
    <t>BAMSILO</t>
  </si>
  <si>
    <t>-26.94205944</t>
  </si>
  <si>
    <t>25.96510281</t>
  </si>
  <si>
    <t>1539.6</t>
  </si>
  <si>
    <t>-95842.91</t>
  </si>
  <si>
    <t>2981576.06</t>
  </si>
  <si>
    <t>UITVLUGT</t>
  </si>
  <si>
    <t>-26.69216089</t>
  </si>
  <si>
    <t>28.01759356</t>
  </si>
  <si>
    <t>1456.9</t>
  </si>
  <si>
    <t>97775.63</t>
  </si>
  <si>
    <t>2953897.94</t>
  </si>
  <si>
    <t>T 2</t>
  </si>
  <si>
    <t>-26.64390847</t>
  </si>
  <si>
    <t>27.06453853</t>
  </si>
  <si>
    <t>1415.7</t>
  </si>
  <si>
    <t>-6425.82</t>
  </si>
  <si>
    <t>2948176.72</t>
  </si>
  <si>
    <t>VERMAAS</t>
  </si>
  <si>
    <t>-26.53960192</t>
  </si>
  <si>
    <t>25.99937353</t>
  </si>
  <si>
    <t>1452.9</t>
  </si>
  <si>
    <t>-99596.52</t>
  </si>
  <si>
    <t>2937006.36</t>
  </si>
  <si>
    <t>VALSFONTEIN</t>
  </si>
  <si>
    <t>-26.51010233</t>
  </si>
  <si>
    <t>28.25876719</t>
  </si>
  <si>
    <t>1903.4</t>
  </si>
  <si>
    <t>73888.35</t>
  </si>
  <si>
    <t>2933563.13</t>
  </si>
  <si>
    <t>LEVEN SUID</t>
  </si>
  <si>
    <t>-26.49205525</t>
  </si>
  <si>
    <t>29.16524197</t>
  </si>
  <si>
    <t>1635.4</t>
  </si>
  <si>
    <t>-16474.13</t>
  </si>
  <si>
    <t>2931360.85</t>
  </si>
  <si>
    <t>KRUG 81</t>
  </si>
  <si>
    <t>-26.42122514</t>
  </si>
  <si>
    <t>27.42573161</t>
  </si>
  <si>
    <t>1742.1</t>
  </si>
  <si>
    <t>-42470.36</t>
  </si>
  <si>
    <t>2923572.84</t>
  </si>
  <si>
    <t>LIEFGEKOZEN II</t>
  </si>
  <si>
    <t>-26.38961953</t>
  </si>
  <si>
    <t>30.37172983</t>
  </si>
  <si>
    <t>1706.9</t>
  </si>
  <si>
    <t>62692.80</t>
  </si>
  <si>
    <t>2920153.68</t>
  </si>
  <si>
    <t>MEMEL</t>
  </si>
  <si>
    <t>-26.33580264</t>
  </si>
  <si>
    <t>24.80932914</t>
  </si>
  <si>
    <t>1294.6</t>
  </si>
  <si>
    <t>19034.95</t>
  </si>
  <si>
    <t>2914052.39</t>
  </si>
  <si>
    <t>BETH 54</t>
  </si>
  <si>
    <t>-26.32338519</t>
  </si>
  <si>
    <t>29.69779908</t>
  </si>
  <si>
    <t>1724.8</t>
  </si>
  <si>
    <t>-69670.71</t>
  </si>
  <si>
    <t>2912850.71</t>
  </si>
  <si>
    <t>VEN 36</t>
  </si>
  <si>
    <t>-26.29160544</t>
  </si>
  <si>
    <t>26.74529928</t>
  </si>
  <si>
    <t>1523.4</t>
  </si>
  <si>
    <t>25436.82</t>
  </si>
  <si>
    <t>2909166.65</t>
  </si>
  <si>
    <t>DARRAGH</t>
  </si>
  <si>
    <t>-26.19954503</t>
  </si>
  <si>
    <t>28.04470411</t>
  </si>
  <si>
    <t>1813.2</t>
  </si>
  <si>
    <t>95482.60</t>
  </si>
  <si>
    <t>2899293.52</t>
  </si>
  <si>
    <t>W R C M</t>
  </si>
  <si>
    <t>-26.1133625</t>
  </si>
  <si>
    <t>27.76585283</t>
  </si>
  <si>
    <t>1848.2</t>
  </si>
  <si>
    <t>-76603.10</t>
  </si>
  <si>
    <t>2889619.22</t>
  </si>
  <si>
    <t>BERWICK</t>
  </si>
  <si>
    <t>-26.05445992</t>
  </si>
  <si>
    <t>24.16244278</t>
  </si>
  <si>
    <t>1131.7</t>
  </si>
  <si>
    <t>83817.46</t>
  </si>
  <si>
    <t>2883137.19</t>
  </si>
  <si>
    <t>NEDERLAND</t>
  </si>
  <si>
    <t>-26.03004886</t>
  </si>
  <si>
    <t>30.72746489</t>
  </si>
  <si>
    <t>1050.2</t>
  </si>
  <si>
    <t>27278.71</t>
  </si>
  <si>
    <t>2880192.10</t>
  </si>
  <si>
    <t>LELIE</t>
  </si>
  <si>
    <t>-26.00553786</t>
  </si>
  <si>
    <t>26.99566356</t>
  </si>
  <si>
    <t>1628.1</t>
  </si>
  <si>
    <t>434.13</t>
  </si>
  <si>
    <t>2877448.11</t>
  </si>
  <si>
    <t>THORNWOOD</t>
  </si>
  <si>
    <t>-26.00513125</t>
  </si>
  <si>
    <t>25.00364803</t>
  </si>
  <si>
    <t>1220.2</t>
  </si>
  <si>
    <t>-365.22</t>
  </si>
  <si>
    <t>2877403.06</t>
  </si>
  <si>
    <t>WONDERFONTEIN</t>
  </si>
  <si>
    <t>-25.98186619</t>
  </si>
  <si>
    <t>29.5267215</t>
  </si>
  <si>
    <t>1801.7</t>
  </si>
  <si>
    <t>-89239.74</t>
  </si>
  <si>
    <t>2855562.36</t>
  </si>
  <si>
    <t>MANANGA 11</t>
  </si>
  <si>
    <t>-25.92945858</t>
  </si>
  <si>
    <t>31.87136825</t>
  </si>
  <si>
    <t>743.5</t>
  </si>
  <si>
    <t>-87293.53</t>
  </si>
  <si>
    <t>2869309.73</t>
  </si>
  <si>
    <t>KRUIDFONTEIN</t>
  </si>
  <si>
    <t>-25.92544797</t>
  </si>
  <si>
    <t>26.69182278</t>
  </si>
  <si>
    <t>1681.9</t>
  </si>
  <si>
    <t>30873.54</t>
  </si>
  <si>
    <t>2868611.45</t>
  </si>
  <si>
    <t>MEENT</t>
  </si>
  <si>
    <t>-25.89563642</t>
  </si>
  <si>
    <t>25.67016275</t>
  </si>
  <si>
    <t>1316.0</t>
  </si>
  <si>
    <t>-67155.29</t>
  </si>
  <si>
    <t>2865443.95</t>
  </si>
  <si>
    <t>NOOITGEDACHT I</t>
  </si>
  <si>
    <t>-25.86078239</t>
  </si>
  <si>
    <t>27.53113769</t>
  </si>
  <si>
    <t>1855.6</t>
  </si>
  <si>
    <t>-53239.29</t>
  </si>
  <si>
    <t>2861518.72</t>
  </si>
  <si>
    <t>ARRAGON</t>
  </si>
  <si>
    <t>-25.80180975</t>
  </si>
  <si>
    <t>24.14070514</t>
  </si>
  <si>
    <t>1093.2</t>
  </si>
  <si>
    <t>86176.50</t>
  </si>
  <si>
    <t>2855159.06</t>
  </si>
  <si>
    <t>BAR 17</t>
  </si>
  <si>
    <t>-25.80157989</t>
  </si>
  <si>
    <t>31.05581536</t>
  </si>
  <si>
    <t>1290.9</t>
  </si>
  <si>
    <t>-5597.46</t>
  </si>
  <si>
    <t>2854853.49</t>
  </si>
  <si>
    <t>KLIPBANKFONTEIN</t>
  </si>
  <si>
    <t>-25.75215292</t>
  </si>
  <si>
    <t>26.69448636</t>
  </si>
  <si>
    <t>1516.7</t>
  </si>
  <si>
    <t>30651.32</t>
  </si>
  <si>
    <t>2849412.07</t>
  </si>
  <si>
    <t>MUNITORIA</t>
  </si>
  <si>
    <t>-25.74429367</t>
  </si>
  <si>
    <t>28.19362158</t>
  </si>
  <si>
    <t>1366.2</t>
  </si>
  <si>
    <t>80908.41</t>
  </si>
  <si>
    <t>2848753.19</t>
  </si>
  <si>
    <t>SQUAMANS</t>
  </si>
  <si>
    <t>-25.60510186</t>
  </si>
  <si>
    <t>31.8611235</t>
  </si>
  <si>
    <t>219.5</t>
  </si>
  <si>
    <t>-86501.97</t>
  </si>
  <si>
    <t>2833366.73</t>
  </si>
  <si>
    <t>MARICO 64</t>
  </si>
  <si>
    <t>-25.56479286</t>
  </si>
  <si>
    <t>26.28054039</t>
  </si>
  <si>
    <t>1344.9</t>
  </si>
  <si>
    <t>72295.18</t>
  </si>
  <si>
    <t>2828816.17</t>
  </si>
  <si>
    <t>FM TORING</t>
  </si>
  <si>
    <t>-25.51598394</t>
  </si>
  <si>
    <t>30.77619933</t>
  </si>
  <si>
    <t>1801.1</t>
  </si>
  <si>
    <t>22497.47</t>
  </si>
  <si>
    <t>2823232.12</t>
  </si>
  <si>
    <t>MID 44</t>
  </si>
  <si>
    <t>-25.47211175</t>
  </si>
  <si>
    <t>29.49814681</t>
  </si>
  <si>
    <t>1584.3</t>
  </si>
  <si>
    <t>-52625.38</t>
  </si>
  <si>
    <t>2829872.74</t>
  </si>
  <si>
    <t>-25.42930256</t>
  </si>
  <si>
    <t>28.00217633</t>
  </si>
  <si>
    <t>1154.5</t>
  </si>
  <si>
    <t>380.79</t>
  </si>
  <si>
    <t>2813985.98</t>
  </si>
  <si>
    <t>TLEWE</t>
  </si>
  <si>
    <t>-25.41872278</t>
  </si>
  <si>
    <t>25.84792753</t>
  </si>
  <si>
    <t>1541.1</t>
  </si>
  <si>
    <t>-85307.96</t>
  </si>
  <si>
    <t>2812709.57</t>
  </si>
  <si>
    <t>MIDDELIN</t>
  </si>
  <si>
    <t>-25.39587528</t>
  </si>
  <si>
    <t>26.67705158</t>
  </si>
  <si>
    <t>1174.8</t>
  </si>
  <si>
    <t>32496.54</t>
  </si>
  <si>
    <t>2809946.87</t>
  </si>
  <si>
    <t>STROOIS</t>
  </si>
  <si>
    <t>-25.38380044</t>
  </si>
  <si>
    <t>27.57019014</t>
  </si>
  <si>
    <t>1005.0</t>
  </si>
  <si>
    <t>-57381.25</t>
  </si>
  <si>
    <t>2808692.35</t>
  </si>
  <si>
    <t>DIE BERG</t>
  </si>
  <si>
    <t>-25.20929089</t>
  </si>
  <si>
    <t>30.14967553</t>
  </si>
  <si>
    <t>2332.1</t>
  </si>
  <si>
    <t>85696.37</t>
  </si>
  <si>
    <t>2789509.11</t>
  </si>
  <si>
    <t>GROBLER</t>
  </si>
  <si>
    <t>-25.19695892</t>
  </si>
  <si>
    <t>29.03223272</t>
  </si>
  <si>
    <t>929.1</t>
  </si>
  <si>
    <t>-39878.85</t>
  </si>
  <si>
    <t>2784438.29</t>
  </si>
  <si>
    <t>ONTEVREDEN</t>
  </si>
  <si>
    <t>-25.05481278</t>
  </si>
  <si>
    <t>29.75971422</t>
  </si>
  <si>
    <t>2019.9</t>
  </si>
  <si>
    <t>-100227.37</t>
  </si>
  <si>
    <t>2824174.14</t>
  </si>
  <si>
    <t>MAUCHBERG</t>
  </si>
  <si>
    <t>-24.99587969</t>
  </si>
  <si>
    <t>30.76071689</t>
  </si>
  <si>
    <t>2116.4</t>
  </si>
  <si>
    <t>24156.50</t>
  </si>
  <si>
    <t>2765619.07</t>
  </si>
  <si>
    <t>M'BOOLA</t>
  </si>
  <si>
    <t>-24.96870589</t>
  </si>
  <si>
    <t>30.97326036</t>
  </si>
  <si>
    <t>1002.7</t>
  </si>
  <si>
    <t>2700.05</t>
  </si>
  <si>
    <t>2762587.90</t>
  </si>
  <si>
    <t>DROOGESLOOT</t>
  </si>
  <si>
    <t>-24.96299831</t>
  </si>
  <si>
    <t>26.94685964</t>
  </si>
  <si>
    <t>1290.4</t>
  </si>
  <si>
    <t>5366.13</t>
  </si>
  <si>
    <t>2761956.44</t>
  </si>
  <si>
    <t>GROEN</t>
  </si>
  <si>
    <t>-24.76811714</t>
  </si>
  <si>
    <t>28.49170947</t>
  </si>
  <si>
    <t>1293.4</t>
  </si>
  <si>
    <t>51408.30</t>
  </si>
  <si>
    <t>2740463.77</t>
  </si>
  <si>
    <t>UITKYK</t>
  </si>
  <si>
    <t>-24.62164394</t>
  </si>
  <si>
    <t>27.95525264</t>
  </si>
  <si>
    <t>1718.0</t>
  </si>
  <si>
    <t>-96729.00</t>
  </si>
  <si>
    <t>2724479.60</t>
  </si>
  <si>
    <t>KOEDOESKRAAL</t>
  </si>
  <si>
    <t>-24.47828947</t>
  </si>
  <si>
    <t>30.21514056</t>
  </si>
  <si>
    <t>1376.0</t>
  </si>
  <si>
    <t>79564.56</t>
  </si>
  <si>
    <t>2708490.61</t>
  </si>
  <si>
    <t>STRYDKRAAL</t>
  </si>
  <si>
    <t>-24.47612822</t>
  </si>
  <si>
    <t>29.71685042</t>
  </si>
  <si>
    <t>779.9</t>
  </si>
  <si>
    <t>-72671.18</t>
  </si>
  <si>
    <t>2708213.77</t>
  </si>
  <si>
    <t>KRANSBERG</t>
  </si>
  <si>
    <t>-24.47085761</t>
  </si>
  <si>
    <t>27.58909417</t>
  </si>
  <si>
    <t>2089.4</t>
  </si>
  <si>
    <t>-59721.96</t>
  </si>
  <si>
    <t>2707568.79</t>
  </si>
  <si>
    <t>HLAGAN NEW</t>
  </si>
  <si>
    <t>-24.40563322</t>
  </si>
  <si>
    <t>30.51845447</t>
  </si>
  <si>
    <t>1748.6</t>
  </si>
  <si>
    <t>48843.69</t>
  </si>
  <si>
    <t>2700301.87</t>
  </si>
  <si>
    <t>TAAIBOSCHLAAGTE</t>
  </si>
  <si>
    <t>-24.39444886</t>
  </si>
  <si>
    <t>29.28700553</t>
  </si>
  <si>
    <t>1035.3</t>
  </si>
  <si>
    <t>-29113.70</t>
  </si>
  <si>
    <t>2699008.35</t>
  </si>
  <si>
    <t>GOEDEHOOP</t>
  </si>
  <si>
    <t>-24.33385661</t>
  </si>
  <si>
    <t>28.84875131</t>
  </si>
  <si>
    <t>1550.2</t>
  </si>
  <si>
    <t>15349.87</t>
  </si>
  <si>
    <t>2692275.17</t>
  </si>
  <si>
    <t>ELAMSHAL</t>
  </si>
  <si>
    <t>-24.32713317</t>
  </si>
  <si>
    <t>26.87832517</t>
  </si>
  <si>
    <t>892.5</t>
  </si>
  <si>
    <t>12349.14</t>
  </si>
  <si>
    <t>2691527.52</t>
  </si>
  <si>
    <t>KA-MBATSANE</t>
  </si>
  <si>
    <t>-24.29314803</t>
  </si>
  <si>
    <t>31.88399542</t>
  </si>
  <si>
    <t>266.4</t>
  </si>
  <si>
    <t>-89745.55</t>
  </si>
  <si>
    <t>2688042.67</t>
  </si>
  <si>
    <t>RHEBOKKOP</t>
  </si>
  <si>
    <t>-24.12239147</t>
  </si>
  <si>
    <t>29.85356783</t>
  </si>
  <si>
    <t>2061.5</t>
  </si>
  <si>
    <t>-86771.86</t>
  </si>
  <si>
    <t>2669108.79</t>
  </si>
  <si>
    <t>YSTER</t>
  </si>
  <si>
    <t>-24.09831989</t>
  </si>
  <si>
    <t>29.21047892</t>
  </si>
  <si>
    <t>1790.6</t>
  </si>
  <si>
    <t>-21400.33</t>
  </si>
  <si>
    <t>2666194.51</t>
  </si>
  <si>
    <t>INVONI</t>
  </si>
  <si>
    <t>-24.06437153</t>
  </si>
  <si>
    <t>30.45023092</t>
  </si>
  <si>
    <t>632.9</t>
  </si>
  <si>
    <t>55912.69</t>
  </si>
  <si>
    <t>2662527.74</t>
  </si>
  <si>
    <t>IRON CROWN</t>
  </si>
  <si>
    <t>-23.99910167</t>
  </si>
  <si>
    <t>29.94645919</t>
  </si>
  <si>
    <t>2127.4</t>
  </si>
  <si>
    <t>-96307.52</t>
  </si>
  <si>
    <t>2655512.7</t>
  </si>
  <si>
    <t>GORGE</t>
  </si>
  <si>
    <t>-23.99600883</t>
  </si>
  <si>
    <t>31.83928539</t>
  </si>
  <si>
    <t>247.8</t>
  </si>
  <si>
    <t>-85403.47</t>
  </si>
  <si>
    <t>2655100.99</t>
  </si>
  <si>
    <t>BULSFONTEIN</t>
  </si>
  <si>
    <t>-23.98165153</t>
  </si>
  <si>
    <t>27.53277047</t>
  </si>
  <si>
    <t>1338.9</t>
  </si>
  <si>
    <t>-54218.55</t>
  </si>
  <si>
    <t>2653358.87</t>
  </si>
  <si>
    <t>GEMSBOKFONTEIN</t>
  </si>
  <si>
    <t>-23.93332064</t>
  </si>
  <si>
    <t>28.5239455</t>
  </si>
  <si>
    <t>1473.1</t>
  </si>
  <si>
    <t>48464.69</t>
  </si>
  <si>
    <t>2647985.08</t>
  </si>
  <si>
    <t>MOUNTAIN VIEW NEW</t>
  </si>
  <si>
    <t>-23.78528022</t>
  </si>
  <si>
    <t>30.00466456</t>
  </si>
  <si>
    <t>1846.4</t>
  </si>
  <si>
    <t>101447.94</t>
  </si>
  <si>
    <t>2631862.42</t>
  </si>
  <si>
    <t>ELLIS</t>
  </si>
  <si>
    <t>-23.68167639</t>
  </si>
  <si>
    <t>27.72705975</t>
  </si>
  <si>
    <t>832.7</t>
  </si>
  <si>
    <t>-74161.81</t>
  </si>
  <si>
    <t>2620221.43</t>
  </si>
  <si>
    <t>VAALKOP</t>
  </si>
  <si>
    <t>-23.39609675</t>
  </si>
  <si>
    <t>27.92617194</t>
  </si>
  <si>
    <t>1006.1</t>
  </si>
  <si>
    <t>-94677.02</t>
  </si>
  <si>
    <t>2588707.90</t>
  </si>
  <si>
    <t>KETTING</t>
  </si>
  <si>
    <t>-23.36521256</t>
  </si>
  <si>
    <t>28.88399183</t>
  </si>
  <si>
    <t>1366.1</t>
  </si>
  <si>
    <t>11861.22</t>
  </si>
  <si>
    <t>2584988.38</t>
  </si>
  <si>
    <t>LEONDE</t>
  </si>
  <si>
    <t>-23.35466658</t>
  </si>
  <si>
    <t>30.57450636</t>
  </si>
  <si>
    <t>779.8</t>
  </si>
  <si>
    <t>43508.16</t>
  </si>
  <si>
    <t>2583879.70</t>
  </si>
  <si>
    <t>DRAAILOOP</t>
  </si>
  <si>
    <t>-23.3425965</t>
  </si>
  <si>
    <t>29.6922535</t>
  </si>
  <si>
    <t>1098.4</t>
  </si>
  <si>
    <t>-70792.4</t>
  </si>
  <si>
    <t>2582648.37</t>
  </si>
  <si>
    <t>KAMEELFONTEIN</t>
  </si>
  <si>
    <t>-23.07740161</t>
  </si>
  <si>
    <t>28.03360994</t>
  </si>
  <si>
    <t>842.7</t>
  </si>
  <si>
    <t>99023.45</t>
  </si>
  <si>
    <t>2553436.74</t>
  </si>
  <si>
    <t>BLAAUWBERG</t>
  </si>
  <si>
    <t>-23.07143767</t>
  </si>
  <si>
    <t>28.98842767</t>
  </si>
  <si>
    <t>2052.6</t>
  </si>
  <si>
    <t>1185.80</t>
  </si>
  <si>
    <t>2552448.96</t>
  </si>
  <si>
    <t>RAVELLA</t>
  </si>
  <si>
    <t>-23.02724794</t>
  </si>
  <si>
    <t>30.24110306</t>
  </si>
  <si>
    <t>1308.4</t>
  </si>
  <si>
    <t>77790.00</t>
  </si>
  <si>
    <t>2547756.66</t>
  </si>
  <si>
    <t>HANGLIP</t>
  </si>
  <si>
    <t>-22.99658344</t>
  </si>
  <si>
    <t>29.88396125</t>
  </si>
  <si>
    <t>1720.2</t>
  </si>
  <si>
    <t>-90630.75</t>
  </si>
  <si>
    <t>2544432.36</t>
  </si>
  <si>
    <t>LAMETUDZI</t>
  </si>
  <si>
    <t>-22.98189014</t>
  </si>
  <si>
    <t>30.08493869</t>
  </si>
  <si>
    <t>1586.5</t>
  </si>
  <si>
    <t>93829.71</t>
  </si>
  <si>
    <t>2542824.58</t>
  </si>
  <si>
    <t>SWARTWATER</t>
  </si>
  <si>
    <t>-22.87004975</t>
  </si>
  <si>
    <t>28.28698617</t>
  </si>
  <si>
    <t>1123</t>
  </si>
  <si>
    <t>73171.1</t>
  </si>
  <si>
    <t>2530323.43</t>
  </si>
  <si>
    <t>GABA</t>
  </si>
  <si>
    <t>-22.785062</t>
  </si>
  <si>
    <t>30.70683714</t>
  </si>
  <si>
    <t>1005</t>
  </si>
  <si>
    <t>30103.27</t>
  </si>
  <si>
    <t>2520764.63</t>
  </si>
  <si>
    <t>ALLDAYS</t>
  </si>
  <si>
    <t>-22.69553503</t>
  </si>
  <si>
    <t>29.10324653</t>
  </si>
  <si>
    <t>953.2</t>
  </si>
  <si>
    <t>-10608.69</t>
  </si>
  <si>
    <t>2510824.24</t>
  </si>
  <si>
    <t>FOLORODWE II</t>
  </si>
  <si>
    <t>-22.51090919</t>
  </si>
  <si>
    <t>30.52145147</t>
  </si>
  <si>
    <t>700.8</t>
  </si>
  <si>
    <t>49237.39</t>
  </si>
  <si>
    <t>2490454.09</t>
  </si>
  <si>
    <t>GWALALI</t>
  </si>
  <si>
    <t>-22.420068</t>
  </si>
  <si>
    <t>31.28756506</t>
  </si>
  <si>
    <t>259.7</t>
  </si>
  <si>
    <t>-29606.43</t>
  </si>
  <si>
    <t>2480344.25</t>
  </si>
  <si>
    <t>BRIDGE</t>
  </si>
  <si>
    <t>-22.21943261</t>
  </si>
  <si>
    <t>29.95381381</t>
  </si>
  <si>
    <t>541</t>
  </si>
  <si>
    <t>-98343.89</t>
  </si>
  <si>
    <t>2458408.21</t>
  </si>
  <si>
    <t>KLIPGAT 1</t>
  </si>
  <si>
    <t>trigID</t>
  </si>
  <si>
    <t>latitude</t>
  </si>
  <si>
    <t>longitude</t>
  </si>
  <si>
    <t>levelling</t>
  </si>
  <si>
    <t>srtm</t>
  </si>
  <si>
    <t>topographical_map</t>
  </si>
  <si>
    <t>delta_srtm</t>
  </si>
  <si>
    <t>delta_topographical_map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</si>
</sst>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D1" workbookViewId="0">
      <selection activeCell="K1" sqref="K1:K1048576"/>
    </sheetView>
  </sheetViews>
  <sheetFormatPr defaultRowHeight="15" x14ac:dyDescent="0.25"/>
  <cols>
    <col min="2" max="2" width="21.42578125" bestFit="1" customWidth="1"/>
    <col min="3" max="3" width="9.140625" style="2"/>
    <col min="4" max="4" width="12.28515625" style="3" bestFit="1" customWidth="1"/>
    <col min="5" max="5" width="11.5703125" style="3" bestFit="1" customWidth="1"/>
    <col min="6" max="6" width="9.140625" style="1"/>
    <col min="7" max="7" width="9.140625" style="3"/>
    <col min="8" max="8" width="14.85546875" style="3" bestFit="1" customWidth="1"/>
    <col min="9" max="9" width="9.140625" style="3"/>
    <col min="10" max="10" width="18.28515625" bestFit="1" customWidth="1"/>
    <col min="11" max="11" width="11.42578125" bestFit="1" customWidth="1"/>
    <col min="12" max="12" width="24" bestFit="1" customWidth="1"/>
  </cols>
  <sheetData>
    <row r="1" spans="1:12" ht="28.5" customHeight="1" x14ac:dyDescent="0.25">
      <c r="A1" t="s">
        <v>608</v>
      </c>
      <c r="B1" t="s">
        <v>0</v>
      </c>
      <c r="C1" t="s">
        <v>1</v>
      </c>
      <c r="D1" t="s">
        <v>609</v>
      </c>
      <c r="E1" t="s">
        <v>610</v>
      </c>
      <c r="F1" t="s">
        <v>2</v>
      </c>
      <c r="G1" t="s">
        <v>3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</row>
    <row r="2" spans="1:12" x14ac:dyDescent="0.25">
      <c r="A2">
        <v>1</v>
      </c>
      <c r="B2" t="s">
        <v>4</v>
      </c>
      <c r="C2" s="2" t="s">
        <v>8</v>
      </c>
      <c r="D2" s="3" t="s">
        <v>5</v>
      </c>
      <c r="E2" s="3" t="s">
        <v>6</v>
      </c>
      <c r="F2" s="1" t="s">
        <v>9</v>
      </c>
      <c r="G2" s="3" t="s">
        <v>10</v>
      </c>
      <c r="H2" s="3" t="s">
        <v>7</v>
      </c>
      <c r="I2" s="3">
        <v>1066.862426757812</v>
      </c>
      <c r="J2">
        <v>1000</v>
      </c>
      <c r="K2" s="3">
        <f>H2-I2</f>
        <v>-1.2624267578121362</v>
      </c>
      <c r="L2" s="3">
        <f>H2-J2</f>
        <v>65.599999999999909</v>
      </c>
    </row>
    <row r="3" spans="1:12" x14ac:dyDescent="0.25">
      <c r="A3">
        <v>2</v>
      </c>
      <c r="B3" t="s">
        <v>11</v>
      </c>
      <c r="C3" s="2" t="s">
        <v>15</v>
      </c>
      <c r="D3" s="3" t="s">
        <v>12</v>
      </c>
      <c r="E3" s="3" t="s">
        <v>13</v>
      </c>
      <c r="F3" s="1" t="s">
        <v>16</v>
      </c>
      <c r="G3" s="3" t="s">
        <v>17</v>
      </c>
      <c r="H3" s="3" t="s">
        <v>14</v>
      </c>
      <c r="I3" s="3">
        <v>839.7166748046875</v>
      </c>
      <c r="J3">
        <v>846</v>
      </c>
      <c r="K3" s="3">
        <f>H3-I3</f>
        <v>3.0833251953124545</v>
      </c>
      <c r="L3" s="3">
        <f>H3-J3</f>
        <v>-3.2000000000000455</v>
      </c>
    </row>
    <row r="4" spans="1:12" x14ac:dyDescent="0.25">
      <c r="A4">
        <v>3</v>
      </c>
      <c r="B4" t="s">
        <v>18</v>
      </c>
      <c r="C4" s="2" t="s">
        <v>22</v>
      </c>
      <c r="D4" s="3" t="s">
        <v>19</v>
      </c>
      <c r="E4" s="3" t="s">
        <v>20</v>
      </c>
      <c r="F4" s="1" t="s">
        <v>23</v>
      </c>
      <c r="G4" s="3" t="s">
        <v>24</v>
      </c>
      <c r="H4" s="3" t="s">
        <v>21</v>
      </c>
      <c r="I4" s="3">
        <v>1331.57763671875</v>
      </c>
      <c r="J4">
        <v>1331</v>
      </c>
      <c r="K4" s="3">
        <f>H4-I4</f>
        <v>-0.17763671874990905</v>
      </c>
      <c r="L4" s="3">
        <f>H4-J4</f>
        <v>0.40000000000009095</v>
      </c>
    </row>
    <row r="5" spans="1:12" x14ac:dyDescent="0.25">
      <c r="A5">
        <v>4</v>
      </c>
      <c r="B5" t="s">
        <v>25</v>
      </c>
      <c r="C5" s="2" t="s">
        <v>8</v>
      </c>
      <c r="D5" s="3" t="s">
        <v>26</v>
      </c>
      <c r="E5" s="3" t="s">
        <v>27</v>
      </c>
      <c r="F5" s="1" t="s">
        <v>29</v>
      </c>
      <c r="G5" s="3" t="s">
        <v>30</v>
      </c>
      <c r="H5" s="3" t="s">
        <v>28</v>
      </c>
      <c r="I5" s="3">
        <v>1146.2958984375</v>
      </c>
      <c r="J5">
        <v>1149</v>
      </c>
      <c r="K5" s="3">
        <f>H5-I5</f>
        <v>3.0041015624999545</v>
      </c>
      <c r="L5" s="3">
        <f>H5-J5</f>
        <v>0.29999999999995453</v>
      </c>
    </row>
    <row r="6" spans="1:12" x14ac:dyDescent="0.25">
      <c r="A6">
        <v>5</v>
      </c>
      <c r="B6" t="s">
        <v>31</v>
      </c>
      <c r="C6" s="2" t="s">
        <v>22</v>
      </c>
      <c r="D6" s="3" t="s">
        <v>32</v>
      </c>
      <c r="E6" s="3" t="s">
        <v>33</v>
      </c>
      <c r="F6" s="1" t="s">
        <v>35</v>
      </c>
      <c r="G6" s="3" t="s">
        <v>36</v>
      </c>
      <c r="H6" s="3" t="s">
        <v>34</v>
      </c>
      <c r="I6" s="3">
        <v>1509.901000976562</v>
      </c>
      <c r="J6">
        <v>1503</v>
      </c>
      <c r="K6" s="3">
        <f>H6-I6</f>
        <v>0.1989990234378638</v>
      </c>
      <c r="L6" s="3">
        <f>H6-J6</f>
        <v>7.0999999999999091</v>
      </c>
    </row>
    <row r="7" spans="1:12" x14ac:dyDescent="0.25">
      <c r="A7">
        <v>6</v>
      </c>
      <c r="B7" t="s">
        <v>37</v>
      </c>
      <c r="C7" s="2" t="s">
        <v>8</v>
      </c>
      <c r="D7" s="3" t="s">
        <v>38</v>
      </c>
      <c r="E7" s="3" t="s">
        <v>39</v>
      </c>
      <c r="F7" s="1" t="s">
        <v>41</v>
      </c>
      <c r="G7" s="3" t="s">
        <v>42</v>
      </c>
      <c r="H7" s="3" t="s">
        <v>40</v>
      </c>
      <c r="I7" s="3">
        <v>1235.665405273438</v>
      </c>
      <c r="J7">
        <v>1209</v>
      </c>
      <c r="K7" s="3">
        <f>H7-I7</f>
        <v>1.3345947265620453</v>
      </c>
      <c r="L7" s="3">
        <f>H7-J7</f>
        <v>28</v>
      </c>
    </row>
    <row r="8" spans="1:12" x14ac:dyDescent="0.25">
      <c r="A8">
        <v>7</v>
      </c>
      <c r="B8" t="s">
        <v>43</v>
      </c>
      <c r="C8" s="2" t="s">
        <v>47</v>
      </c>
      <c r="D8" s="3" t="s">
        <v>44</v>
      </c>
      <c r="E8" s="3" t="s">
        <v>45</v>
      </c>
      <c r="F8" s="1" t="s">
        <v>48</v>
      </c>
      <c r="G8" s="3" t="s">
        <v>49</v>
      </c>
      <c r="H8" s="3" t="s">
        <v>46</v>
      </c>
      <c r="I8" s="3">
        <v>2336.30126953125</v>
      </c>
      <c r="J8">
        <v>2329</v>
      </c>
      <c r="K8" s="3">
        <f>H8-I8</f>
        <v>1.0987304687500909</v>
      </c>
      <c r="L8" s="3">
        <f>H8-J8</f>
        <v>8.4000000000000909</v>
      </c>
    </row>
    <row r="9" spans="1:12" x14ac:dyDescent="0.25">
      <c r="A9">
        <v>8</v>
      </c>
      <c r="B9" t="s">
        <v>50</v>
      </c>
      <c r="C9" s="2" t="s">
        <v>47</v>
      </c>
      <c r="D9" s="3" t="s">
        <v>51</v>
      </c>
      <c r="E9" s="3" t="s">
        <v>52</v>
      </c>
      <c r="F9" s="1" t="s">
        <v>54</v>
      </c>
      <c r="G9" s="3" t="s">
        <v>55</v>
      </c>
      <c r="H9" s="3" t="s">
        <v>53</v>
      </c>
      <c r="I9" s="3">
        <v>1208.217407226562</v>
      </c>
      <c r="J9">
        <v>1205</v>
      </c>
      <c r="K9" s="3">
        <f>H9-I9</f>
        <v>-1.0174072265619998</v>
      </c>
      <c r="L9" s="3">
        <f>H9-J9</f>
        <v>2.2000000000000455</v>
      </c>
    </row>
    <row r="10" spans="1:12" x14ac:dyDescent="0.25">
      <c r="A10">
        <v>9</v>
      </c>
      <c r="B10" t="s">
        <v>56</v>
      </c>
      <c r="C10" s="2" t="s">
        <v>22</v>
      </c>
      <c r="D10" s="3" t="s">
        <v>57</v>
      </c>
      <c r="E10" s="3" t="s">
        <v>58</v>
      </c>
      <c r="F10" s="1" t="s">
        <v>60</v>
      </c>
      <c r="G10" s="3" t="s">
        <v>61</v>
      </c>
      <c r="H10" s="3" t="s">
        <v>59</v>
      </c>
      <c r="I10" s="3">
        <v>1688.985107421875</v>
      </c>
      <c r="J10">
        <v>1711</v>
      </c>
      <c r="K10" s="3">
        <f>H10-I10</f>
        <v>-1.2851074218749545</v>
      </c>
      <c r="L10" s="3">
        <f>H10-J10</f>
        <v>-23.299999999999955</v>
      </c>
    </row>
    <row r="11" spans="1:12" x14ac:dyDescent="0.25">
      <c r="A11">
        <v>10</v>
      </c>
      <c r="B11" t="s">
        <v>62</v>
      </c>
      <c r="C11" s="2" t="s">
        <v>22</v>
      </c>
      <c r="D11" s="3" t="s">
        <v>63</v>
      </c>
      <c r="E11" s="3" t="s">
        <v>64</v>
      </c>
      <c r="F11" s="1" t="s">
        <v>66</v>
      </c>
      <c r="G11" s="3" t="s">
        <v>67</v>
      </c>
      <c r="H11" s="3" t="s">
        <v>65</v>
      </c>
      <c r="I11" s="3">
        <v>1243.373046875</v>
      </c>
      <c r="J11">
        <v>1200</v>
      </c>
      <c r="K11" s="3">
        <f>H11-I11</f>
        <v>-0.873046875</v>
      </c>
      <c r="L11" s="3">
        <f>H11-J11</f>
        <v>42.5</v>
      </c>
    </row>
    <row r="12" spans="1:12" x14ac:dyDescent="0.25">
      <c r="A12">
        <v>11</v>
      </c>
      <c r="B12" t="s">
        <v>68</v>
      </c>
      <c r="C12" s="2" t="s">
        <v>22</v>
      </c>
      <c r="D12" s="3" t="s">
        <v>69</v>
      </c>
      <c r="E12" s="3" t="s">
        <v>70</v>
      </c>
      <c r="F12" s="1" t="s">
        <v>72</v>
      </c>
      <c r="G12" s="3" t="s">
        <v>73</v>
      </c>
      <c r="H12" s="3" t="s">
        <v>71</v>
      </c>
      <c r="I12" s="3">
        <v>1600</v>
      </c>
      <c r="J12">
        <v>1597</v>
      </c>
      <c r="K12" s="3">
        <f>H12-I12</f>
        <v>-1.5999999999999091</v>
      </c>
      <c r="L12" s="3">
        <f>H12-J12</f>
        <v>1.4000000000000909</v>
      </c>
    </row>
    <row r="13" spans="1:12" x14ac:dyDescent="0.25">
      <c r="A13">
        <v>12</v>
      </c>
      <c r="B13" t="s">
        <v>74</v>
      </c>
      <c r="C13" s="2" t="s">
        <v>47</v>
      </c>
      <c r="D13" s="3" t="s">
        <v>75</v>
      </c>
      <c r="E13" s="3" t="s">
        <v>76</v>
      </c>
      <c r="F13" s="1" t="s">
        <v>78</v>
      </c>
      <c r="G13" s="3" t="s">
        <v>79</v>
      </c>
      <c r="H13" s="3" t="s">
        <v>77</v>
      </c>
      <c r="I13" s="3">
        <v>1660</v>
      </c>
      <c r="J13">
        <v>1668</v>
      </c>
      <c r="K13" s="3">
        <f>H13-I13</f>
        <v>-0.90000000000009095</v>
      </c>
      <c r="L13" s="3">
        <f>H13-J13</f>
        <v>-8.9000000000000909</v>
      </c>
    </row>
    <row r="14" spans="1:12" x14ac:dyDescent="0.25">
      <c r="A14">
        <v>13</v>
      </c>
      <c r="B14" t="s">
        <v>80</v>
      </c>
      <c r="C14" s="2" t="s">
        <v>8</v>
      </c>
      <c r="D14" s="3" t="s">
        <v>81</v>
      </c>
      <c r="E14" s="3" t="s">
        <v>82</v>
      </c>
      <c r="F14" s="1" t="s">
        <v>84</v>
      </c>
      <c r="G14" s="3" t="s">
        <v>85</v>
      </c>
      <c r="H14" s="3" t="s">
        <v>83</v>
      </c>
      <c r="I14" s="3">
        <v>1493.172485351562</v>
      </c>
      <c r="J14">
        <v>1483</v>
      </c>
      <c r="K14" s="3">
        <f>H14-I14</f>
        <v>0.32751464843795475</v>
      </c>
      <c r="L14" s="3">
        <f>H14-J14</f>
        <v>10.5</v>
      </c>
    </row>
    <row r="15" spans="1:12" x14ac:dyDescent="0.25">
      <c r="A15">
        <v>14</v>
      </c>
      <c r="B15" t="s">
        <v>86</v>
      </c>
      <c r="C15" s="2" t="s">
        <v>47</v>
      </c>
      <c r="D15" s="3" t="s">
        <v>87</v>
      </c>
      <c r="E15" s="3" t="s">
        <v>88</v>
      </c>
      <c r="F15" s="1" t="s">
        <v>90</v>
      </c>
      <c r="G15" s="3" t="s">
        <v>91</v>
      </c>
      <c r="H15" s="3" t="s">
        <v>89</v>
      </c>
      <c r="I15" s="3">
        <v>1887.018920898438</v>
      </c>
      <c r="J15">
        <v>1898</v>
      </c>
      <c r="K15" s="3">
        <f>H15-I15</f>
        <v>-1.6189208984378638</v>
      </c>
      <c r="L15" s="3">
        <f>H15-J15</f>
        <v>-12.599999999999909</v>
      </c>
    </row>
    <row r="16" spans="1:12" x14ac:dyDescent="0.25">
      <c r="A16">
        <v>15</v>
      </c>
      <c r="B16" t="s">
        <v>92</v>
      </c>
      <c r="C16" s="2" t="s">
        <v>47</v>
      </c>
      <c r="D16" s="3" t="s">
        <v>93</v>
      </c>
      <c r="E16" s="3" t="s">
        <v>94</v>
      </c>
      <c r="F16" s="1" t="s">
        <v>96</v>
      </c>
      <c r="G16" s="3" t="s">
        <v>97</v>
      </c>
      <c r="H16" s="3" t="s">
        <v>95</v>
      </c>
      <c r="I16" s="3">
        <v>1873.046752929688</v>
      </c>
      <c r="J16">
        <v>1972</v>
      </c>
      <c r="K16" s="3">
        <f>H16-I16</f>
        <v>-0.4467529296880457</v>
      </c>
      <c r="L16" s="3">
        <f>H16-J16</f>
        <v>-99.400000000000091</v>
      </c>
    </row>
    <row r="17" spans="1:12" x14ac:dyDescent="0.25">
      <c r="A17">
        <v>16</v>
      </c>
      <c r="B17" t="s">
        <v>98</v>
      </c>
      <c r="C17" s="2" t="s">
        <v>15</v>
      </c>
      <c r="D17" s="3" t="s">
        <v>99</v>
      </c>
      <c r="E17" s="3" t="s">
        <v>100</v>
      </c>
      <c r="F17" s="1" t="s">
        <v>102</v>
      </c>
      <c r="G17" s="3" t="s">
        <v>103</v>
      </c>
      <c r="H17" s="3" t="s">
        <v>101</v>
      </c>
      <c r="I17" s="3">
        <v>140</v>
      </c>
      <c r="J17">
        <v>125</v>
      </c>
      <c r="K17" s="3">
        <f>H17-I17</f>
        <v>-13.799999999999997</v>
      </c>
      <c r="L17" s="3">
        <f>H17-J17</f>
        <v>1.2000000000000028</v>
      </c>
    </row>
    <row r="18" spans="1:12" x14ac:dyDescent="0.25">
      <c r="A18">
        <v>17</v>
      </c>
      <c r="B18" t="s">
        <v>104</v>
      </c>
      <c r="C18" s="2" t="s">
        <v>15</v>
      </c>
      <c r="D18" s="3" t="s">
        <v>105</v>
      </c>
      <c r="E18" s="3" t="s">
        <v>106</v>
      </c>
      <c r="F18" s="1" t="s">
        <v>108</v>
      </c>
      <c r="G18" s="3" t="s">
        <v>109</v>
      </c>
      <c r="H18" s="3" t="s">
        <v>107</v>
      </c>
      <c r="I18" s="3">
        <v>1564.872924804688</v>
      </c>
      <c r="J18">
        <v>1577</v>
      </c>
      <c r="K18" s="3">
        <f>H18-I18</f>
        <v>6.1270751953120453</v>
      </c>
      <c r="L18" s="3">
        <f>H18-J18</f>
        <v>-6</v>
      </c>
    </row>
    <row r="19" spans="1:12" x14ac:dyDescent="0.25">
      <c r="A19">
        <v>18</v>
      </c>
      <c r="B19" t="s">
        <v>110</v>
      </c>
      <c r="C19" s="2" t="s">
        <v>15</v>
      </c>
      <c r="D19" s="3" t="s">
        <v>111</v>
      </c>
      <c r="E19" s="3" t="s">
        <v>112</v>
      </c>
      <c r="F19" s="1" t="s">
        <v>114</v>
      </c>
      <c r="G19" s="3" t="s">
        <v>115</v>
      </c>
      <c r="H19" s="3" t="s">
        <v>113</v>
      </c>
      <c r="I19" s="3">
        <v>2279.37158203125</v>
      </c>
      <c r="J19">
        <v>2302</v>
      </c>
      <c r="K19" s="3">
        <f>H19-I19</f>
        <v>15.528417968750091</v>
      </c>
      <c r="L19" s="3">
        <f>H19-J19</f>
        <v>-7.0999999999999091</v>
      </c>
    </row>
    <row r="20" spans="1:12" x14ac:dyDescent="0.25">
      <c r="A20">
        <v>19</v>
      </c>
      <c r="B20" t="s">
        <v>116</v>
      </c>
      <c r="C20" s="2" t="s">
        <v>8</v>
      </c>
      <c r="D20" s="3" t="s">
        <v>117</v>
      </c>
      <c r="E20" s="3" t="s">
        <v>118</v>
      </c>
      <c r="F20" s="1" t="s">
        <v>120</v>
      </c>
      <c r="G20" s="3" t="s">
        <v>121</v>
      </c>
      <c r="H20" s="3" t="s">
        <v>119</v>
      </c>
      <c r="I20" s="3">
        <v>1406.170043945312</v>
      </c>
      <c r="J20">
        <v>1393</v>
      </c>
      <c r="K20" s="3">
        <f>H20-I20</f>
        <v>2.8299560546879547</v>
      </c>
      <c r="L20" s="3">
        <f>H20-J20</f>
        <v>16</v>
      </c>
    </row>
    <row r="21" spans="1:12" x14ac:dyDescent="0.25">
      <c r="A21">
        <v>20</v>
      </c>
      <c r="B21" t="s">
        <v>122</v>
      </c>
      <c r="C21" s="2" t="s">
        <v>22</v>
      </c>
      <c r="D21" s="3" t="s">
        <v>123</v>
      </c>
      <c r="E21" s="3" t="s">
        <v>124</v>
      </c>
      <c r="F21" s="1" t="s">
        <v>126</v>
      </c>
      <c r="G21" s="3" t="s">
        <v>127</v>
      </c>
      <c r="H21" s="3" t="s">
        <v>125</v>
      </c>
      <c r="I21" s="3">
        <v>1415.574096679688</v>
      </c>
      <c r="J21">
        <v>1423</v>
      </c>
      <c r="K21" s="3">
        <f>H21-I21</f>
        <v>5.3259033203121362</v>
      </c>
      <c r="L21" s="3">
        <f>H21-J21</f>
        <v>-2.0999999999999091</v>
      </c>
    </row>
    <row r="22" spans="1:12" x14ac:dyDescent="0.25">
      <c r="A22">
        <v>21</v>
      </c>
      <c r="B22" t="s">
        <v>128</v>
      </c>
      <c r="C22" s="2" t="s">
        <v>47</v>
      </c>
      <c r="D22" s="3" t="s">
        <v>129</v>
      </c>
      <c r="E22" s="3" t="s">
        <v>130</v>
      </c>
      <c r="F22" s="1" t="s">
        <v>132</v>
      </c>
      <c r="G22" s="3" t="s">
        <v>133</v>
      </c>
      <c r="H22" s="3" t="s">
        <v>131</v>
      </c>
      <c r="I22" s="3">
        <v>1516.240356445312</v>
      </c>
      <c r="J22">
        <v>1504</v>
      </c>
      <c r="K22" s="3">
        <f>H22-I22</f>
        <v>0.3596435546878638</v>
      </c>
      <c r="L22" s="3">
        <f>H22-J22</f>
        <v>12.599999999999909</v>
      </c>
    </row>
    <row r="23" spans="1:12" x14ac:dyDescent="0.25">
      <c r="A23">
        <v>22</v>
      </c>
      <c r="B23" t="s">
        <v>134</v>
      </c>
      <c r="C23" s="2" t="s">
        <v>8</v>
      </c>
      <c r="D23" s="3" t="s">
        <v>135</v>
      </c>
      <c r="E23" s="3" t="s">
        <v>136</v>
      </c>
      <c r="F23" s="1" t="s">
        <v>138</v>
      </c>
      <c r="G23" s="3" t="s">
        <v>139</v>
      </c>
      <c r="H23" s="3" t="s">
        <v>137</v>
      </c>
      <c r="I23" s="3">
        <v>1323.114379882812</v>
      </c>
      <c r="J23">
        <v>1302</v>
      </c>
      <c r="K23" s="3">
        <f>H23-I23</f>
        <v>-0.81437988281209073</v>
      </c>
      <c r="L23" s="3">
        <f>H23-J23</f>
        <v>20.299999999999955</v>
      </c>
    </row>
    <row r="24" spans="1:12" x14ac:dyDescent="0.25">
      <c r="A24">
        <v>23</v>
      </c>
      <c r="B24" t="s">
        <v>140</v>
      </c>
      <c r="C24" s="2" t="s">
        <v>15</v>
      </c>
      <c r="D24" s="3" t="s">
        <v>141</v>
      </c>
      <c r="E24" s="3" t="s">
        <v>142</v>
      </c>
      <c r="F24" s="1" t="s">
        <v>144</v>
      </c>
      <c r="G24" s="3" t="s">
        <v>145</v>
      </c>
      <c r="H24" s="3" t="s">
        <v>143</v>
      </c>
      <c r="I24" s="3">
        <v>1913.19677734375</v>
      </c>
      <c r="J24">
        <v>1920</v>
      </c>
      <c r="K24" s="3">
        <f>H24-I24</f>
        <v>7.30322265625</v>
      </c>
      <c r="L24" s="3">
        <f>H24-J24</f>
        <v>0.5</v>
      </c>
    </row>
    <row r="25" spans="1:12" x14ac:dyDescent="0.25">
      <c r="A25">
        <v>24</v>
      </c>
      <c r="B25" t="s">
        <v>146</v>
      </c>
      <c r="C25" s="2" t="s">
        <v>22</v>
      </c>
      <c r="D25" s="3" t="s">
        <v>147</v>
      </c>
      <c r="E25" s="3" t="s">
        <v>148</v>
      </c>
      <c r="F25" s="1" t="s">
        <v>150</v>
      </c>
      <c r="G25" s="3" t="s">
        <v>151</v>
      </c>
      <c r="H25" s="3" t="s">
        <v>149</v>
      </c>
      <c r="I25" s="3">
        <v>1310.3603515625</v>
      </c>
      <c r="J25">
        <v>1297</v>
      </c>
      <c r="K25" s="3">
        <f>H25-I25</f>
        <v>-3.3603515625</v>
      </c>
      <c r="L25" s="3">
        <f>H25-J25</f>
        <v>10</v>
      </c>
    </row>
    <row r="26" spans="1:12" x14ac:dyDescent="0.25">
      <c r="A26">
        <v>25</v>
      </c>
      <c r="B26" t="s">
        <v>152</v>
      </c>
      <c r="C26" s="2" t="s">
        <v>47</v>
      </c>
      <c r="D26" s="3" t="s">
        <v>153</v>
      </c>
      <c r="E26" s="3" t="s">
        <v>154</v>
      </c>
      <c r="F26" s="1" t="s">
        <v>156</v>
      </c>
      <c r="G26" s="3" t="s">
        <v>157</v>
      </c>
      <c r="H26" s="3" t="s">
        <v>155</v>
      </c>
      <c r="I26" s="3">
        <v>1530.09521484375</v>
      </c>
      <c r="J26">
        <v>1676</v>
      </c>
      <c r="K26" s="3">
        <f>H26-I26</f>
        <v>16.90478515625</v>
      </c>
      <c r="L26" s="3">
        <f>H26-J26</f>
        <v>-129</v>
      </c>
    </row>
    <row r="27" spans="1:12" x14ac:dyDescent="0.25">
      <c r="A27">
        <v>26</v>
      </c>
      <c r="B27" t="s">
        <v>158</v>
      </c>
      <c r="C27" s="2" t="s">
        <v>8</v>
      </c>
      <c r="D27" s="3" t="s">
        <v>159</v>
      </c>
      <c r="E27" s="3" t="s">
        <v>160</v>
      </c>
      <c r="F27" s="1" t="s">
        <v>162</v>
      </c>
      <c r="G27" s="3" t="s">
        <v>163</v>
      </c>
      <c r="H27" s="3" t="s">
        <v>161</v>
      </c>
      <c r="I27" s="3">
        <v>1374.006591796875</v>
      </c>
      <c r="J27">
        <v>1365</v>
      </c>
      <c r="K27" s="3">
        <f>H27-I27</f>
        <v>0.69340820312504547</v>
      </c>
      <c r="L27" s="3">
        <f>H27-J27</f>
        <v>9.7000000000000455</v>
      </c>
    </row>
    <row r="28" spans="1:12" x14ac:dyDescent="0.25">
      <c r="A28">
        <v>27</v>
      </c>
      <c r="B28" t="s">
        <v>164</v>
      </c>
      <c r="C28" s="2" t="s">
        <v>8</v>
      </c>
      <c r="D28" s="3" t="s">
        <v>165</v>
      </c>
      <c r="E28" s="3" t="s">
        <v>166</v>
      </c>
      <c r="F28" s="1" t="s">
        <v>168</v>
      </c>
      <c r="G28" s="3" t="s">
        <v>169</v>
      </c>
      <c r="H28" s="3" t="s">
        <v>167</v>
      </c>
      <c r="I28" s="3">
        <v>1495.3056640625</v>
      </c>
      <c r="J28">
        <v>1500</v>
      </c>
      <c r="K28" s="3">
        <f>H28-I28</f>
        <v>44.294335937499909</v>
      </c>
      <c r="L28" s="3">
        <f>H28-J28</f>
        <v>39.599999999999909</v>
      </c>
    </row>
    <row r="29" spans="1:12" x14ac:dyDescent="0.25">
      <c r="A29">
        <v>28</v>
      </c>
      <c r="B29" t="s">
        <v>170</v>
      </c>
      <c r="C29" s="2" t="s">
        <v>47</v>
      </c>
      <c r="D29" s="3" t="s">
        <v>171</v>
      </c>
      <c r="E29" s="3" t="s">
        <v>172</v>
      </c>
      <c r="F29" s="1" t="s">
        <v>174</v>
      </c>
      <c r="G29" s="3" t="s">
        <v>175</v>
      </c>
      <c r="H29" s="3" t="s">
        <v>173</v>
      </c>
      <c r="I29" s="3">
        <v>1455</v>
      </c>
      <c r="J29">
        <v>1442</v>
      </c>
      <c r="K29" s="3">
        <f>H29-I29</f>
        <v>1.9000000000000909</v>
      </c>
      <c r="L29" s="3">
        <f>H29-J29</f>
        <v>14.900000000000091</v>
      </c>
    </row>
    <row r="30" spans="1:12" x14ac:dyDescent="0.25">
      <c r="A30">
        <v>29</v>
      </c>
      <c r="B30" t="s">
        <v>176</v>
      </c>
      <c r="C30" s="2" t="s">
        <v>22</v>
      </c>
      <c r="D30" s="3" t="s">
        <v>177</v>
      </c>
      <c r="E30" s="3" t="s">
        <v>178</v>
      </c>
      <c r="F30" s="1" t="s">
        <v>180</v>
      </c>
      <c r="G30" s="3" t="s">
        <v>181</v>
      </c>
      <c r="H30" s="3" t="s">
        <v>179</v>
      </c>
      <c r="I30" s="3">
        <v>1416.731811523438</v>
      </c>
      <c r="J30">
        <v>1416</v>
      </c>
      <c r="K30" s="3">
        <f>H30-I30</f>
        <v>-1.0318115234379093</v>
      </c>
      <c r="L30" s="3">
        <f>H30-J30</f>
        <v>-0.29999999999995453</v>
      </c>
    </row>
    <row r="31" spans="1:12" x14ac:dyDescent="0.25">
      <c r="A31">
        <v>30</v>
      </c>
      <c r="B31" t="s">
        <v>182</v>
      </c>
      <c r="C31" s="2" t="s">
        <v>8</v>
      </c>
      <c r="D31" s="3" t="s">
        <v>183</v>
      </c>
      <c r="E31" s="3" t="s">
        <v>184</v>
      </c>
      <c r="F31" s="1" t="s">
        <v>186</v>
      </c>
      <c r="G31" s="3" t="s">
        <v>187</v>
      </c>
      <c r="H31" s="3" t="s">
        <v>185</v>
      </c>
      <c r="I31" s="3">
        <v>1456.677490234375</v>
      </c>
      <c r="J31">
        <v>1453</v>
      </c>
      <c r="K31" s="3">
        <f>H31-I31</f>
        <v>-3.7774902343749091</v>
      </c>
      <c r="L31" s="3">
        <f>H31-J31</f>
        <v>-9.9999999999909051E-2</v>
      </c>
    </row>
    <row r="32" spans="1:12" x14ac:dyDescent="0.25">
      <c r="A32">
        <v>31</v>
      </c>
      <c r="B32" t="s">
        <v>188</v>
      </c>
      <c r="C32" s="2" t="s">
        <v>47</v>
      </c>
      <c r="D32" s="3" t="s">
        <v>189</v>
      </c>
      <c r="E32" s="3" t="s">
        <v>190</v>
      </c>
      <c r="F32" s="1" t="s">
        <v>192</v>
      </c>
      <c r="G32" s="3" t="s">
        <v>193</v>
      </c>
      <c r="H32" s="3" t="s">
        <v>191</v>
      </c>
      <c r="I32" s="3">
        <v>1905</v>
      </c>
      <c r="J32">
        <v>1893</v>
      </c>
      <c r="K32" s="3">
        <f>H32-I32</f>
        <v>-1.5999999999999091</v>
      </c>
      <c r="L32" s="3">
        <f>H32-J32</f>
        <v>10.400000000000091</v>
      </c>
    </row>
    <row r="33" spans="1:12" x14ac:dyDescent="0.25">
      <c r="A33">
        <v>32</v>
      </c>
      <c r="B33" t="s">
        <v>194</v>
      </c>
      <c r="C33" s="2" t="s">
        <v>47</v>
      </c>
      <c r="D33" s="3" t="s">
        <v>195</v>
      </c>
      <c r="E33" s="3" t="s">
        <v>196</v>
      </c>
      <c r="F33" s="1" t="s">
        <v>198</v>
      </c>
      <c r="G33" s="3" t="s">
        <v>199</v>
      </c>
      <c r="H33" s="3" t="s">
        <v>197</v>
      </c>
      <c r="I33" s="3">
        <v>1638.47216796875</v>
      </c>
      <c r="J33">
        <v>1663</v>
      </c>
      <c r="K33" s="3">
        <f>H33-I33</f>
        <v>-3.0721679687499091</v>
      </c>
      <c r="L33" s="3">
        <f>H33-J33</f>
        <v>-27.599999999999909</v>
      </c>
    </row>
    <row r="34" spans="1:12" x14ac:dyDescent="0.25">
      <c r="A34">
        <v>33</v>
      </c>
      <c r="B34" t="s">
        <v>200</v>
      </c>
      <c r="C34" s="2" t="s">
        <v>22</v>
      </c>
      <c r="D34" s="3" t="s">
        <v>201</v>
      </c>
      <c r="E34" s="3" t="s">
        <v>202</v>
      </c>
      <c r="F34" s="1" t="s">
        <v>204</v>
      </c>
      <c r="G34" s="3" t="s">
        <v>205</v>
      </c>
      <c r="H34" s="3" t="s">
        <v>203</v>
      </c>
      <c r="I34" s="3">
        <v>1734.849731445312</v>
      </c>
      <c r="J34">
        <v>1737</v>
      </c>
      <c r="K34" s="3">
        <f>H34-I34</f>
        <v>7.2502685546878638</v>
      </c>
      <c r="L34" s="3">
        <f>H34-J34</f>
        <v>5.0999999999999091</v>
      </c>
    </row>
    <row r="35" spans="1:12" x14ac:dyDescent="0.25">
      <c r="A35">
        <v>34</v>
      </c>
      <c r="B35" t="s">
        <v>206</v>
      </c>
      <c r="C35" s="2" t="s">
        <v>15</v>
      </c>
      <c r="D35" s="3" t="s">
        <v>207</v>
      </c>
      <c r="E35" s="3" t="s">
        <v>208</v>
      </c>
      <c r="F35" s="1" t="s">
        <v>210</v>
      </c>
      <c r="G35" s="3" t="s">
        <v>211</v>
      </c>
      <c r="H35" s="3" t="s">
        <v>209</v>
      </c>
      <c r="I35" s="3">
        <v>1709.545166015625</v>
      </c>
      <c r="J35">
        <v>1717</v>
      </c>
      <c r="K35" s="3">
        <f>H35-I35</f>
        <v>-2.6451660156249091</v>
      </c>
      <c r="L35" s="3">
        <f>H35-J35</f>
        <v>-10.099999999999909</v>
      </c>
    </row>
    <row r="36" spans="1:12" x14ac:dyDescent="0.25">
      <c r="A36">
        <v>35</v>
      </c>
      <c r="B36" t="s">
        <v>212</v>
      </c>
      <c r="C36" s="2" t="s">
        <v>8</v>
      </c>
      <c r="D36" s="3" t="s">
        <v>213</v>
      </c>
      <c r="E36" s="3" t="s">
        <v>214</v>
      </c>
      <c r="F36" s="1" t="s">
        <v>216</v>
      </c>
      <c r="G36" s="3" t="s">
        <v>217</v>
      </c>
      <c r="H36" s="3" t="s">
        <v>215</v>
      </c>
      <c r="I36" s="3">
        <v>1294.4150390625</v>
      </c>
      <c r="J36">
        <v>1287</v>
      </c>
      <c r="K36" s="3">
        <f>H36-I36</f>
        <v>0.18496093749990905</v>
      </c>
      <c r="L36" s="3">
        <f>H36-J36</f>
        <v>7.5999999999999091</v>
      </c>
    </row>
    <row r="37" spans="1:12" x14ac:dyDescent="0.25">
      <c r="A37">
        <v>36</v>
      </c>
      <c r="B37" t="s">
        <v>218</v>
      </c>
      <c r="C37" s="2" t="s">
        <v>47</v>
      </c>
      <c r="D37" s="3" t="s">
        <v>219</v>
      </c>
      <c r="E37" s="3" t="s">
        <v>220</v>
      </c>
      <c r="F37" s="1" t="s">
        <v>222</v>
      </c>
      <c r="G37" s="3" t="s">
        <v>223</v>
      </c>
      <c r="H37" s="3" t="s">
        <v>221</v>
      </c>
      <c r="I37" s="3">
        <v>1725.7509765625</v>
      </c>
      <c r="J37">
        <v>1731</v>
      </c>
      <c r="K37" s="3">
        <f>H37-I37</f>
        <v>-0.95097656250004547</v>
      </c>
      <c r="L37" s="3">
        <f>H37-J37</f>
        <v>-6.2000000000000455</v>
      </c>
    </row>
    <row r="38" spans="1:12" x14ac:dyDescent="0.25">
      <c r="A38">
        <v>37</v>
      </c>
      <c r="B38" t="s">
        <v>224</v>
      </c>
      <c r="C38" s="2" t="s">
        <v>22</v>
      </c>
      <c r="D38" s="3" t="s">
        <v>225</v>
      </c>
      <c r="E38" s="3" t="s">
        <v>226</v>
      </c>
      <c r="F38" s="1" t="s">
        <v>228</v>
      </c>
      <c r="G38" s="3" t="s">
        <v>229</v>
      </c>
      <c r="H38" s="3" t="s">
        <v>227</v>
      </c>
      <c r="I38" s="3">
        <v>1524.341064453125</v>
      </c>
      <c r="J38">
        <v>1522</v>
      </c>
      <c r="K38" s="3">
        <f>H38-I38</f>
        <v>-0.94106445312490905</v>
      </c>
      <c r="L38" s="3">
        <f>H38-J38</f>
        <v>1.4000000000000909</v>
      </c>
    </row>
    <row r="39" spans="1:12" x14ac:dyDescent="0.25">
      <c r="A39">
        <v>38</v>
      </c>
      <c r="B39" t="s">
        <v>230</v>
      </c>
      <c r="C39" s="2" t="s">
        <v>47</v>
      </c>
      <c r="D39" s="3" t="s">
        <v>231</v>
      </c>
      <c r="E39" s="3" t="s">
        <v>232</v>
      </c>
      <c r="F39" s="1" t="s">
        <v>234</v>
      </c>
      <c r="G39" s="3" t="s">
        <v>235</v>
      </c>
      <c r="H39" s="3" t="s">
        <v>233</v>
      </c>
      <c r="I39" s="3">
        <v>1756.406860351562</v>
      </c>
      <c r="J39">
        <v>1812</v>
      </c>
      <c r="K39" s="3">
        <f>H39-I39</f>
        <v>56.793139648438</v>
      </c>
      <c r="L39" s="3">
        <f>H39-J39</f>
        <v>1.2000000000000455</v>
      </c>
    </row>
    <row r="40" spans="1:12" x14ac:dyDescent="0.25">
      <c r="A40">
        <v>39</v>
      </c>
      <c r="B40" t="s">
        <v>236</v>
      </c>
      <c r="C40" s="2" t="s">
        <v>22</v>
      </c>
      <c r="D40" s="3" t="s">
        <v>237</v>
      </c>
      <c r="E40" s="3" t="s">
        <v>238</v>
      </c>
      <c r="F40" s="1" t="s">
        <v>240</v>
      </c>
      <c r="G40" s="3" t="s">
        <v>241</v>
      </c>
      <c r="H40" s="3" t="s">
        <v>239</v>
      </c>
      <c r="I40" s="3">
        <v>1841.027954101562</v>
      </c>
      <c r="J40">
        <v>1753</v>
      </c>
      <c r="K40" s="3">
        <f>H40-I40</f>
        <v>7.1720458984380002</v>
      </c>
      <c r="L40" s="3">
        <f>H40-J40</f>
        <v>95.200000000000045</v>
      </c>
    </row>
    <row r="41" spans="1:12" x14ac:dyDescent="0.25">
      <c r="A41">
        <v>40</v>
      </c>
      <c r="B41" t="s">
        <v>242</v>
      </c>
      <c r="C41" s="2" t="s">
        <v>8</v>
      </c>
      <c r="D41" s="3" t="s">
        <v>243</v>
      </c>
      <c r="E41" s="3" t="s">
        <v>244</v>
      </c>
      <c r="F41" s="1" t="s">
        <v>246</v>
      </c>
      <c r="G41" s="3" t="s">
        <v>247</v>
      </c>
      <c r="H41" s="3" t="s">
        <v>245</v>
      </c>
      <c r="I41" s="3">
        <v>1128.138793945312</v>
      </c>
      <c r="J41">
        <v>1120</v>
      </c>
      <c r="K41" s="3">
        <f>H41-I41</f>
        <v>3.5612060546880002</v>
      </c>
      <c r="L41" s="3">
        <f>H41-J41</f>
        <v>11.700000000000045</v>
      </c>
    </row>
    <row r="42" spans="1:12" x14ac:dyDescent="0.25">
      <c r="A42">
        <v>41</v>
      </c>
      <c r="B42" t="s">
        <v>248</v>
      </c>
      <c r="C42" s="2" t="s">
        <v>15</v>
      </c>
      <c r="D42" s="3" t="s">
        <v>249</v>
      </c>
      <c r="E42" s="3" t="s">
        <v>250</v>
      </c>
      <c r="F42" s="1" t="s">
        <v>252</v>
      </c>
      <c r="G42" s="3" t="s">
        <v>253</v>
      </c>
      <c r="H42" s="3" t="s">
        <v>251</v>
      </c>
      <c r="I42" s="3">
        <v>1048.126342773438</v>
      </c>
      <c r="J42">
        <v>1042</v>
      </c>
      <c r="K42" s="3">
        <f>H42-I42</f>
        <v>2.0736572265620907</v>
      </c>
      <c r="L42" s="3">
        <f>H42-J42</f>
        <v>8.2000000000000455</v>
      </c>
    </row>
    <row r="43" spans="1:12" x14ac:dyDescent="0.25">
      <c r="A43">
        <v>42</v>
      </c>
      <c r="B43" t="s">
        <v>254</v>
      </c>
      <c r="C43" s="2" t="s">
        <v>22</v>
      </c>
      <c r="D43" s="3" t="s">
        <v>255</v>
      </c>
      <c r="E43" s="3" t="s">
        <v>256</v>
      </c>
      <c r="F43" s="1" t="s">
        <v>258</v>
      </c>
      <c r="G43" s="3" t="s">
        <v>259</v>
      </c>
      <c r="H43" s="3" t="s">
        <v>257</v>
      </c>
      <c r="I43" s="3">
        <v>1630.572265625</v>
      </c>
      <c r="J43">
        <v>1629</v>
      </c>
      <c r="K43" s="3">
        <f>H43-I43</f>
        <v>-2.4722656250000909</v>
      </c>
      <c r="L43" s="3">
        <f>H43-J43</f>
        <v>-0.90000000000009095</v>
      </c>
    </row>
    <row r="44" spans="1:12" x14ac:dyDescent="0.25">
      <c r="A44">
        <v>43</v>
      </c>
      <c r="B44" t="s">
        <v>260</v>
      </c>
      <c r="C44" s="2" t="s">
        <v>8</v>
      </c>
      <c r="D44" s="3" t="s">
        <v>261</v>
      </c>
      <c r="E44" s="3" t="s">
        <v>262</v>
      </c>
      <c r="F44" s="1" t="s">
        <v>264</v>
      </c>
      <c r="G44" s="3" t="s">
        <v>265</v>
      </c>
      <c r="H44" s="3" t="s">
        <v>263</v>
      </c>
      <c r="I44" s="3">
        <v>1212</v>
      </c>
      <c r="J44">
        <v>1238</v>
      </c>
      <c r="K44" s="3">
        <f>H44-I44</f>
        <v>8.2000000000000455</v>
      </c>
      <c r="L44" s="3">
        <f>H44-J44</f>
        <v>-17.799999999999955</v>
      </c>
    </row>
    <row r="45" spans="1:12" x14ac:dyDescent="0.25">
      <c r="A45">
        <v>44</v>
      </c>
      <c r="B45" t="s">
        <v>266</v>
      </c>
      <c r="C45" s="2" t="s">
        <v>47</v>
      </c>
      <c r="D45" s="3" t="s">
        <v>267</v>
      </c>
      <c r="E45" s="3" t="s">
        <v>268</v>
      </c>
      <c r="F45" s="1" t="s">
        <v>270</v>
      </c>
      <c r="G45" s="3" t="s">
        <v>271</v>
      </c>
      <c r="H45" s="3" t="s">
        <v>269</v>
      </c>
      <c r="I45" s="3">
        <v>1645.915649414062</v>
      </c>
      <c r="J45">
        <v>1650</v>
      </c>
      <c r="K45" s="3">
        <f>H45-I45</f>
        <v>155.784350585938</v>
      </c>
      <c r="L45" s="3">
        <f>H45-J45</f>
        <v>151.70000000000005</v>
      </c>
    </row>
    <row r="46" spans="1:12" x14ac:dyDescent="0.25">
      <c r="A46">
        <v>45</v>
      </c>
      <c r="B46" t="s">
        <v>272</v>
      </c>
      <c r="C46" s="2" t="s">
        <v>15</v>
      </c>
      <c r="D46" s="3" t="s">
        <v>273</v>
      </c>
      <c r="E46" s="3" t="s">
        <v>274</v>
      </c>
      <c r="F46" s="1" t="s">
        <v>276</v>
      </c>
      <c r="G46" s="3" t="s">
        <v>277</v>
      </c>
      <c r="H46" s="3" t="s">
        <v>275</v>
      </c>
      <c r="I46" s="3">
        <v>741.9765625</v>
      </c>
      <c r="J46">
        <v>745</v>
      </c>
      <c r="K46" s="3">
        <f>H46-I46</f>
        <v>1.5234375</v>
      </c>
      <c r="L46" s="3">
        <f>H46-J46</f>
        <v>-1.5</v>
      </c>
    </row>
    <row r="47" spans="1:12" x14ac:dyDescent="0.25">
      <c r="A47">
        <v>46</v>
      </c>
      <c r="B47" t="s">
        <v>278</v>
      </c>
      <c r="C47" s="2" t="s">
        <v>22</v>
      </c>
      <c r="D47" s="3" t="s">
        <v>279</v>
      </c>
      <c r="E47" s="3" t="s">
        <v>280</v>
      </c>
      <c r="F47" s="1" t="s">
        <v>282</v>
      </c>
      <c r="G47" s="3" t="s">
        <v>283</v>
      </c>
      <c r="H47" s="3" t="s">
        <v>281</v>
      </c>
      <c r="I47" s="3">
        <v>1680.336669921875</v>
      </c>
      <c r="J47">
        <v>1671</v>
      </c>
      <c r="K47" s="3">
        <f>H47-I47</f>
        <v>1.5633300781250909</v>
      </c>
      <c r="L47" s="3">
        <f>H47-J47</f>
        <v>10.900000000000091</v>
      </c>
    </row>
    <row r="48" spans="1:12" x14ac:dyDescent="0.25">
      <c r="A48">
        <v>47</v>
      </c>
      <c r="B48" t="s">
        <v>284</v>
      </c>
      <c r="C48" s="2" t="s">
        <v>8</v>
      </c>
      <c r="D48" s="3" t="s">
        <v>285</v>
      </c>
      <c r="E48" s="3" t="s">
        <v>286</v>
      </c>
      <c r="F48" s="1" t="s">
        <v>288</v>
      </c>
      <c r="G48" s="3" t="s">
        <v>289</v>
      </c>
      <c r="H48" s="3" t="s">
        <v>287</v>
      </c>
      <c r="I48" s="3">
        <v>1311.58349609375</v>
      </c>
      <c r="J48">
        <v>1290</v>
      </c>
      <c r="K48" s="3">
        <f>H48-I48</f>
        <v>4.41650390625</v>
      </c>
      <c r="L48" s="3">
        <f>H48-J48</f>
        <v>26</v>
      </c>
    </row>
    <row r="49" spans="1:12" x14ac:dyDescent="0.25">
      <c r="A49">
        <v>48</v>
      </c>
      <c r="B49" t="s">
        <v>290</v>
      </c>
      <c r="C49" s="2" t="s">
        <v>22</v>
      </c>
      <c r="D49" s="3" t="s">
        <v>291</v>
      </c>
      <c r="E49" s="3" t="s">
        <v>292</v>
      </c>
      <c r="F49" s="1" t="s">
        <v>294</v>
      </c>
      <c r="G49" s="3" t="s">
        <v>295</v>
      </c>
      <c r="H49" s="3" t="s">
        <v>293</v>
      </c>
      <c r="I49" s="3">
        <v>1862.454711914062</v>
      </c>
      <c r="J49">
        <v>1878</v>
      </c>
      <c r="K49" s="3">
        <f>H49-I49</f>
        <v>-6.8547119140621362</v>
      </c>
      <c r="L49" s="3">
        <f>H49-J49</f>
        <v>-22.400000000000091</v>
      </c>
    </row>
    <row r="50" spans="1:12" x14ac:dyDescent="0.25">
      <c r="A50">
        <v>49</v>
      </c>
      <c r="B50" t="s">
        <v>296</v>
      </c>
      <c r="C50" s="2" t="s">
        <v>8</v>
      </c>
      <c r="D50" s="3" t="s">
        <v>297</v>
      </c>
      <c r="E50" s="3" t="s">
        <v>298</v>
      </c>
      <c r="F50" s="1" t="s">
        <v>300</v>
      </c>
      <c r="G50" s="3" t="s">
        <v>301</v>
      </c>
      <c r="H50" s="3" t="s">
        <v>299</v>
      </c>
      <c r="I50" s="3">
        <v>1087.261108398438</v>
      </c>
      <c r="J50">
        <v>1085</v>
      </c>
      <c r="K50" s="3">
        <f>H50-I50</f>
        <v>5.9388916015620907</v>
      </c>
      <c r="L50" s="3">
        <f>H50-J50</f>
        <v>8.2000000000000455</v>
      </c>
    </row>
    <row r="51" spans="1:12" x14ac:dyDescent="0.25">
      <c r="A51">
        <v>50</v>
      </c>
      <c r="B51" t="s">
        <v>302</v>
      </c>
      <c r="C51" s="2" t="s">
        <v>15</v>
      </c>
      <c r="D51" s="3" t="s">
        <v>303</v>
      </c>
      <c r="E51" s="3" t="s">
        <v>304</v>
      </c>
      <c r="F51" s="1" t="s">
        <v>306</v>
      </c>
      <c r="G51" s="3" t="s">
        <v>307</v>
      </c>
      <c r="H51" s="3" t="s">
        <v>305</v>
      </c>
      <c r="I51" s="3">
        <v>1291.443359375</v>
      </c>
      <c r="J51">
        <v>1311</v>
      </c>
      <c r="K51" s="3">
        <f>H51-I51</f>
        <v>-0.54335937499990905</v>
      </c>
      <c r="L51" s="3">
        <f>H51-J51</f>
        <v>-20.099999999999909</v>
      </c>
    </row>
    <row r="52" spans="1:12" x14ac:dyDescent="0.25">
      <c r="A52">
        <v>51</v>
      </c>
      <c r="B52" t="s">
        <v>308</v>
      </c>
      <c r="C52" s="2" t="s">
        <v>22</v>
      </c>
      <c r="D52" s="3" t="s">
        <v>309</v>
      </c>
      <c r="E52" s="3" t="s">
        <v>310</v>
      </c>
      <c r="F52" s="1" t="s">
        <v>312</v>
      </c>
      <c r="G52" s="3" t="s">
        <v>313</v>
      </c>
      <c r="H52" s="3" t="s">
        <v>311</v>
      </c>
      <c r="I52" s="3">
        <v>1517.060913085938</v>
      </c>
      <c r="J52">
        <v>1515</v>
      </c>
      <c r="K52" s="3">
        <f>H52-I52</f>
        <v>-0.36091308593790927</v>
      </c>
      <c r="L52" s="3">
        <f>H52-J52</f>
        <v>1.7000000000000455</v>
      </c>
    </row>
    <row r="53" spans="1:12" x14ac:dyDescent="0.25">
      <c r="A53">
        <v>52</v>
      </c>
      <c r="B53" t="s">
        <v>314</v>
      </c>
      <c r="C53" s="2" t="s">
        <v>47</v>
      </c>
      <c r="D53" s="3" t="s">
        <v>315</v>
      </c>
      <c r="E53" s="3" t="s">
        <v>316</v>
      </c>
      <c r="F53" s="1" t="s">
        <v>318</v>
      </c>
      <c r="G53" s="3" t="s">
        <v>319</v>
      </c>
      <c r="H53" s="3" t="s">
        <v>317</v>
      </c>
      <c r="I53" s="3">
        <v>1322.976318359375</v>
      </c>
      <c r="J53">
        <v>1374</v>
      </c>
      <c r="K53" s="3">
        <f>H53-I53</f>
        <v>43.223681640625045</v>
      </c>
      <c r="L53" s="3">
        <f>H53-J53</f>
        <v>-7.7999999999999545</v>
      </c>
    </row>
    <row r="54" spans="1:12" x14ac:dyDescent="0.25">
      <c r="A54">
        <v>53</v>
      </c>
      <c r="B54" t="s">
        <v>320</v>
      </c>
      <c r="C54" s="2" t="s">
        <v>15</v>
      </c>
      <c r="D54" s="3" t="s">
        <v>321</v>
      </c>
      <c r="E54" s="3" t="s">
        <v>322</v>
      </c>
      <c r="F54" s="1" t="s">
        <v>324</v>
      </c>
      <c r="G54" s="3" t="s">
        <v>325</v>
      </c>
      <c r="H54" s="3" t="s">
        <v>323</v>
      </c>
      <c r="I54" s="3">
        <v>213.37663269042969</v>
      </c>
      <c r="J54">
        <v>228</v>
      </c>
      <c r="K54" s="3">
        <f>H54-I54</f>
        <v>6.1233673095703125</v>
      </c>
      <c r="L54" s="3">
        <f>H54-J54</f>
        <v>-8.5</v>
      </c>
    </row>
    <row r="55" spans="1:12" x14ac:dyDescent="0.25">
      <c r="A55">
        <v>54</v>
      </c>
      <c r="B55" t="s">
        <v>326</v>
      </c>
      <c r="C55" s="2" t="s">
        <v>22</v>
      </c>
      <c r="D55" s="3" t="s">
        <v>327</v>
      </c>
      <c r="E55" s="3" t="s">
        <v>328</v>
      </c>
      <c r="F55" s="1" t="s">
        <v>330</v>
      </c>
      <c r="G55" s="3" t="s">
        <v>331</v>
      </c>
      <c r="H55" s="3" t="s">
        <v>329</v>
      </c>
      <c r="I55" s="3">
        <v>1343.183471679688</v>
      </c>
      <c r="J55">
        <v>1365</v>
      </c>
      <c r="K55" s="3">
        <f>H55-I55</f>
        <v>1.7165283203121362</v>
      </c>
      <c r="L55" s="3">
        <f>H55-J55</f>
        <v>-20.099999999999909</v>
      </c>
    </row>
    <row r="56" spans="1:12" x14ac:dyDescent="0.25">
      <c r="A56">
        <v>55</v>
      </c>
      <c r="B56" t="s">
        <v>332</v>
      </c>
      <c r="C56" s="2" t="s">
        <v>15</v>
      </c>
      <c r="D56" s="3" t="s">
        <v>333</v>
      </c>
      <c r="E56" s="3" t="s">
        <v>334</v>
      </c>
      <c r="F56" s="1" t="s">
        <v>336</v>
      </c>
      <c r="G56" s="3" t="s">
        <v>337</v>
      </c>
      <c r="H56" s="3" t="s">
        <v>335</v>
      </c>
      <c r="I56" s="3">
        <v>1670.651611328125</v>
      </c>
      <c r="J56">
        <v>1703</v>
      </c>
      <c r="K56" s="3">
        <f>H56-I56</f>
        <v>130.44838867187491</v>
      </c>
      <c r="L56" s="3">
        <f>H56-J56</f>
        <v>98.099999999999909</v>
      </c>
    </row>
    <row r="57" spans="1:12" x14ac:dyDescent="0.25">
      <c r="A57">
        <v>56</v>
      </c>
      <c r="B57" t="s">
        <v>338</v>
      </c>
      <c r="C57" s="2" t="s">
        <v>47</v>
      </c>
      <c r="D57" s="3" t="s">
        <v>339</v>
      </c>
      <c r="E57" s="3" t="s">
        <v>340</v>
      </c>
      <c r="F57" s="1" t="s">
        <v>342</v>
      </c>
      <c r="G57" s="3" t="s">
        <v>343</v>
      </c>
      <c r="H57" s="3" t="s">
        <v>341</v>
      </c>
      <c r="I57" s="3">
        <v>1504.3544921875</v>
      </c>
      <c r="J57">
        <v>1511</v>
      </c>
      <c r="K57" s="3">
        <f>H57-I57</f>
        <v>79.945507812499955</v>
      </c>
      <c r="L57" s="3">
        <f>H57-J57</f>
        <v>73.299999999999955</v>
      </c>
    </row>
    <row r="58" spans="1:12" x14ac:dyDescent="0.25">
      <c r="A58">
        <v>57</v>
      </c>
      <c r="B58" t="s">
        <v>607</v>
      </c>
      <c r="C58" s="2" t="s">
        <v>47</v>
      </c>
      <c r="D58" s="3" t="s">
        <v>344</v>
      </c>
      <c r="E58" s="3" t="s">
        <v>345</v>
      </c>
      <c r="F58" s="1" t="s">
        <v>347</v>
      </c>
      <c r="G58" s="3" t="s">
        <v>348</v>
      </c>
      <c r="H58" s="3" t="s">
        <v>346</v>
      </c>
      <c r="I58" s="3">
        <v>1154</v>
      </c>
      <c r="J58">
        <v>1146</v>
      </c>
      <c r="K58" s="3">
        <f>H58-I58</f>
        <v>0.5</v>
      </c>
      <c r="L58" s="3">
        <f>H58-J58</f>
        <v>8.5</v>
      </c>
    </row>
    <row r="59" spans="1:12" x14ac:dyDescent="0.25">
      <c r="A59">
        <v>58</v>
      </c>
      <c r="B59" t="s">
        <v>349</v>
      </c>
      <c r="C59" s="2" t="s">
        <v>8</v>
      </c>
      <c r="D59" s="3" t="s">
        <v>350</v>
      </c>
      <c r="E59" s="3" t="s">
        <v>351</v>
      </c>
      <c r="F59" s="1" t="s">
        <v>353</v>
      </c>
      <c r="G59" s="3" t="s">
        <v>354</v>
      </c>
      <c r="H59" s="3" t="s">
        <v>352</v>
      </c>
      <c r="I59" s="3">
        <v>1535.25341796875</v>
      </c>
      <c r="J59">
        <v>1533</v>
      </c>
      <c r="K59" s="3">
        <f>H59-I59</f>
        <v>5.8465820312499091</v>
      </c>
      <c r="L59" s="3">
        <f>H59-J59</f>
        <v>8.0999999999999091</v>
      </c>
    </row>
    <row r="60" spans="1:12" x14ac:dyDescent="0.25">
      <c r="A60">
        <v>59</v>
      </c>
      <c r="B60" t="s">
        <v>355</v>
      </c>
      <c r="C60" s="2" t="s">
        <v>22</v>
      </c>
      <c r="D60" s="3" t="s">
        <v>356</v>
      </c>
      <c r="E60" s="3" t="s">
        <v>357</v>
      </c>
      <c r="F60" s="1" t="s">
        <v>359</v>
      </c>
      <c r="G60" s="3" t="s">
        <v>360</v>
      </c>
      <c r="H60" s="3" t="s">
        <v>358</v>
      </c>
      <c r="I60" s="3">
        <v>1173.176391601562</v>
      </c>
      <c r="J60">
        <v>1226</v>
      </c>
      <c r="K60" s="3">
        <f>H60-I60</f>
        <v>1.6236083984379093</v>
      </c>
      <c r="L60" s="3">
        <f>H60-J60</f>
        <v>-51.200000000000045</v>
      </c>
    </row>
    <row r="61" spans="1:12" x14ac:dyDescent="0.25">
      <c r="A61">
        <v>60</v>
      </c>
      <c r="B61" t="s">
        <v>361</v>
      </c>
      <c r="C61" s="2" t="s">
        <v>22</v>
      </c>
      <c r="D61" s="3" t="s">
        <v>362</v>
      </c>
      <c r="E61" s="3" t="s">
        <v>363</v>
      </c>
      <c r="F61" s="1" t="s">
        <v>365</v>
      </c>
      <c r="G61" s="3" t="s">
        <v>366</v>
      </c>
      <c r="H61" s="3" t="s">
        <v>364</v>
      </c>
      <c r="I61" s="3">
        <v>1004.784973144531</v>
      </c>
      <c r="J61">
        <v>1005</v>
      </c>
      <c r="K61" s="3">
        <f>H61-I61</f>
        <v>0.21502685546897737</v>
      </c>
      <c r="L61" s="3">
        <f>H61-J61</f>
        <v>0</v>
      </c>
    </row>
    <row r="62" spans="1:12" x14ac:dyDescent="0.25">
      <c r="A62">
        <v>61</v>
      </c>
      <c r="B62" t="s">
        <v>367</v>
      </c>
      <c r="C62" s="2" t="s">
        <v>15</v>
      </c>
      <c r="D62" s="3" t="s">
        <v>368</v>
      </c>
      <c r="E62" s="3" t="s">
        <v>369</v>
      </c>
      <c r="F62" s="1" t="s">
        <v>371</v>
      </c>
      <c r="G62" s="3" t="s">
        <v>372</v>
      </c>
      <c r="H62" s="3" t="s">
        <v>370</v>
      </c>
      <c r="I62" s="3">
        <v>2327.906982421875</v>
      </c>
      <c r="J62">
        <v>2342</v>
      </c>
      <c r="K62" s="3">
        <f>H62-I62</f>
        <v>4.1930175781249091</v>
      </c>
      <c r="L62" s="3">
        <f>H62-J62</f>
        <v>-9.9000000000000909</v>
      </c>
    </row>
    <row r="63" spans="1:12" x14ac:dyDescent="0.25">
      <c r="A63">
        <v>62</v>
      </c>
      <c r="B63" t="s">
        <v>373</v>
      </c>
      <c r="C63" s="2" t="s">
        <v>47</v>
      </c>
      <c r="D63" s="3" t="s">
        <v>374</v>
      </c>
      <c r="E63" s="3" t="s">
        <v>375</v>
      </c>
      <c r="F63" s="1" t="s">
        <v>377</v>
      </c>
      <c r="G63" s="3" t="s">
        <v>378</v>
      </c>
      <c r="H63" s="3" t="s">
        <v>376</v>
      </c>
      <c r="I63" s="3">
        <v>1022.016296386719</v>
      </c>
      <c r="J63">
        <v>1027</v>
      </c>
      <c r="K63" s="3">
        <f>H63-I63</f>
        <v>-92.916296386718955</v>
      </c>
      <c r="L63" s="3">
        <f>H63-J63</f>
        <v>-97.899999999999977</v>
      </c>
    </row>
    <row r="64" spans="1:12" x14ac:dyDescent="0.25">
      <c r="A64">
        <v>63</v>
      </c>
      <c r="B64" t="s">
        <v>379</v>
      </c>
      <c r="C64" s="2" t="s">
        <v>47</v>
      </c>
      <c r="D64" s="3" t="s">
        <v>380</v>
      </c>
      <c r="E64" s="3" t="s">
        <v>381</v>
      </c>
      <c r="F64" s="1" t="s">
        <v>383</v>
      </c>
      <c r="G64" s="3" t="s">
        <v>384</v>
      </c>
      <c r="H64" s="3" t="s">
        <v>382</v>
      </c>
      <c r="I64" s="3">
        <v>1901.010009765625</v>
      </c>
      <c r="J64">
        <v>1908</v>
      </c>
      <c r="K64" s="3">
        <f>H64-I64</f>
        <v>118.88999023437509</v>
      </c>
      <c r="L64" s="3">
        <f>H64-J64</f>
        <v>111.90000000000009</v>
      </c>
    </row>
    <row r="65" spans="1:12" x14ac:dyDescent="0.25">
      <c r="A65">
        <v>64</v>
      </c>
      <c r="B65" t="s">
        <v>385</v>
      </c>
      <c r="C65" s="2" t="s">
        <v>15</v>
      </c>
      <c r="D65" s="3" t="s">
        <v>386</v>
      </c>
      <c r="E65" s="3" t="s">
        <v>387</v>
      </c>
      <c r="F65" s="1" t="s">
        <v>389</v>
      </c>
      <c r="G65" s="3" t="s">
        <v>390</v>
      </c>
      <c r="H65" s="3" t="s">
        <v>388</v>
      </c>
      <c r="I65" s="3">
        <v>2106.4892578125</v>
      </c>
      <c r="J65">
        <v>2116</v>
      </c>
      <c r="K65" s="3">
        <f>H65-I65</f>
        <v>9.9107421875000909</v>
      </c>
      <c r="L65" s="3">
        <f>H65-J65</f>
        <v>0.40000000000009095</v>
      </c>
    </row>
    <row r="66" spans="1:12" x14ac:dyDescent="0.25">
      <c r="A66">
        <v>65</v>
      </c>
      <c r="B66" t="s">
        <v>391</v>
      </c>
      <c r="C66" s="2" t="s">
        <v>15</v>
      </c>
      <c r="D66" s="3" t="s">
        <v>392</v>
      </c>
      <c r="E66" s="3" t="s">
        <v>393</v>
      </c>
      <c r="F66" s="1" t="s">
        <v>395</v>
      </c>
      <c r="G66" s="3" t="s">
        <v>396</v>
      </c>
      <c r="H66" s="3" t="s">
        <v>394</v>
      </c>
      <c r="I66" s="3">
        <v>1009.298889160156</v>
      </c>
      <c r="J66">
        <v>1023</v>
      </c>
      <c r="K66" s="3">
        <f>H66-I66</f>
        <v>-6.5988891601559772</v>
      </c>
      <c r="L66" s="3">
        <f>H66-J66</f>
        <v>-20.299999999999955</v>
      </c>
    </row>
    <row r="67" spans="1:12" x14ac:dyDescent="0.25">
      <c r="A67">
        <v>66</v>
      </c>
      <c r="B67" t="s">
        <v>397</v>
      </c>
      <c r="C67" s="2" t="s">
        <v>22</v>
      </c>
      <c r="D67" s="3" t="s">
        <v>398</v>
      </c>
      <c r="E67" s="3" t="s">
        <v>399</v>
      </c>
      <c r="F67" s="1" t="s">
        <v>401</v>
      </c>
      <c r="G67" s="3" t="s">
        <v>402</v>
      </c>
      <c r="H67" s="3" t="s">
        <v>400</v>
      </c>
      <c r="I67" s="3">
        <v>1273.26953125</v>
      </c>
      <c r="J67">
        <v>1292</v>
      </c>
      <c r="K67" s="3">
        <f>H67-I67</f>
        <v>17.130468750000091</v>
      </c>
      <c r="L67" s="3">
        <f>H67-J67</f>
        <v>-1.5999999999999091</v>
      </c>
    </row>
    <row r="68" spans="1:12" x14ac:dyDescent="0.25">
      <c r="A68">
        <v>67</v>
      </c>
      <c r="B68" t="s">
        <v>403</v>
      </c>
      <c r="C68" s="2" t="s">
        <v>47</v>
      </c>
      <c r="D68" s="3" t="s">
        <v>404</v>
      </c>
      <c r="E68" s="3" t="s">
        <v>405</v>
      </c>
      <c r="F68" s="1" t="s">
        <v>407</v>
      </c>
      <c r="G68" s="3" t="s">
        <v>408</v>
      </c>
      <c r="H68" s="3" t="s">
        <v>406</v>
      </c>
      <c r="I68" s="3">
        <v>1291.676513671875</v>
      </c>
      <c r="J68">
        <v>1317</v>
      </c>
      <c r="K68" s="3">
        <f>H68-I68</f>
        <v>1.7234863281250909</v>
      </c>
      <c r="L68" s="3">
        <f>H68-J68</f>
        <v>-23.599999999999909</v>
      </c>
    </row>
    <row r="69" spans="1:12" x14ac:dyDescent="0.25">
      <c r="A69">
        <v>68</v>
      </c>
      <c r="B69" t="s">
        <v>409</v>
      </c>
      <c r="C69" s="2" t="s">
        <v>22</v>
      </c>
      <c r="D69" s="3" t="s">
        <v>410</v>
      </c>
      <c r="E69" s="3" t="s">
        <v>411</v>
      </c>
      <c r="F69" s="1" t="s">
        <v>413</v>
      </c>
      <c r="G69" s="3" t="s">
        <v>414</v>
      </c>
      <c r="H69" s="3" t="s">
        <v>412</v>
      </c>
      <c r="I69" s="3">
        <v>1715.835083007812</v>
      </c>
      <c r="J69">
        <v>1745</v>
      </c>
      <c r="K69" s="3">
        <f>H69-I69</f>
        <v>2.1649169921879547</v>
      </c>
      <c r="L69" s="3">
        <f>H69-J69</f>
        <v>-27</v>
      </c>
    </row>
    <row r="70" spans="1:12" x14ac:dyDescent="0.25">
      <c r="A70">
        <v>69</v>
      </c>
      <c r="B70" t="s">
        <v>415</v>
      </c>
      <c r="C70" s="2" t="s">
        <v>15</v>
      </c>
      <c r="D70" s="3" t="s">
        <v>416</v>
      </c>
      <c r="E70" s="3" t="s">
        <v>417</v>
      </c>
      <c r="F70" s="1" t="s">
        <v>419</v>
      </c>
      <c r="G70" s="3" t="s">
        <v>420</v>
      </c>
      <c r="H70" s="3" t="s">
        <v>418</v>
      </c>
      <c r="I70" s="3">
        <v>1373.874389648438</v>
      </c>
      <c r="J70">
        <v>1389</v>
      </c>
      <c r="K70" s="3">
        <f>H70-I70</f>
        <v>2.1256103515620453</v>
      </c>
      <c r="L70" s="3">
        <f>H70-J70</f>
        <v>-13</v>
      </c>
    </row>
    <row r="71" spans="1:12" x14ac:dyDescent="0.25">
      <c r="A71">
        <v>70</v>
      </c>
      <c r="B71" t="s">
        <v>421</v>
      </c>
      <c r="C71" s="2" t="s">
        <v>47</v>
      </c>
      <c r="D71" s="3" t="s">
        <v>422</v>
      </c>
      <c r="E71" s="3" t="s">
        <v>423</v>
      </c>
      <c r="F71" s="1" t="s">
        <v>425</v>
      </c>
      <c r="G71" s="3" t="s">
        <v>426</v>
      </c>
      <c r="H71" s="3" t="s">
        <v>424</v>
      </c>
      <c r="I71" s="3">
        <v>782.322998046875</v>
      </c>
      <c r="J71">
        <v>807</v>
      </c>
      <c r="K71" s="3">
        <f>H71-I71</f>
        <v>-2.4229980468750227</v>
      </c>
      <c r="L71" s="3">
        <f>H71-J71</f>
        <v>-27.100000000000023</v>
      </c>
    </row>
    <row r="72" spans="1:12" x14ac:dyDescent="0.25">
      <c r="A72">
        <v>71</v>
      </c>
      <c r="B72" t="s">
        <v>427</v>
      </c>
      <c r="C72" s="2" t="s">
        <v>22</v>
      </c>
      <c r="D72" s="3" t="s">
        <v>428</v>
      </c>
      <c r="E72" s="3" t="s">
        <v>429</v>
      </c>
      <c r="F72" s="1" t="s">
        <v>431</v>
      </c>
      <c r="G72" s="3" t="s">
        <v>432</v>
      </c>
      <c r="H72" s="3" t="s">
        <v>430</v>
      </c>
      <c r="I72" s="3">
        <v>2084.90869140625</v>
      </c>
      <c r="J72">
        <v>2123</v>
      </c>
      <c r="K72" s="3">
        <f>H72-I72</f>
        <v>4.4913085937500909</v>
      </c>
      <c r="L72" s="3">
        <f>H72-J72</f>
        <v>-33.599999999999909</v>
      </c>
    </row>
    <row r="73" spans="1:12" x14ac:dyDescent="0.25">
      <c r="A73">
        <v>72</v>
      </c>
      <c r="B73" t="s">
        <v>433</v>
      </c>
      <c r="C73" s="2" t="s">
        <v>15</v>
      </c>
      <c r="D73" s="3" t="s">
        <v>434</v>
      </c>
      <c r="E73" s="3" t="s">
        <v>435</v>
      </c>
      <c r="F73" s="1" t="s">
        <v>437</v>
      </c>
      <c r="G73" s="3" t="s">
        <v>438</v>
      </c>
      <c r="H73" s="3" t="s">
        <v>436</v>
      </c>
      <c r="I73" s="3">
        <v>1734.0908203125</v>
      </c>
      <c r="J73">
        <v>1748</v>
      </c>
      <c r="K73" s="3">
        <f>H73-I73</f>
        <v>14.509179687499909</v>
      </c>
      <c r="L73" s="3">
        <f>H73-J73</f>
        <v>0.59999999999990905</v>
      </c>
    </row>
    <row r="74" spans="1:12" x14ac:dyDescent="0.25">
      <c r="A74">
        <v>73</v>
      </c>
      <c r="B74" t="s">
        <v>439</v>
      </c>
      <c r="C74" s="2" t="s">
        <v>47</v>
      </c>
      <c r="D74" s="3" t="s">
        <v>440</v>
      </c>
      <c r="E74" s="3" t="s">
        <v>441</v>
      </c>
      <c r="F74" s="1" t="s">
        <v>443</v>
      </c>
      <c r="G74" s="3" t="s">
        <v>444</v>
      </c>
      <c r="H74" s="3" t="s">
        <v>442</v>
      </c>
      <c r="I74" s="3">
        <v>1037.436279296875</v>
      </c>
      <c r="J74">
        <v>1013</v>
      </c>
      <c r="K74" s="3">
        <f>H74-I74</f>
        <v>-2.1362792968750455</v>
      </c>
      <c r="L74" s="3">
        <f>H74-J74</f>
        <v>22.299999999999955</v>
      </c>
    </row>
    <row r="75" spans="1:12" x14ac:dyDescent="0.25">
      <c r="A75">
        <v>74</v>
      </c>
      <c r="B75" t="s">
        <v>445</v>
      </c>
      <c r="C75" s="2" t="s">
        <v>47</v>
      </c>
      <c r="D75" s="3" t="s">
        <v>446</v>
      </c>
      <c r="E75" s="3" t="s">
        <v>447</v>
      </c>
      <c r="F75" s="1" t="s">
        <v>449</v>
      </c>
      <c r="G75" s="3" t="s">
        <v>450</v>
      </c>
      <c r="H75" s="3" t="s">
        <v>448</v>
      </c>
      <c r="I75" s="3">
        <v>1550.553955078125</v>
      </c>
      <c r="J75">
        <v>1566</v>
      </c>
      <c r="K75" s="3">
        <f>H75-I75</f>
        <v>-0.35395507812495453</v>
      </c>
      <c r="L75" s="3">
        <f>H75-J75</f>
        <v>-15.799999999999955</v>
      </c>
    </row>
    <row r="76" spans="1:12" x14ac:dyDescent="0.25">
      <c r="A76">
        <v>75</v>
      </c>
      <c r="B76" t="s">
        <v>451</v>
      </c>
      <c r="C76" s="2" t="s">
        <v>22</v>
      </c>
      <c r="D76" s="3" t="s">
        <v>452</v>
      </c>
      <c r="E76" s="3" t="s">
        <v>453</v>
      </c>
      <c r="F76" s="1" t="s">
        <v>455</v>
      </c>
      <c r="G76" s="3" t="s">
        <v>456</v>
      </c>
      <c r="H76" s="3" t="s">
        <v>454</v>
      </c>
      <c r="I76" s="3">
        <v>884.340576171875</v>
      </c>
      <c r="J76">
        <v>877</v>
      </c>
      <c r="K76" s="3">
        <f>H76-I76</f>
        <v>8.159423828125</v>
      </c>
      <c r="L76" s="3">
        <f>H76-J76</f>
        <v>15.5</v>
      </c>
    </row>
    <row r="77" spans="1:12" x14ac:dyDescent="0.25">
      <c r="A77">
        <v>76</v>
      </c>
      <c r="B77" t="s">
        <v>457</v>
      </c>
      <c r="C77" s="2" t="s">
        <v>15</v>
      </c>
      <c r="D77" s="3" t="s">
        <v>458</v>
      </c>
      <c r="E77" s="3" t="s">
        <v>459</v>
      </c>
      <c r="F77" s="1" t="s">
        <v>461</v>
      </c>
      <c r="G77" s="3" t="s">
        <v>462</v>
      </c>
      <c r="H77" s="3" t="s">
        <v>460</v>
      </c>
      <c r="I77" s="3">
        <v>259.2835693359375</v>
      </c>
      <c r="J77">
        <v>273</v>
      </c>
      <c r="K77" s="3">
        <f>H77-I77</f>
        <v>7.1164306640624773</v>
      </c>
      <c r="L77" s="3">
        <f>H77-J77</f>
        <v>-6.6000000000000227</v>
      </c>
    </row>
    <row r="78" spans="1:12" x14ac:dyDescent="0.25">
      <c r="A78">
        <v>77</v>
      </c>
      <c r="B78" t="s">
        <v>463</v>
      </c>
      <c r="C78" s="2" t="s">
        <v>47</v>
      </c>
      <c r="D78" s="3" t="s">
        <v>464</v>
      </c>
      <c r="E78" s="3" t="s">
        <v>465</v>
      </c>
      <c r="F78" s="1" t="s">
        <v>467</v>
      </c>
      <c r="G78" s="3" t="s">
        <v>468</v>
      </c>
      <c r="H78" s="3" t="s">
        <v>466</v>
      </c>
      <c r="I78" s="3">
        <v>2054.224365234375</v>
      </c>
      <c r="J78">
        <v>2088</v>
      </c>
      <c r="K78" s="3">
        <f>H78-I78</f>
        <v>7.275634765625</v>
      </c>
      <c r="L78" s="3">
        <f>H78-J78</f>
        <v>-26.5</v>
      </c>
    </row>
    <row r="79" spans="1:12" x14ac:dyDescent="0.25">
      <c r="A79">
        <v>78</v>
      </c>
      <c r="B79" t="s">
        <v>469</v>
      </c>
      <c r="C79" s="2" t="s">
        <v>47</v>
      </c>
      <c r="D79" s="3" t="s">
        <v>470</v>
      </c>
      <c r="E79" s="3" t="s">
        <v>471</v>
      </c>
      <c r="F79" s="1" t="s">
        <v>473</v>
      </c>
      <c r="G79" s="3" t="s">
        <v>474</v>
      </c>
      <c r="H79" s="3" t="s">
        <v>472</v>
      </c>
      <c r="I79" s="3">
        <v>1769.099853515625</v>
      </c>
      <c r="J79">
        <v>1788</v>
      </c>
      <c r="K79" s="3">
        <f>H79-I79</f>
        <v>21.500146484374909</v>
      </c>
      <c r="L79" s="3">
        <f>H79-J79</f>
        <v>2.5999999999999091</v>
      </c>
    </row>
    <row r="80" spans="1:12" x14ac:dyDescent="0.25">
      <c r="A80">
        <v>79</v>
      </c>
      <c r="B80" t="s">
        <v>475</v>
      </c>
      <c r="C80" s="2" t="s">
        <v>15</v>
      </c>
      <c r="D80" s="3" t="s">
        <v>476</v>
      </c>
      <c r="E80" s="3" t="s">
        <v>477</v>
      </c>
      <c r="F80" s="1" t="s">
        <v>479</v>
      </c>
      <c r="G80" s="3" t="s">
        <v>480</v>
      </c>
      <c r="H80" s="3" t="s">
        <v>478</v>
      </c>
      <c r="I80" s="3">
        <v>622.69000244140625</v>
      </c>
      <c r="J80">
        <v>663</v>
      </c>
      <c r="K80" s="3">
        <f>H80-I80</f>
        <v>10.209997558593727</v>
      </c>
      <c r="L80" s="3">
        <f>H80-J80</f>
        <v>-30.100000000000023</v>
      </c>
    </row>
    <row r="81" spans="1:12" x14ac:dyDescent="0.25">
      <c r="A81">
        <v>80</v>
      </c>
      <c r="B81" t="s">
        <v>481</v>
      </c>
      <c r="C81" s="2" t="s">
        <v>47</v>
      </c>
      <c r="D81" s="3" t="s">
        <v>482</v>
      </c>
      <c r="E81" s="3" t="s">
        <v>483</v>
      </c>
      <c r="F81" s="1" t="s">
        <v>485</v>
      </c>
      <c r="G81" s="3" t="s">
        <v>486</v>
      </c>
      <c r="H81" s="3" t="s">
        <v>484</v>
      </c>
      <c r="I81" s="3">
        <v>2124.279052734375</v>
      </c>
      <c r="J81">
        <v>2171</v>
      </c>
      <c r="K81" s="3">
        <f>H81-I81</f>
        <v>3.1209472656250909</v>
      </c>
      <c r="L81" s="3">
        <f>H81-J81</f>
        <v>-43.599999999999909</v>
      </c>
    </row>
    <row r="82" spans="1:12" x14ac:dyDescent="0.25">
      <c r="A82">
        <v>81</v>
      </c>
      <c r="B82" t="s">
        <v>487</v>
      </c>
      <c r="C82" s="2" t="s">
        <v>15</v>
      </c>
      <c r="D82" s="3" t="s">
        <v>488</v>
      </c>
      <c r="E82" s="3" t="s">
        <v>489</v>
      </c>
      <c r="F82" s="1" t="s">
        <v>491</v>
      </c>
      <c r="G82" s="3" t="s">
        <v>492</v>
      </c>
      <c r="H82" s="3" t="s">
        <v>490</v>
      </c>
      <c r="I82" s="3">
        <v>249.94081115722659</v>
      </c>
      <c r="J82">
        <v>282</v>
      </c>
      <c r="K82" s="3">
        <f>H82-I82</f>
        <v>-2.1408111572265796</v>
      </c>
      <c r="L82" s="3">
        <f>H82-J82</f>
        <v>-34.199999999999989</v>
      </c>
    </row>
    <row r="83" spans="1:12" x14ac:dyDescent="0.25">
      <c r="A83">
        <v>82</v>
      </c>
      <c r="B83" t="s">
        <v>493</v>
      </c>
      <c r="C83" s="2" t="s">
        <v>22</v>
      </c>
      <c r="D83" s="3" t="s">
        <v>494</v>
      </c>
      <c r="E83" s="3" t="s">
        <v>495</v>
      </c>
      <c r="F83" s="1" t="s">
        <v>497</v>
      </c>
      <c r="G83" s="3" t="s">
        <v>498</v>
      </c>
      <c r="H83" s="3" t="s">
        <v>496</v>
      </c>
      <c r="I83" s="3">
        <v>1338.59228515625</v>
      </c>
      <c r="J83">
        <v>1346</v>
      </c>
      <c r="K83" s="3">
        <f>H83-I83</f>
        <v>0.30771484375009095</v>
      </c>
      <c r="L83" s="3">
        <f>H83-J83</f>
        <v>-7.0999999999999091</v>
      </c>
    </row>
    <row r="84" spans="1:12" x14ac:dyDescent="0.25">
      <c r="A84">
        <v>83</v>
      </c>
      <c r="B84" t="s">
        <v>499</v>
      </c>
      <c r="C84" s="2" t="s">
        <v>47</v>
      </c>
      <c r="D84" s="3" t="s">
        <v>500</v>
      </c>
      <c r="E84" s="3" t="s">
        <v>501</v>
      </c>
      <c r="F84" s="1" t="s">
        <v>503</v>
      </c>
      <c r="G84" s="3" t="s">
        <v>504</v>
      </c>
      <c r="H84" s="3" t="s">
        <v>502</v>
      </c>
      <c r="I84" s="3">
        <v>1473.796142578125</v>
      </c>
      <c r="J84">
        <v>1480</v>
      </c>
      <c r="K84" s="3">
        <f>H84-I84</f>
        <v>-0.69614257812509095</v>
      </c>
      <c r="L84" s="3">
        <f>H84-J84</f>
        <v>-6.9000000000000909</v>
      </c>
    </row>
    <row r="85" spans="1:12" x14ac:dyDescent="0.25">
      <c r="A85">
        <v>84</v>
      </c>
      <c r="B85" t="s">
        <v>505</v>
      </c>
      <c r="C85" s="2" t="s">
        <v>15</v>
      </c>
      <c r="D85" s="3" t="s">
        <v>506</v>
      </c>
      <c r="E85" s="3" t="s">
        <v>507</v>
      </c>
      <c r="F85" s="1" t="s">
        <v>509</v>
      </c>
      <c r="G85" s="3" t="s">
        <v>510</v>
      </c>
      <c r="H85" s="3" t="s">
        <v>508</v>
      </c>
      <c r="I85" s="3">
        <v>1837.680419921875</v>
      </c>
      <c r="J85">
        <v>1835</v>
      </c>
      <c r="K85" s="3">
        <f>H85-I85</f>
        <v>8.7195800781250909</v>
      </c>
      <c r="L85" s="3">
        <f>H85-J85</f>
        <v>11.400000000000091</v>
      </c>
    </row>
    <row r="86" spans="1:12" x14ac:dyDescent="0.25">
      <c r="A86">
        <v>85</v>
      </c>
      <c r="B86" t="s">
        <v>511</v>
      </c>
      <c r="C86" s="2" t="s">
        <v>22</v>
      </c>
      <c r="D86" s="3" t="s">
        <v>512</v>
      </c>
      <c r="E86" s="3" t="s">
        <v>513</v>
      </c>
      <c r="F86" s="1" t="s">
        <v>515</v>
      </c>
      <c r="G86" s="3" t="s">
        <v>516</v>
      </c>
      <c r="H86" s="3" t="s">
        <v>514</v>
      </c>
      <c r="I86" s="3">
        <v>829.14337158203125</v>
      </c>
      <c r="J86">
        <v>843</v>
      </c>
      <c r="K86" s="3">
        <f>H86-I86</f>
        <v>3.5566284179687955</v>
      </c>
      <c r="L86" s="3">
        <f>H86-J86</f>
        <v>-10.299999999999955</v>
      </c>
    </row>
    <row r="87" spans="1:12" x14ac:dyDescent="0.25">
      <c r="A87">
        <v>86</v>
      </c>
      <c r="B87" t="s">
        <v>517</v>
      </c>
      <c r="C87" s="2" t="s">
        <v>22</v>
      </c>
      <c r="D87" s="3" t="s">
        <v>518</v>
      </c>
      <c r="E87" s="3" t="s">
        <v>519</v>
      </c>
      <c r="F87" s="1" t="s">
        <v>521</v>
      </c>
      <c r="G87" s="3" t="s">
        <v>522</v>
      </c>
      <c r="H87" s="3" t="s">
        <v>520</v>
      </c>
      <c r="I87" s="3">
        <v>997.09503173828125</v>
      </c>
      <c r="J87">
        <v>1023</v>
      </c>
      <c r="K87" s="3">
        <f>H87-I87</f>
        <v>9.0049682617187727</v>
      </c>
      <c r="L87" s="3">
        <f>H87-J87</f>
        <v>-16.899999999999977</v>
      </c>
    </row>
    <row r="88" spans="1:12" x14ac:dyDescent="0.25">
      <c r="A88">
        <v>87</v>
      </c>
      <c r="B88" t="s">
        <v>523</v>
      </c>
      <c r="C88" s="2" t="s">
        <v>47</v>
      </c>
      <c r="D88" s="3" t="s">
        <v>524</v>
      </c>
      <c r="E88" s="3" t="s">
        <v>525</v>
      </c>
      <c r="F88" s="1" t="s">
        <v>527</v>
      </c>
      <c r="G88" s="3" t="s">
        <v>528</v>
      </c>
      <c r="H88" s="3" t="s">
        <v>526</v>
      </c>
      <c r="I88" s="3">
        <v>1360.530395507812</v>
      </c>
      <c r="J88">
        <v>1366</v>
      </c>
      <c r="K88" s="3">
        <f>H88-I88</f>
        <v>5.5696044921878638</v>
      </c>
      <c r="L88" s="3">
        <f>H88-J88</f>
        <v>9.9999999999909051E-2</v>
      </c>
    </row>
    <row r="89" spans="1:12" x14ac:dyDescent="0.25">
      <c r="A89">
        <v>88</v>
      </c>
      <c r="B89" t="s">
        <v>529</v>
      </c>
      <c r="C89" s="2" t="s">
        <v>15</v>
      </c>
      <c r="D89" s="3" t="s">
        <v>530</v>
      </c>
      <c r="E89" s="3" t="s">
        <v>531</v>
      </c>
      <c r="F89" s="1" t="s">
        <v>533</v>
      </c>
      <c r="G89" s="3" t="s">
        <v>534</v>
      </c>
      <c r="H89" s="3" t="s">
        <v>532</v>
      </c>
      <c r="I89" s="3">
        <v>768.734375</v>
      </c>
      <c r="J89">
        <v>783</v>
      </c>
      <c r="K89" s="3">
        <f>H89-I89</f>
        <v>11.065624999999955</v>
      </c>
      <c r="L89" s="3">
        <f>H89-J89</f>
        <v>-3.2000000000000455</v>
      </c>
    </row>
    <row r="90" spans="1:12" x14ac:dyDescent="0.25">
      <c r="A90">
        <v>89</v>
      </c>
      <c r="B90" t="s">
        <v>535</v>
      </c>
      <c r="C90" s="2" t="s">
        <v>47</v>
      </c>
      <c r="D90" s="3" t="s">
        <v>536</v>
      </c>
      <c r="E90" s="3" t="s">
        <v>537</v>
      </c>
      <c r="F90" s="1" t="s">
        <v>539</v>
      </c>
      <c r="G90" s="3" t="s">
        <v>540</v>
      </c>
      <c r="H90" s="3" t="s">
        <v>538</v>
      </c>
      <c r="I90" s="3">
        <v>1089.6103515625</v>
      </c>
      <c r="J90">
        <v>1101</v>
      </c>
      <c r="K90" s="3">
        <f>H90-I90</f>
        <v>8.7896484375000909</v>
      </c>
      <c r="L90" s="3">
        <f>H90-J90</f>
        <v>-2.5999999999999091</v>
      </c>
    </row>
    <row r="91" spans="1:12" x14ac:dyDescent="0.25">
      <c r="A91">
        <v>90</v>
      </c>
      <c r="B91" t="s">
        <v>541</v>
      </c>
      <c r="C91" s="2" t="s">
        <v>47</v>
      </c>
      <c r="D91" s="3" t="s">
        <v>542</v>
      </c>
      <c r="E91" s="3" t="s">
        <v>543</v>
      </c>
      <c r="F91" s="1" t="s">
        <v>545</v>
      </c>
      <c r="G91" s="3" t="s">
        <v>546</v>
      </c>
      <c r="H91" s="3" t="s">
        <v>544</v>
      </c>
      <c r="I91" s="3">
        <v>834.3641357421875</v>
      </c>
      <c r="J91">
        <v>846</v>
      </c>
      <c r="K91" s="3">
        <f>H91-I91</f>
        <v>8.3358642578125455</v>
      </c>
      <c r="L91" s="3">
        <f>H91-J91</f>
        <v>-3.2999999999999545</v>
      </c>
    </row>
    <row r="92" spans="1:12" x14ac:dyDescent="0.25">
      <c r="A92">
        <v>91</v>
      </c>
      <c r="B92" t="s">
        <v>547</v>
      </c>
      <c r="C92" s="2" t="s">
        <v>47</v>
      </c>
      <c r="D92" s="3" t="s">
        <v>548</v>
      </c>
      <c r="E92" s="3" t="s">
        <v>549</v>
      </c>
      <c r="F92" s="1" t="s">
        <v>551</v>
      </c>
      <c r="G92" s="3" t="s">
        <v>552</v>
      </c>
      <c r="H92" s="3" t="s">
        <v>550</v>
      </c>
      <c r="I92" s="3">
        <v>2047.127563476562</v>
      </c>
      <c r="J92">
        <v>2072</v>
      </c>
      <c r="K92" s="3">
        <f>H92-I92</f>
        <v>5.4724365234378638</v>
      </c>
      <c r="L92" s="3">
        <f>H92-J92</f>
        <v>-19.400000000000091</v>
      </c>
    </row>
    <row r="93" spans="1:12" x14ac:dyDescent="0.25">
      <c r="A93">
        <v>92</v>
      </c>
      <c r="B93" t="s">
        <v>553</v>
      </c>
      <c r="C93" s="2" t="s">
        <v>15</v>
      </c>
      <c r="D93" s="3" t="s">
        <v>554</v>
      </c>
      <c r="E93" s="3" t="s">
        <v>555</v>
      </c>
      <c r="F93" s="1" t="s">
        <v>557</v>
      </c>
      <c r="G93" s="3" t="s">
        <v>558</v>
      </c>
      <c r="H93" s="3" t="s">
        <v>556</v>
      </c>
      <c r="I93" s="3">
        <v>1289.39306640625</v>
      </c>
      <c r="J93">
        <v>1337</v>
      </c>
      <c r="K93" s="3">
        <f>H93-I93</f>
        <v>19.006933593750091</v>
      </c>
      <c r="L93" s="3">
        <f>H93-J93</f>
        <v>-28.599999999999909</v>
      </c>
    </row>
    <row r="94" spans="1:12" x14ac:dyDescent="0.25">
      <c r="A94">
        <v>93</v>
      </c>
      <c r="B94" t="s">
        <v>559</v>
      </c>
      <c r="C94" s="2" t="s">
        <v>47</v>
      </c>
      <c r="D94" s="3" t="s">
        <v>560</v>
      </c>
      <c r="E94" s="3" t="s">
        <v>561</v>
      </c>
      <c r="F94" s="1" t="s">
        <v>563</v>
      </c>
      <c r="G94" s="3" t="s">
        <v>564</v>
      </c>
      <c r="H94" s="3" t="s">
        <v>562</v>
      </c>
      <c r="I94" s="3">
        <v>1674.996337890625</v>
      </c>
      <c r="J94">
        <v>1713</v>
      </c>
      <c r="K94" s="3">
        <f>H94-I94</f>
        <v>45.203662109375045</v>
      </c>
      <c r="L94" s="3">
        <f>H94-J94</f>
        <v>7.2000000000000455</v>
      </c>
    </row>
    <row r="95" spans="1:12" x14ac:dyDescent="0.25">
      <c r="A95">
        <v>94</v>
      </c>
      <c r="B95" t="s">
        <v>565</v>
      </c>
      <c r="C95" s="2" t="s">
        <v>15</v>
      </c>
      <c r="D95" s="3" t="s">
        <v>566</v>
      </c>
      <c r="E95" s="3" t="s">
        <v>567</v>
      </c>
      <c r="F95" s="1" t="s">
        <v>569</v>
      </c>
      <c r="G95" s="3" t="s">
        <v>570</v>
      </c>
      <c r="H95" s="3" t="s">
        <v>568</v>
      </c>
      <c r="I95" s="3">
        <v>1582.411499023438</v>
      </c>
      <c r="J95">
        <v>1588</v>
      </c>
      <c r="K95" s="3">
        <f>H95-I95</f>
        <v>4.0885009765620453</v>
      </c>
      <c r="L95" s="3">
        <f>H95-J95</f>
        <v>-1.5</v>
      </c>
    </row>
    <row r="96" spans="1:12" x14ac:dyDescent="0.25">
      <c r="A96">
        <v>95</v>
      </c>
      <c r="B96" t="s">
        <v>571</v>
      </c>
      <c r="C96" s="2" t="s">
        <v>47</v>
      </c>
      <c r="D96" s="3" t="s">
        <v>572</v>
      </c>
      <c r="E96" s="3" t="s">
        <v>573</v>
      </c>
      <c r="F96" s="1" t="s">
        <v>575</v>
      </c>
      <c r="G96" s="3" t="s">
        <v>576</v>
      </c>
      <c r="H96" s="3" t="s">
        <v>574</v>
      </c>
      <c r="I96" s="3">
        <v>1106.44189453125</v>
      </c>
      <c r="J96">
        <v>1142</v>
      </c>
      <c r="K96" s="3">
        <f>H96-I96</f>
        <v>16.55810546875</v>
      </c>
      <c r="L96" s="3">
        <f>H96-J96</f>
        <v>-19</v>
      </c>
    </row>
    <row r="97" spans="1:12" x14ac:dyDescent="0.25">
      <c r="A97">
        <v>96</v>
      </c>
      <c r="B97" t="s">
        <v>577</v>
      </c>
      <c r="C97" s="2" t="s">
        <v>15</v>
      </c>
      <c r="D97" s="3" t="s">
        <v>578</v>
      </c>
      <c r="E97" s="3" t="s">
        <v>579</v>
      </c>
      <c r="F97" s="1" t="s">
        <v>581</v>
      </c>
      <c r="G97" s="3" t="s">
        <v>582</v>
      </c>
      <c r="H97" s="3" t="s">
        <v>580</v>
      </c>
      <c r="I97" s="3">
        <v>992.60028076171875</v>
      </c>
      <c r="J97">
        <v>1009</v>
      </c>
      <c r="K97" s="3">
        <f>H97-I97</f>
        <v>12.39971923828125</v>
      </c>
      <c r="L97" s="3">
        <f>H97-J97</f>
        <v>-4</v>
      </c>
    </row>
    <row r="98" spans="1:12" x14ac:dyDescent="0.25">
      <c r="A98">
        <v>97</v>
      </c>
      <c r="B98" t="s">
        <v>583</v>
      </c>
      <c r="C98" s="2" t="s">
        <v>47</v>
      </c>
      <c r="D98" s="3" t="s">
        <v>584</v>
      </c>
      <c r="E98" s="3" t="s">
        <v>585</v>
      </c>
      <c r="F98" s="1" t="s">
        <v>587</v>
      </c>
      <c r="G98" s="3" t="s">
        <v>588</v>
      </c>
      <c r="H98" s="3" t="s">
        <v>586</v>
      </c>
      <c r="I98" s="3">
        <v>948.00555419921875</v>
      </c>
      <c r="J98">
        <v>952</v>
      </c>
      <c r="K98" s="3">
        <f>H98-I98</f>
        <v>5.1944458007812955</v>
      </c>
      <c r="L98" s="3">
        <f>H98-J98</f>
        <v>1.2000000000000455</v>
      </c>
    </row>
    <row r="99" spans="1:12" x14ac:dyDescent="0.25">
      <c r="A99">
        <v>98</v>
      </c>
      <c r="B99" t="s">
        <v>589</v>
      </c>
      <c r="C99" s="2" t="s">
        <v>15</v>
      </c>
      <c r="D99" s="3" t="s">
        <v>590</v>
      </c>
      <c r="E99" s="3" t="s">
        <v>591</v>
      </c>
      <c r="F99" s="1" t="s">
        <v>593</v>
      </c>
      <c r="G99" s="3" t="s">
        <v>594</v>
      </c>
      <c r="H99" s="3" t="s">
        <v>592</v>
      </c>
      <c r="I99" s="3">
        <v>691.866943359375</v>
      </c>
      <c r="J99">
        <v>700</v>
      </c>
      <c r="K99" s="3">
        <f>H99-I99</f>
        <v>8.9330566406249545</v>
      </c>
      <c r="L99" s="3">
        <f>H99-J99</f>
        <v>0.79999999999995453</v>
      </c>
    </row>
    <row r="100" spans="1:12" x14ac:dyDescent="0.25">
      <c r="A100">
        <v>99</v>
      </c>
      <c r="B100" t="s">
        <v>595</v>
      </c>
      <c r="C100" s="2" t="s">
        <v>15</v>
      </c>
      <c r="D100" s="3" t="s">
        <v>596</v>
      </c>
      <c r="E100" s="3" t="s">
        <v>597</v>
      </c>
      <c r="F100" s="1" t="s">
        <v>599</v>
      </c>
      <c r="G100" s="3" t="s">
        <v>600</v>
      </c>
      <c r="H100" s="3" t="s">
        <v>598</v>
      </c>
      <c r="I100" s="3">
        <v>255.02558898925781</v>
      </c>
      <c r="J100">
        <v>258</v>
      </c>
      <c r="K100" s="3">
        <f>H100-I100</f>
        <v>4.6744110107421761</v>
      </c>
      <c r="L100" s="3">
        <f>H100-J100</f>
        <v>1.6999999999999886</v>
      </c>
    </row>
    <row r="101" spans="1:12" x14ac:dyDescent="0.25">
      <c r="A101">
        <v>100</v>
      </c>
      <c r="B101" t="s">
        <v>601</v>
      </c>
      <c r="C101" s="2" t="s">
        <v>47</v>
      </c>
      <c r="D101" s="3" t="s">
        <v>602</v>
      </c>
      <c r="E101" s="3" t="s">
        <v>603</v>
      </c>
      <c r="F101" s="1" t="s">
        <v>605</v>
      </c>
      <c r="G101" s="3" t="s">
        <v>606</v>
      </c>
      <c r="H101" s="3" t="s">
        <v>604</v>
      </c>
      <c r="I101" s="3">
        <v>536.6214599609375</v>
      </c>
      <c r="J101">
        <v>546</v>
      </c>
      <c r="K101" s="3">
        <f>H101-I101</f>
        <v>4.3785400390625</v>
      </c>
      <c r="L101" s="3">
        <f>H101-J101</f>
        <v>-5</v>
      </c>
    </row>
    <row r="103" spans="1:12" x14ac:dyDescent="0.25">
      <c r="J103" s="3"/>
      <c r="K103" s="3"/>
      <c r="L103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TrigonometricTable_TableToExcel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Thobani Maluleka</cp:lastModifiedBy>
  <dcterms:created xsi:type="dcterms:W3CDTF">2022-08-21T18:47:39Z</dcterms:created>
  <dcterms:modified xsi:type="dcterms:W3CDTF">2022-08-24T21:30:40Z</dcterms:modified>
</cp:coreProperties>
</file>